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625\"/>
    </mc:Choice>
  </mc:AlternateContent>
  <xr:revisionPtr revIDLastSave="0" documentId="13_ncr:1_{DA771C3F-527A-48AF-BA9C-B6329D6E9390}" xr6:coauthVersionLast="47" xr6:coauthVersionMax="47" xr10:uidLastSave="{00000000-0000-0000-0000-000000000000}"/>
  <bookViews>
    <workbookView xWindow="-120" yWindow="-120" windowWidth="29040" windowHeight="15840" firstSheet="4" activeTab="8" xr2:uid="{00000000-000D-0000-FFFF-FFFF00000000}"/>
  </bookViews>
  <sheets>
    <sheet name="EVENTOS" sheetId="1" r:id="rId1"/>
    <sheet name="RESTRIC_OPE" sheetId="2" r:id="rId2"/>
    <sheet name="INGRESO OC" sheetId="4" r:id="rId3"/>
    <sheet name="MANTENIMIENTO EJECUTADOS" sheetId="45"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definedNames>
    <definedName name="_xlnm._FilterDatabase" localSheetId="3" hidden="1">'MANTENIMIENTO EJECUTADOS'!$A$6:$N$168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4" i="9" l="1"/>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Q55" i="9" s="1"/>
  <c r="P55"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<sst xmlns="http://schemas.openxmlformats.org/spreadsheetml/2006/main" count="25810" uniqueCount="3317">
  <si>
    <t>martes, 22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</si>
  <si>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</si>
  <si>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</si>
  <si>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</si>
  <si>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</si>
  <si>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</si>
  <si>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</si>
  <si>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</si>
  <si>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</si>
  <si>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</si>
  <si>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</si>
  <si>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</si>
  <si>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</si>
  <si>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</si>
  <si>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</si>
  <si>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MOYOPAMPA - SALAMANCA</t>
  </si>
  <si>
    <t xml:space="preserve">LINEA DE TRANSMISION          </t>
  </si>
  <si>
    <t>L-6060</t>
  </si>
  <si>
    <t>22/04/2025 07:57:00</t>
  </si>
  <si>
    <t>22/04/2025 13:16:00</t>
  </si>
  <si>
    <t>DESCONEXIÓN DE LA LÍNEA L-6060 (MOYOPAMPA -  SALAMANCA) DE 60 kV POR FALLA</t>
  </si>
  <si>
    <t>NO</t>
  </si>
  <si>
    <t>EVENTO</t>
  </si>
  <si>
    <t>PORTILLO</t>
  </si>
  <si>
    <t>SUBESTACION</t>
  </si>
  <si>
    <t>SS.EE.</t>
  </si>
  <si>
    <t>22/04/2025 00:00:00</t>
  </si>
  <si>
    <t>23/04/2025 00:00:00</t>
  </si>
  <si>
    <t>DECLARACIÓN DE SITUACIÓN EXCEPCIONAL EN LA S.E. PORTILLO DE 60 kV</t>
  </si>
  <si>
    <t>EGEJUNIN</t>
  </si>
  <si>
    <t>SANTA CRUZ II</t>
  </si>
  <si>
    <t>GENERADOR HIDROELÉCTRICO</t>
  </si>
  <si>
    <t>G1</t>
  </si>
  <si>
    <t>22/04/2025 13:39:00</t>
  </si>
  <si>
    <t>DESCONEXIÓN DEL GENERADOR G1 DE LA CH SANTA CRUZ II POR FALLA</t>
  </si>
  <si>
    <t>ELECTRO ORIENTE</t>
  </si>
  <si>
    <t>BELAUNDE TERRY - TARAPOTO</t>
  </si>
  <si>
    <t>L-1018</t>
  </si>
  <si>
    <t>22/04/2025 12:21:00</t>
  </si>
  <si>
    <t>22/04/2025 12:38:00</t>
  </si>
  <si>
    <t>DESCONEXIÓN DE LA LÍNEA L-1018 (BELAUNDE TERRY - TARAPOTO) DE 138 kV POR FALLA</t>
  </si>
  <si>
    <t>SI</t>
  </si>
  <si>
    <t>P.ENERG</t>
  </si>
  <si>
    <t>HYDRO GLOBAL PERÚ S.A.C.</t>
  </si>
  <si>
    <t>SAN GABAN III</t>
  </si>
  <si>
    <t>G2</t>
  </si>
  <si>
    <t>22/04/2025 17:40:00</t>
  </si>
  <si>
    <t>PRIMERA SINCRONIZACIÓN DEL GENERADOR G2 DE LA C.H. SAN GABAN III POR PRUEBAS</t>
  </si>
  <si>
    <t>ISA PERU</t>
  </si>
  <si>
    <t>AGUAYTÍA - TINGO MARÍA</t>
  </si>
  <si>
    <t>L-2251</t>
  </si>
  <si>
    <t>22/04/2025 03:23:00</t>
  </si>
  <si>
    <t>RECIERRE MONOFASICO EXITOSO DE LA LÍNEA L-2251 (TINGO MARIA - AGUAYTIA) DE 220 kV POR FALLA</t>
  </si>
  <si>
    <t>ORYGEN PERU S.A.A.</t>
  </si>
  <si>
    <t>HUINCO</t>
  </si>
  <si>
    <t>22/04/2025 16:35:00</t>
  </si>
  <si>
    <t>DESCONEXIÓN DE LA UNIDAD G2 DE LA C.H. HUINCO POR FALLA</t>
  </si>
  <si>
    <t>RED DE ENERGIA DEL PERU S.A.</t>
  </si>
  <si>
    <t>TINGO MARÍA - AUCAYACU</t>
  </si>
  <si>
    <t>L-1122</t>
  </si>
  <si>
    <t>22/04/2025 09:20:00</t>
  </si>
  <si>
    <t>22/04/2025 12:22:00</t>
  </si>
  <si>
    <t>DECLARACIÓN DE SITUACIÓN EXCEPCIONAL EN LA LÍNEA L-1122 (TINGO MARÍA - AUCAYACU) DE 138 kV</t>
  </si>
  <si>
    <t>22/04/2025 14:06:00</t>
  </si>
  <si>
    <t>22/04/2025 17:11:00</t>
  </si>
  <si>
    <t>22/04/2025 18:10:00</t>
  </si>
  <si>
    <t>22/04/2025 21:30:00</t>
  </si>
  <si>
    <t>RESTRICCIONES OPERATIVAS</t>
  </si>
  <si>
    <t>FECHA</t>
  </si>
  <si>
    <t>HORA
INICIO</t>
  </si>
  <si>
    <t>HORA
FINAL</t>
  </si>
  <si>
    <t>T.Eq.</t>
  </si>
  <si>
    <t>22/04/2025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</si>
  <si>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</si>
  <si>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</si>
  <si>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</si>
  <si>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</si>
  <si>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</si>
  <si>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</si>
  <si>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</si>
  <si>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</si>
  <si>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</si>
  <si>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</si>
  <si>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</si>
  <si>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</si>
  <si>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</si>
  <si>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</si>
  <si>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</si>
  <si>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</si>
  <si>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</si>
  <si>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</si>
  <si>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</si>
  <si>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</si>
  <si>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</si>
  <si>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</si>
  <si>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</si>
  <si>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</si>
  <si>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</si>
  <si>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</si>
  <si>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</si>
  <si>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</si>
  <si>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</si>
  <si>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</si>
  <si>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</si>
  <si>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</si>
  <si>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</si>
  <si>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</si>
  <si>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</si>
  <si>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</si>
  <si>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</si>
  <si>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</si>
  <si>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</si>
  <si>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</si>
  <si>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</si>
  <si>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</si>
  <si>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</si>
  <si>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</si>
  <si>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</si>
  <si>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</si>
  <si>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</si>
  <si>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</si>
  <si>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</si>
  <si>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</si>
  <si>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</si>
  <si>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</si>
  <si>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</si>
  <si>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</si>
  <si>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</si>
  <si>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</si>
  <si>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</si>
  <si>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</si>
  <si>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</si>
  <si>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</si>
  <si>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</si>
  <si>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</si>
  <si>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</si>
  <si>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</si>
  <si>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</si>
  <si>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</si>
  <si>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</si>
  <si>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</si>
  <si>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</si>
  <si>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</si>
  <si>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</si>
  <si>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</si>
  <si>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</si>
  <si>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</si>
  <si>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</si>
  <si>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</si>
  <si>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</si>
  <si>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</si>
  <si>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</si>
  <si>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</si>
  <si>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</si>
  <si>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</si>
  <si>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informado en el correo del día 20.04.2025.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</si>
  <si>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</si>
  <si>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</si>
  <si>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</si>
  <si>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</si>
  <si>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</si>
  <si>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</si>
  <si>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</si>
  <si>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</si>
  <si>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</si>
  <si>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</si>
  <si>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</si>
  <si>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</si>
  <si>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</si>
  <si>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</si>
  <si>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</si>
  <si>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</si>
  <si>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</si>
  <si>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</si>
  <si>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</si>
  <si>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</si>
  <si>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</si>
  <si>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</si>
  <si>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</si>
  <si>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</si>
  <si>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</si>
  <si>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</si>
  <si>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</si>
  <si>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</si>
  <si>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</si>
  <si>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</si>
  <si>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</si>
  <si>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22/04/2025 00:00</t>
  </si>
  <si>
    <t>23/04/2025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</si>
  <si>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</si>
  <si>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</si>
  <si>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</si>
  <si>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</si>
  <si>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</si>
  <si>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</si>
  <si>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</si>
  <si>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</si>
  <si>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</si>
  <si>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</si>
  <si>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</si>
  <si>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</si>
  <si>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</si>
  <si>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</si>
  <si>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</si>
  <si>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</si>
  <si>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</si>
  <si>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</si>
  <si>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</si>
  <si>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</si>
  <si>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</si>
  <si>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</si>
  <si>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</si>
  <si>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</si>
  <si>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</si>
  <si>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</si>
  <si>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</si>
  <si>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</si>
  <si>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</si>
  <si>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</si>
  <si>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</si>
  <si>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22/04/2025 08:42</t>
  </si>
  <si>
    <t>22/04/2025 15:40</t>
  </si>
  <si>
    <t>MANTENIMIENTO PREVENTIVO EN SUBESTACION</t>
  </si>
  <si>
    <t>OCONA - SAN JOSE</t>
  </si>
  <si>
    <t>L-5036</t>
  </si>
  <si>
    <t>22/04/2025 07:57</t>
  </si>
  <si>
    <t>22/04/2025 16:03</t>
  </si>
  <si>
    <t>INDISPONIBLE POR MANTENIMIENTO EN SUBESTACION OCO?A</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</si>
  <si>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</si>
  <si>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</si>
  <si>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</si>
  <si>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</si>
  <si>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</si>
  <si>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</si>
  <si>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</si>
  <si>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</si>
  <si>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</si>
  <si>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</si>
  <si>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</si>
  <si>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</si>
  <si>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</si>
  <si>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</si>
  <si>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</si>
  <si>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</si>
  <si>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</si>
  <si>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</si>
  <si>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POROMA - OCONA</t>
  </si>
  <si>
    <t>L-5034</t>
  </si>
  <si>
    <t>22/04/2025 07:58</t>
  </si>
  <si>
    <t>ATN S.A.</t>
  </si>
  <si>
    <t>CAJAMARCA NORTE</t>
  </si>
  <si>
    <t>BARRA A_220kV</t>
  </si>
  <si>
    <t>22/04/2025 09:09</t>
  </si>
  <si>
    <t>22/04/2025 13:00</t>
  </si>
  <si>
    <t>Indisponible por mantenimiento Preventivo en el seccionador SBA-651</t>
  </si>
  <si>
    <t>BIOENERGIA DEL CHIRA S.A.</t>
  </si>
  <si>
    <t>CA?A BRAVA</t>
  </si>
  <si>
    <t xml:space="preserve">CENTRAL                  </t>
  </si>
  <si>
    <t>Para Central Ca?a Brava debido a mantenimiento anual preventivo</t>
  </si>
  <si>
    <t>T-36</t>
  </si>
  <si>
    <t>22/04/2025 09:23</t>
  </si>
  <si>
    <t>22/04/2025 13:31</t>
  </si>
  <si>
    <t>A SOLICITUD DE ATN PARA MANTENIMIENTO DEL SECCIONADOR DE BARRA  A  SBA-651</t>
  </si>
  <si>
    <t>ABRIR VALVULA DE UN RADIADOR DEL TRANSFORMADOR</t>
  </si>
  <si>
    <t>CHARCANI IV</t>
  </si>
  <si>
    <t>Mantenimiento Generador</t>
  </si>
  <si>
    <t>CHARCANI V</t>
  </si>
  <si>
    <t>DIQUE CINCEL</t>
  </si>
  <si>
    <t>FS por prevencion temporada de lluvias</t>
  </si>
  <si>
    <t>SANTUARIO</t>
  </si>
  <si>
    <t>ACOPLE 138</t>
  </si>
  <si>
    <t>En servicio barra 2,uso en grupo N1 Charcani V con interruptor de acoplamiento, por falla</t>
  </si>
  <si>
    <t>Mantenimiento correctivo mayor de turbina del G2.</t>
  </si>
  <si>
    <t xml:space="preserve">CORR.     </t>
  </si>
  <si>
    <t>EGESUR</t>
  </si>
  <si>
    <t>INDEPENDENCIA</t>
  </si>
  <si>
    <t>T-30</t>
  </si>
  <si>
    <t>Mantenimiento correctivo del transformador de potencia en reserva - DELCROSA</t>
  </si>
  <si>
    <t>ELECTROPERU</t>
  </si>
  <si>
    <t>MANTARO</t>
  </si>
  <si>
    <t>22/04/2025 00:03</t>
  </si>
  <si>
    <t>22/04/2025 10:48</t>
  </si>
  <si>
    <t>MANTENIMIENTO PREVENTIVO Y CONTROLES SISTEMATICOS</t>
  </si>
  <si>
    <t>CHILCA 1</t>
  </si>
  <si>
    <t xml:space="preserve">TG2            </t>
  </si>
  <si>
    <t>INSPECCION DE 33000 EOH (HOT GAS PATH)</t>
  </si>
  <si>
    <t>CHT2</t>
  </si>
  <si>
    <t>22/04/2025 17:54</t>
  </si>
  <si>
    <t>Mantenimiento correctivo</t>
  </si>
  <si>
    <t>ILO 4</t>
  </si>
  <si>
    <t>TG42</t>
  </si>
  <si>
    <t>22/04/2025 07:00</t>
  </si>
  <si>
    <t>22/04/2025 15:50</t>
  </si>
  <si>
    <t>TG42 -Medicion resistencia de los tiristores del sistema SFC</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</si>
  <si>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</si>
  <si>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</si>
  <si>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</si>
  <si>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</si>
  <si>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</si>
  <si>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30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</si>
  <si>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</si>
  <si>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</si>
  <si>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</si>
  <si>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</si>
  <si>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TERMOVACIO TRANSFORMADOR U2</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</si>
  <si>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</si>
  <si>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</si>
  <si>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</si>
  <si>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</si>
  <si>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</si>
  <si>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</si>
  <si>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</si>
  <si>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</si>
  <si>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</si>
  <si>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</si>
  <si>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</si>
  <si>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22/04/2025 04:17</t>
  </si>
  <si>
    <t>Pruebas en ciclo abierto de unidad TG12 como parte del mantenimiento anual.</t>
  </si>
  <si>
    <t>PRUEBA</t>
  </si>
  <si>
    <t>TV10</t>
  </si>
  <si>
    <t>TV10 Boroscopia, Cambio de mufas GSU10, Mantenimiento de BOP, SF6 GIS, Rebobinado del generador TV10****************</t>
  </si>
  <si>
    <t>22/04/2025 03:22</t>
  </si>
  <si>
    <t>22/04/2025 19:31</t>
  </si>
  <si>
    <t>Se requiere operar por pruebas en ciclo simple, como parte de su mantenimiento anual.</t>
  </si>
  <si>
    <t>SE_FENIX</t>
  </si>
  <si>
    <t>22/04/2025 22:15</t>
  </si>
  <si>
    <t>Se requiere energizar la linea L-5011, como parte de su mantenimiento anual.</t>
  </si>
  <si>
    <t>TR-GT11</t>
  </si>
  <si>
    <t>Se requiere energizar como parte del mantenimiento anual.</t>
  </si>
  <si>
    <t>TR-GT12</t>
  </si>
  <si>
    <t>Se requiere energizar como parte de su mantenimiento anual.</t>
  </si>
  <si>
    <t>22/04/2025 23:37</t>
  </si>
  <si>
    <t>HIDRANDINA</t>
  </si>
  <si>
    <t>CHIMBOTE SUR - NEPE?A</t>
  </si>
  <si>
    <t>L-1112</t>
  </si>
  <si>
    <t>22/04/2025 06:00</t>
  </si>
  <si>
    <t>22/04/2025 14:00</t>
  </si>
  <si>
    <t>HIDROLAVADO DE LA LINEA DE TRANSMISION 138 kV LT-1112 (Chimbote Sur - Nepe?a).</t>
  </si>
  <si>
    <t>HUALLANCA</t>
  </si>
  <si>
    <t>CL-1131</t>
  </si>
  <si>
    <t>Restriccion operativa: Linea L-1131 conectada a la barra B mediante el seccionador SB-A017, que se encuentra atascado, lo cual impide la realizacion de cambio de barra en la SE Huallanca</t>
  </si>
  <si>
    <t>NEPE?A - SAN JACINTO</t>
  </si>
  <si>
    <t>L-1114</t>
  </si>
  <si>
    <t>HIDROLAVADO DE LA LINEA DE TRANSMISION 138 kV LT-1114 (Nepe?a - San Jacinto).</t>
  </si>
  <si>
    <t>HUAURA POWER GROUP S.A.</t>
  </si>
  <si>
    <t>YARUCAYA</t>
  </si>
  <si>
    <t>REPARACION INTERNA DEL GENERADOR G2 (INCLUYE DESCARGAS PARCIALES)</t>
  </si>
  <si>
    <t>MANTENIMIENTO MAYOR UG2 (CAMBIO DE COMPONENTES INTERNOS DE LA TURBINA).</t>
  </si>
  <si>
    <t>HYDRO GLOBAL PERU S.A.C.</t>
  </si>
  <si>
    <t>PUMIRI - PAQUILLUSI</t>
  </si>
  <si>
    <t>L-2042</t>
  </si>
  <si>
    <t>Pruebas de puesta en servicio de la linea L-2042</t>
  </si>
  <si>
    <t>22/04/2025 10:55</t>
  </si>
  <si>
    <t>Pruebas de puesta en servicio del G1 de la CH San Gaban III.</t>
  </si>
  <si>
    <t>JOYA SOLAR S.A.C.</t>
  </si>
  <si>
    <t>SAN MARTIN SOLAR</t>
  </si>
  <si>
    <t>Energizacion inversores Centro de transformacion</t>
  </si>
  <si>
    <t>BARRA_A_33 kV</t>
  </si>
  <si>
    <t>Pruebas control generacion</t>
  </si>
  <si>
    <t>BARRA_B_33 kV</t>
  </si>
  <si>
    <t>SERV. AUX.</t>
  </si>
  <si>
    <t>Pruebas equipos subestacion</t>
  </si>
  <si>
    <t>LUZ DEL SUR</t>
  </si>
  <si>
    <t>SAN JUAN - BALNEARIOS</t>
  </si>
  <si>
    <t>L-2013</t>
  </si>
  <si>
    <t>22/04/2025 05:00</t>
  </si>
  <si>
    <t>22/04/2025 17:30</t>
  </si>
  <si>
    <t>PRUEBA DE RELE. MANTENIMIENTO Y CONTROL DE EQUIPOS</t>
  </si>
  <si>
    <t>MINERA ANTAMINA</t>
  </si>
  <si>
    <t>ANTAMINA</t>
  </si>
  <si>
    <t>T - 2</t>
  </si>
  <si>
    <t>22/04/2025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</si>
  <si>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</si>
  <si>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</si>
  <si>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</si>
  <si>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</si>
  <si>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</si>
  <si>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</si>
  <si>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</si>
  <si>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</si>
  <si>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</si>
  <si>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BALANCEO DE VENTILADORES 88VG DEL COMPARTIMIENTO DE CARGA TURBINA</t>
  </si>
  <si>
    <t>MANTENIMIENTO DE TANQUE DE AGUA DEMI DE TURBINA (CTR)</t>
  </si>
  <si>
    <t>22/04/2025 08:10</t>
  </si>
  <si>
    <t>22/04/2025 16:50</t>
  </si>
  <si>
    <t>LIMPIEZA DE GTE</t>
  </si>
  <si>
    <t>SAN JOSE</t>
  </si>
  <si>
    <t>INDISPONIBILIDAD DE SECCIONADOR SCA-5951 POR FALLA MECANICA</t>
  </si>
  <si>
    <t>BCS-5982</t>
  </si>
  <si>
    <t>22/04/2025 07:52</t>
  </si>
  <si>
    <t>22/04/2025 16:29</t>
  </si>
  <si>
    <t>COMPENSADOR SERIE BCS-5982 FUERA DE SERVCIO A SOLICITUD DEL COES POR INDISPONIBILIDAD DE LA LINEA L-5036</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</si>
  <si>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</si>
  <si>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</si>
  <si>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</si>
  <si>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</si>
  <si>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</si>
  <si>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</si>
  <si>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</si>
  <si>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CARHUAQUERO                                       </t>
  </si>
  <si>
    <t>22/04/2025 05:11</t>
  </si>
  <si>
    <t>INSPECCION EQUIPOS DE TURBINA Y PND RODETE, MANTENIMIENTO DEL ANILLO COLECTOR</t>
  </si>
  <si>
    <t>22/04/2025 19:15</t>
  </si>
  <si>
    <t>DESCONEXION DE TRANSFORMADOR 3W Y CONEXION DE POLO DE RESERVA</t>
  </si>
  <si>
    <t>22/04/2025 12:21</t>
  </si>
  <si>
    <t>22/04/2025 16:35</t>
  </si>
  <si>
    <t>TRIP DE UNIDAD CON 32 MW, CAUSAS EN INVESTIGACION.</t>
  </si>
  <si>
    <t>F</t>
  </si>
  <si>
    <t>G4</t>
  </si>
  <si>
    <t>22/04/2025 16:32</t>
  </si>
  <si>
    <t>22/04/2025 20:24</t>
  </si>
  <si>
    <t>TRIP DE UNIDAD CON 68 MW, CAUSAS EN INVESTIGACION.</t>
  </si>
  <si>
    <t>SANTA ROSA</t>
  </si>
  <si>
    <t xml:space="preserve">UTI6           </t>
  </si>
  <si>
    <t>UNIDAD RESTRINGIDA A 25 MW</t>
  </si>
  <si>
    <t xml:space="preserve">PETRAMAS                                          </t>
  </si>
  <si>
    <t>DO?A CATALINA</t>
  </si>
  <si>
    <t>22/04/2025 08:14</t>
  </si>
  <si>
    <t>22/04/2025 13:57</t>
  </si>
  <si>
    <t>CAMBIO DE ACEITE DE MOTOR</t>
  </si>
  <si>
    <t>LA GRINGA V</t>
  </si>
  <si>
    <t>MANTENIMIENTO DE RADIADOR</t>
  </si>
  <si>
    <t>PLUZ ENERGIA PERU S.A.A.</t>
  </si>
  <si>
    <t>BARSI</t>
  </si>
  <si>
    <t>ST A 220 kV</t>
  </si>
  <si>
    <t>TRABAJOS PREVIOS PARA CONEXION NUEVA LINEA 220 MALVINAS</t>
  </si>
  <si>
    <t>MALVINAS</t>
  </si>
  <si>
    <t>BARRA A 220kV</t>
  </si>
  <si>
    <t>ACOPLAMIENTO DE NUEVA BAHIA GIS 220 KV</t>
  </si>
  <si>
    <t>MEDIO MUNDO</t>
  </si>
  <si>
    <t>TR-01 220/60/10</t>
  </si>
  <si>
    <t>22/04/2025 08:00</t>
  </si>
  <si>
    <t>22/04/2025 17:00</t>
  </si>
  <si>
    <t>CAMBIO DE RELE 3ER CORTE</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</si>
  <si>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</si>
  <si>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</si>
  <si>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</si>
  <si>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</si>
  <si>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</si>
  <si>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</si>
  <si>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</si>
  <si>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</si>
  <si>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CHINCHA-INDEPENDENCIA</t>
  </si>
  <si>
    <t>L-2208</t>
  </si>
  <si>
    <t>L-2208 (T-056) EN CONEXION BAYPAS CON L-2305 (T315A) FORMADO LA INSTALACIO PROVISIONAL L-2208/L-2305 ENTRE SE CHINCHA Y SE INDEPENDENCIA. ESTA LINEA TENDRA SUS PROTECCIONES DIFERENCIAL DE LINEA Y TELEPROTECCION DESHABILITADAS.</t>
  </si>
  <si>
    <t>22/04/2025 07:34</t>
  </si>
  <si>
    <t>22/04/2025 17:20</t>
  </si>
  <si>
    <t>POA: CAMBIO DE CONDUCTOR DE TORRE T56 A T77. ACTIVIDAD CON CORTE CONTINUO. REQUIERE L-2305 CON RECIERRES DESHABILITADOS. (R0112031)</t>
  </si>
  <si>
    <t>COMBAPATA</t>
  </si>
  <si>
    <t>T126-162</t>
  </si>
  <si>
    <t>22/04/2025 09:35</t>
  </si>
  <si>
    <t>22/04/2025 18:30</t>
  </si>
  <si>
    <t>EN SERVICIO ASUME LA CARGA DE 24KV PARA REALIZAR LOS TRABAJOS DE TERMOGRAFIA. (R0114128)</t>
  </si>
  <si>
    <t>T46-162</t>
  </si>
  <si>
    <t>EN SERVICIO ASUME LA CARGA DE 66KV PARA REALIZAR LOS TRABAJOS DE TERMOGRAFIA. (R0114128)</t>
  </si>
  <si>
    <t>22/04/2025 11:47</t>
  </si>
  <si>
    <t>22/04/2025 20:20</t>
  </si>
  <si>
    <t>MP 1A TERMOGRAFIA A EQUIPOS DE PATIO DE LA SUBESTACION 138/66/22.9 KV, SE REQUIERE EL T126 QUE ASUMA LA CARGA DE 24KV Y T46 LA CARGA DE 66KV. (R0114128)</t>
  </si>
  <si>
    <t>REVISAR SE?ALES CON MALA CALIDAD NIVEL 3, CORREGIR ERROR FLAG CALIDAD ESTAMPA DE TIEMPO, CORREGIR POSICION INVERTIDA DE SECCIONADORES SE-1261 Y SA-1263, RECUPERAR MANDO DEL TAP DEL TRANSFORMADOR T126-162. ACTIVIDAD CON PERDIDA DE SUPERVISION DURANTE 30 MINUTOS. (R0118727)</t>
  </si>
  <si>
    <t>HUANCAVELICA - CHIRIBAMBA</t>
  </si>
  <si>
    <t>L-2130</t>
  </si>
  <si>
    <t>NO SE TIENE HABILITADO SISTEMA DE TELEPROTECCION Y RECIERRES POR PENDIENTES EN LA PRUEBA E2E. SE ACELERO LA ZONA 2 EN 200 MS.</t>
  </si>
  <si>
    <t>CL-2208</t>
  </si>
  <si>
    <t>TRAMO DESDE LA ESTRUCTURA T78 HASTA LA ESTRUCTURA T130 QUEDA CON TIERRAS FRANCAS CERRADAS EN LA SE INDEPENDENCIA CL-2208.</t>
  </si>
  <si>
    <t>ACOPLE 60</t>
  </si>
  <si>
    <t>22/04/2025 08:06</t>
  </si>
  <si>
    <t>22/04/2025 18:47</t>
  </si>
  <si>
    <t>INTEGRAR LOS EQUIPOS DE PROTECCION Y CONTROL (IEDS) AL NUEVO SAS, ACTIVIDAD CON BARRA  B  FUERA DE SERVICIO.  (R0116433)</t>
  </si>
  <si>
    <t>BARRA B 60</t>
  </si>
  <si>
    <t>22/04/2025 18:20</t>
  </si>
  <si>
    <t>FUERA DE SERVICIO DEBIDO A TRABAJOS DE CL-ACOPLA 60. (R0116433)</t>
  </si>
  <si>
    <t>22/04/2025 16:20</t>
  </si>
  <si>
    <t>FUERA DE SERVICIO POR SEGURIDAD DEBIDO A TRABAJOS DE CL-6120. (R0084193)</t>
  </si>
  <si>
    <t>CL-6120</t>
  </si>
  <si>
    <t>22/04/2025 16:47</t>
  </si>
  <si>
    <t>POA: CAMBIO DE SECCIONADOR DE LINEA SL-6025, ACTIVIDAD CON BARRA  B  FUERA DE SERVICIO POR SEGURIDAD Y CORTE CONTINUO. (R0084193)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</si>
  <si>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</si>
  <si>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</si>
  <si>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</si>
  <si>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</si>
  <si>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</si>
  <si>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</si>
  <si>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</si>
  <si>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</si>
  <si>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</si>
  <si>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BARRA B 220</t>
  </si>
  <si>
    <t>SE PIURA OESTE 220 EN CONFIGURACION BARRA SIMPLE DEBIDO A INDISPONIBILIDAD DEL 87B POR FALLA EN LA UNIDAD DE LA BAHIA L-2160 DE PROPIEDAD DE CEMENTOS PACASMAYO (11.12.24).</t>
  </si>
  <si>
    <t>T32-261</t>
  </si>
  <si>
    <t>EQUIPO INDISPONIBLE POR FALLA EN EL BUJE 220KV FASE  T  DEL TRANSFORMADOR. SE LLEVARA A TALLER PARA SU INSPECCION Y REPARACION.</t>
  </si>
  <si>
    <t>POMACOCHA - SAN JUAN</t>
  </si>
  <si>
    <t>L-2205</t>
  </si>
  <si>
    <t>22/04/2025 07:55</t>
  </si>
  <si>
    <t>22/04/2025 16:25</t>
  </si>
  <si>
    <t>MP 2A LIMPIEZA MANUAL DE AISLADORES POLIMERICOS ENGOMADOS (L1), REQUIERE L-2206 CON RECIERRES DESHABILITADOS. (R0115387)</t>
  </si>
  <si>
    <t>MP 30M SILICONADO DE AISLAMIENTO (T1), REQUIERE L-2206 CON RECIERRES DESHABILITADOS. (R0115494)</t>
  </si>
  <si>
    <t>REQUE</t>
  </si>
  <si>
    <t>BARRA_A_60kV</t>
  </si>
  <si>
    <t>22/04/2025 09:34</t>
  </si>
  <si>
    <t>22/04/2025 12:00</t>
  </si>
  <si>
    <t>FUERA DE SERVICIO DEBIDO A TRABAJOS DE CL-T127-262_60. (R0118840)</t>
  </si>
  <si>
    <t>BARRA_B_60kV</t>
  </si>
  <si>
    <t>CL-T127-262_60</t>
  </si>
  <si>
    <t>LADO 60KV DEL T127-262 F/S: ENTRENAMIENTO EN INSTALACION DEL SISTEMA DE PUESTA A TIERRA, ACTIVIDAD CON CAMBIO DE BARRAS. TRANSFORMADOR T127-262 EN SERVICIO CON INTERRUPTORES 220KV Y 22.9 KV CERRADOS. (R0118840)</t>
  </si>
  <si>
    <t>SAN JUAN</t>
  </si>
  <si>
    <t>22/04/2025 07:30</t>
  </si>
  <si>
    <t>22/04/2025 16:48</t>
  </si>
  <si>
    <t>MP 4A SILICONADO DE AISLAMIENTO. REQUIERE BARRA B F/S. (R0118224)</t>
  </si>
  <si>
    <t>BARRA-B 220</t>
  </si>
  <si>
    <t>FUERA DE SERVICIO DEBIDO A TRABAJOS EN LA CELDA DE ACOPLE. (R0118224)</t>
  </si>
  <si>
    <t>SAN NICOLAS</t>
  </si>
  <si>
    <t>22/04/2025 08:36</t>
  </si>
  <si>
    <t>22/04/2025 17:22</t>
  </si>
  <si>
    <t>POA: RETIRO DEL RELE 87B EXISTENTE ACTUALMENTE CON LINK DE DISPAROS ABIERTOS, ACTIVIDAD CON RIESGO DE DISPARO CELDA POR CELDA CL-6627, CL-6628, T21, T22 Y T23. (R0117766)</t>
  </si>
  <si>
    <t>POA: TRABAJO PREVIO MODERNIZACION DE PROTECCIONES DE SE. SAN NICOLAS, TENDIDO DE CABLES, INSTALACION DE GPS, ADECUACION DE TABLEROS DE SSAA, RETIRO DE TABLERO DE MEDIDOR EXISTENTE, MONTAJE DE TABLEROS NUEVOS, ACTIVIDAD CON PERDIDA DE SUPERVISION. (R0107476)</t>
  </si>
  <si>
    <t>TALARA</t>
  </si>
  <si>
    <t>CL-2295</t>
  </si>
  <si>
    <t>22/04/2025 17:09</t>
  </si>
  <si>
    <t>RECARGA DE GAS SF6 DEL INTERRUPTOR IN-2332. (R0112969)</t>
  </si>
  <si>
    <t>22/04/2025 09:17</t>
  </si>
  <si>
    <t>22/04/2025 18:44</t>
  </si>
  <si>
    <t>COBRA-AXON: CONFIGURACION DE CONTROLADORES, SERVIDORES Y LOGICA DE LA TRANSFERENCIA DE CARGA PERU - ECUADOR. REALIZAR PRUEBAS DE SE?ALIZACION NIVEL 1, 2 Y 3. REALIZAR PRUEBAS DE TRANSFERENCIA DE CARGA. ELIMINAR LA LOGICA ACTUAL PARA CASOS DE TRANSFERENCIA. CON PERDIDA DE SUPERVISION MENOR A 15 MIN. (R0118089)</t>
  </si>
  <si>
    <t>TRUJILLO NORTE - CHIMBOTE 1</t>
  </si>
  <si>
    <t>L-2232</t>
  </si>
  <si>
    <t>POA: CAMBIO DE CONDUCTOR DEL POSTE P-2 AL P-28, P-86 AL P-99, P-100 AL P-214 Y TORRES T-1 A T-104, ACTIVIDAD CON CORTE CONTINUO. (R0112056)</t>
  </si>
  <si>
    <t>ZORRITOS</t>
  </si>
  <si>
    <t>CL-2280_old</t>
  </si>
  <si>
    <t>COBRA: MONTAJE DE RELE RTC Y CONEXION DE CIRCUITO NUEVO A CIRCUITOS EXISTENTES DE LAS BAHIAS PARA EL ATC. CONEXION A ENTRADAS DE CONTROLADORES EXISTENTES (DESHABILITACION DE ATC EXISTENTE). INTERVENCION EN LOS TABLEROS 220KV. CON RIESGO DE DISPARO MINIMO DURANTE EL CABLEADO. (R0118905)</t>
  </si>
  <si>
    <t>ZORRITOS - MACHALA</t>
  </si>
  <si>
    <t>L-2280_old</t>
  </si>
  <si>
    <t>CUELLOS CERRADOS EN ESTRUCTURA E131 LADO ECUADOR A SOLICITUD DE CENACE DESDE EL 25.02.2025.</t>
  </si>
  <si>
    <t>REDESUR</t>
  </si>
  <si>
    <t>MOQUEGUA</t>
  </si>
  <si>
    <t>CL-2025</t>
  </si>
  <si>
    <t>22/04/2025 07:40</t>
  </si>
  <si>
    <t>22/04/2025 17:35</t>
  </si>
  <si>
    <t>LIMPIEZA DE AISLADORES Y MANTENIMIENTO ELECTROMECANICO DE EQUIPOS DE PATIO 220KV.</t>
  </si>
  <si>
    <t>BARRA_B1</t>
  </si>
  <si>
    <t>22/04/2025 08:38</t>
  </si>
  <si>
    <t>22/04/2025 12:43</t>
  </si>
  <si>
    <t>LIMPIEZA DE AISLAMIENTO Y REVISION DE FERRETERIA (MANTENIMIENTO DEL SECCIONADOR DE BARRA Y TRANSFORMADOR DE TENSION).</t>
  </si>
  <si>
    <t>BARRA_B2</t>
  </si>
  <si>
    <t>22/04/2025 13:26</t>
  </si>
  <si>
    <t>22/04/2025 17:40</t>
  </si>
  <si>
    <t>SOCABAYA</t>
  </si>
  <si>
    <t>SOCABAYA - MOQUEGUA</t>
  </si>
  <si>
    <t>L-2025</t>
  </si>
  <si>
    <t>MANTENIMIENTO PREVENTIVO, LIMPIEZA DE CADENA DE AISLADORES Y REVISION  DE ACCESORIOS DE FERRETERIA.</t>
  </si>
  <si>
    <t>SAN GABAN</t>
  </si>
  <si>
    <t>SAN GABAN II</t>
  </si>
  <si>
    <t>LIMPIEZA DEL EMBALSE REGULADOR</t>
  </si>
  <si>
    <t xml:space="preserve">SHOUGANG HIERRO PERU                              </t>
  </si>
  <si>
    <t>EL HIERRO - MARCONA</t>
  </si>
  <si>
    <t>L-2299</t>
  </si>
  <si>
    <t>22/04/2025 18:00</t>
  </si>
  <si>
    <t>INTERVENCION DE LA ESTRUCTURA Nº43 (REFORZAMIENTO DE POSTE)</t>
  </si>
  <si>
    <t>S</t>
  </si>
  <si>
    <t>LIMPIEZA MANUAL DE CADENAS DE AISLADORES DESDE LA ESTRUCTURA Nº17 AL Nº36</t>
  </si>
  <si>
    <t>SHOUGESA</t>
  </si>
  <si>
    <t>TV3</t>
  </si>
  <si>
    <t>Indisponible por falla en el dispositivo de conexion primaria frontal del cubiculodelinterruptordelgenerador3</t>
  </si>
  <si>
    <t>PARAMONGA E. - CAHUA</t>
  </si>
  <si>
    <t>L-1033</t>
  </si>
  <si>
    <t>LINEA INDISPONIBLE POR FALLA</t>
  </si>
  <si>
    <t>L-1102</t>
  </si>
  <si>
    <t>22/04/2025 07:21</t>
  </si>
  <si>
    <t>22/04/2025 09:16</t>
  </si>
  <si>
    <t>Correctivo a punto caliente en el by pass L1101-L1102</t>
  </si>
  <si>
    <t>PARAMONGA N. - PARAMONGA E.</t>
  </si>
  <si>
    <t>L-1101</t>
  </si>
  <si>
    <t>LINEA EN BYPASS CON LA L-1102 PARA ALIMENTAR LAS CARGAS DE LAS SSEE PARAMONGA EXISTENTE Y CAHUA, Y PONER EN SERVICIO LA CH CAHUA.</t>
  </si>
  <si>
    <t>Mantenimiento correctivo al By pass L1101 - L1102</t>
  </si>
  <si>
    <t>OLLEROS 500</t>
  </si>
  <si>
    <t>TR1-G1</t>
  </si>
  <si>
    <t>Mantenimiento preventivo de la TR-TG1.</t>
  </si>
  <si>
    <t>TR1-TV</t>
  </si>
  <si>
    <t>Mantenimiento preventivo de la TR-TV1.</t>
  </si>
  <si>
    <t>SANTO DOMINGO DE LOS OLLEROS</t>
  </si>
  <si>
    <t>TG1</t>
  </si>
  <si>
    <t>UP GRADE de la unidad TG1***************</t>
  </si>
  <si>
    <t>Inspeccion mayor de la unidad TG1 (55000 horas)****************************</t>
  </si>
  <si>
    <t xml:space="preserve">AGUAYTIA                                          </t>
  </si>
  <si>
    <t>Disponibilidad de 19MMSCF para la CT Aguaytia.</t>
  </si>
  <si>
    <t>TERNA PERU S.A.C.</t>
  </si>
  <si>
    <t>AGUAYTIA - PUCALLPA</t>
  </si>
  <si>
    <t>L-1156</t>
  </si>
  <si>
    <t>Mantenimiento preventivo de inspeccion diurna de la linea de transmision L-1156, no requiere corte de energia.</t>
  </si>
  <si>
    <t>CAMPAS</t>
  </si>
  <si>
    <t>XC-10</t>
  </si>
  <si>
    <t>INDISPONIBLE (EN BAIPAS) DESDE 10.12.24 POR PROBLEMA DE MALA LECTURA EN SE?AL DE CORRIENTE DE LA FASE  S  DEL CAPACITOR.</t>
  </si>
  <si>
    <t>CL-5021</t>
  </si>
  <si>
    <t>22/04/2025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</si>
  <si>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</si>
  <si>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</si>
  <si>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</si>
  <si>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</si>
  <si>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CHILCA - INDEPENDENCIA</t>
  </si>
  <si>
    <t>L-2305</t>
  </si>
  <si>
    <t>L-2305 CON CUELLOS ABIERTOS EN LA ESTRUCTURA T315A. LA L-2305 QUEDA ENERGIZADA DESDE LA SE CHILCA REP HASTA LA ESTRUCTURA T315 PARA EVITAR ROBO DE CONDUCTOR.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</si>
  <si>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</si>
  <si>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</si>
  <si>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</si>
  <si>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</si>
  <si>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</si>
  <si>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</si>
  <si>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</si>
  <si>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</si>
  <si>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</si>
  <si>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</si>
  <si>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</si>
  <si>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</si>
  <si>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</si>
  <si>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</si>
  <si>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BREA</t>
  </si>
  <si>
    <t>BC-30</t>
  </si>
  <si>
    <t>22/04/2025 12:25</t>
  </si>
  <si>
    <t>22/04/2025 15:55</t>
  </si>
  <si>
    <t>MP 1A INSPECCION DE BANCO DE CAPACITORES. (R0114021)</t>
  </si>
  <si>
    <t>LA NI?A</t>
  </si>
  <si>
    <t>BARRA B 500 kV</t>
  </si>
  <si>
    <t>22/04/2025 04:00</t>
  </si>
  <si>
    <t>A SOLICITUD DE COBRA. INDISPONIBILIDAD DE BARRA  B  500KV DE SE LA NI?A.</t>
  </si>
  <si>
    <t>CL-5010</t>
  </si>
  <si>
    <t>A SOLICITUD DE COBRA: INTEGRACION DE NUEVOS EQUIPOS AL CORTE  C  DEL DIAMETRO D3 (IN-5504, SE-5506).</t>
  </si>
  <si>
    <t>BARRA A 500kV</t>
  </si>
  <si>
    <t>COBRA: AMPLIACION DE LA PROTECCION DIFERENCIAL DE BARRAS  A  500KV. CONFIGURAR Y PROBAR LA NUEVA UNIDAD DIFERENCIAL DE BARRAS +UDBA1 EN EL DIAMETRO 1. CONFIGURACION DE LA UNIDAD CENTRAL DEL 87B. PRUEBAS DE COMUNICACIONES Y SE?ALES. (R0118934)</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</si>
  <si>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</si>
  <si>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</si>
  <si>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</si>
  <si>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BARRA_B1_220KV</t>
  </si>
  <si>
    <t>22/04/2025 06:30</t>
  </si>
  <si>
    <t>22/04/2025 12:30</t>
  </si>
  <si>
    <t>A SOLICITUD DE REDESUR: POR TRABAJOS EN LA CELDA CL-2025 SE REQUIERE INDISPONIBILIDAD DE LA BARRA 1 (FUERA DE SERVICIO)  PROPIEDAD DE TRANSMANTARO</t>
  </si>
  <si>
    <t>BARRA_B2_220KV</t>
  </si>
  <si>
    <t>A SOLICITUD DE REDESUR: POR TRABAJOS EN LA CELDA CL-2025 SE REQUIERE INDISPONIBILIDAD DE LA BARRA 2 (FUERA DE SERVICIO)  PROPIEDAD DE TRANSMANTARO</t>
  </si>
  <si>
    <t>YARABAMBA</t>
  </si>
  <si>
    <t>AT-104 523</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</si>
  <si>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</si>
  <si>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</si>
  <si>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</si>
  <si>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</si>
  <si>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</si>
  <si>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</si>
  <si>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</si>
  <si>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</si>
  <si>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</si>
  <si>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</si>
  <si>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</si>
  <si>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</si>
  <si>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</si>
  <si>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</si>
  <si>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</si>
  <si>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</si>
  <si>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</si>
  <si>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</si>
  <si>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</si>
  <si>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</si>
  <si>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</si>
  <si>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</si>
  <si>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</si>
  <si>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</si>
  <si>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</si>
  <si>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</si>
  <si>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</si>
  <si>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</si>
  <si>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</si>
  <si>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</si>
  <si>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</si>
  <si>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</si>
  <si>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</si>
  <si>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</si>
  <si>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</si>
  <si>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</si>
  <si>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</si>
  <si>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</si>
  <si>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</si>
  <si>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</si>
  <si>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</si>
  <si>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</si>
  <si>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</si>
  <si>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</si>
  <si>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</si>
  <si>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</si>
  <si>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</si>
  <si>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</si>
  <si>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</si>
  <si>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</si>
  <si>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</si>
  <si>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</si>
  <si>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</si>
  <si>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</si>
  <si>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</si>
  <si>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</si>
  <si>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</si>
  <si>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</si>
  <si>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</si>
  <si>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</si>
  <si>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</si>
  <si>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</si>
  <si>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</si>
  <si>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</si>
  <si>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</si>
  <si>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</si>
  <si>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</si>
  <si>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</si>
  <si>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</si>
  <si>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</si>
  <si>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</si>
  <si>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</si>
  <si>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</si>
  <si>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</si>
  <si>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</si>
  <si>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</si>
  <si>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</si>
  <si>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</si>
  <si>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</si>
  <si>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</si>
  <si>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</si>
  <si>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</si>
  <si>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</si>
  <si>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</si>
  <si>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</si>
  <si>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</si>
  <si>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</si>
  <si>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</si>
  <si>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</si>
  <si>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</si>
  <si>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</si>
  <si>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</si>
  <si>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</si>
  <si>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</si>
  <si>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</si>
  <si>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</si>
  <si>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</si>
  <si>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</si>
  <si>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</si>
  <si>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</si>
  <si>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</si>
  <si>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</si>
  <si>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</si>
  <si>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</si>
  <si>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</si>
  <si>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</si>
  <si>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</si>
  <si>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</si>
  <si>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</si>
  <si>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</si>
  <si>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</si>
  <si>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</si>
  <si>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</si>
  <si>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</si>
  <si>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</si>
  <si>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</si>
  <si>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</si>
  <si>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</si>
  <si>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</si>
  <si>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</si>
  <si>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</si>
  <si>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</si>
  <si>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</si>
  <si>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</si>
  <si>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</si>
  <si>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</si>
  <si>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</si>
  <si>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</si>
  <si>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</si>
  <si>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</si>
  <si>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</si>
  <si>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</si>
  <si>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</si>
  <si>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</si>
  <si>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</si>
  <si>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</si>
  <si>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</si>
  <si>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</si>
  <si>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</si>
  <si>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</si>
  <si>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</si>
  <si>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</si>
  <si>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</si>
  <si>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</si>
  <si>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</si>
  <si>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</si>
  <si>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</si>
  <si>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</si>
  <si>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</si>
  <si>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</si>
  <si>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</si>
  <si>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</si>
  <si>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</si>
  <si>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</si>
  <si>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</si>
  <si>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</si>
  <si>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</si>
  <si>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</si>
  <si>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</si>
  <si>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</si>
  <si>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</si>
  <si>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</si>
  <si>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</si>
  <si>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</si>
  <si>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</si>
  <si>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</si>
  <si>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</si>
  <si>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</si>
  <si>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</si>
  <si>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</si>
  <si>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</si>
  <si>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</si>
  <si>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</si>
  <si>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</si>
  <si>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</si>
  <si>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</si>
  <si>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</si>
  <si>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</si>
  <si>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</si>
  <si>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</si>
  <si>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</si>
  <si>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</si>
  <si>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</si>
  <si>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</si>
  <si>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</si>
  <si>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</si>
  <si>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</si>
  <si>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</si>
  <si>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</si>
  <si>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</si>
  <si>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</si>
  <si>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</si>
  <si>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</si>
  <si>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</si>
  <si>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</si>
  <si>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</si>
  <si>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</si>
  <si>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</si>
  <si>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</si>
  <si>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</si>
  <si>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</si>
  <si>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</si>
  <si>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</si>
  <si>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</si>
  <si>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</si>
  <si>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</si>
  <si>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</si>
  <si>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</si>
  <si>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</si>
  <si>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</si>
  <si>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</si>
  <si>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</si>
  <si>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</si>
  <si>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</si>
  <si>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</si>
  <si>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</si>
  <si>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</si>
  <si>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</si>
  <si>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</si>
  <si>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</si>
  <si>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</si>
  <si>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</si>
  <si>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</si>
  <si>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</si>
  <si>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</si>
  <si>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</si>
  <si>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</si>
  <si>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</si>
  <si>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</si>
  <si>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</si>
  <si>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</si>
  <si>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</si>
  <si>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</si>
  <si>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</si>
  <si>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</si>
  <si>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</si>
  <si>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</si>
  <si>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</si>
  <si>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</si>
  <si>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</si>
  <si>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</si>
  <si>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</si>
  <si>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</si>
  <si>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</si>
  <si>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</si>
  <si>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</si>
  <si>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</si>
  <si>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</si>
  <si>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</si>
  <si>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</si>
  <si>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</si>
  <si>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</si>
  <si>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</si>
  <si>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</si>
  <si>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</si>
  <si>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</si>
  <si>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</si>
  <si>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</si>
  <si>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</si>
  <si>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</si>
  <si>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</si>
  <si>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</si>
  <si>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</si>
  <si>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</si>
  <si>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</si>
  <si>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</si>
  <si>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</si>
  <si>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</si>
  <si>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</si>
  <si>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</si>
  <si>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</si>
  <si>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</si>
  <si>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</si>
  <si>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</si>
  <si>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</si>
  <si>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</si>
  <si>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</si>
  <si>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</si>
  <si>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</si>
  <si>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</si>
  <si>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</si>
  <si>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</si>
  <si>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</si>
  <si>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</si>
  <si>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</si>
  <si>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</si>
  <si>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</si>
  <si>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</si>
  <si>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</si>
  <si>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</si>
  <si>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</si>
  <si>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</si>
  <si>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</si>
  <si>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</si>
  <si>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</si>
  <si>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</si>
  <si>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</si>
  <si>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</si>
  <si>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</si>
  <si>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</si>
  <si>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</si>
  <si>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</si>
  <si>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</si>
  <si>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</si>
  <si>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</si>
  <si>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</si>
  <si>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</si>
  <si>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</si>
  <si>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</si>
  <si>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</si>
  <si>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</si>
  <si>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</si>
  <si>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</si>
  <si>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</si>
  <si>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</si>
  <si>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</si>
  <si>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</si>
  <si>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</si>
  <si>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</si>
  <si>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</si>
  <si>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</si>
  <si>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</si>
  <si>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</si>
  <si>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</si>
  <si>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</si>
  <si>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</si>
  <si>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</si>
  <si>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</si>
  <si>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</si>
  <si>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</si>
  <si>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</si>
  <si>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</si>
  <si>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</si>
  <si>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</si>
  <si>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</si>
  <si>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</si>
  <si>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</si>
  <si>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</si>
  <si>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</si>
  <si>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</si>
  <si>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</si>
  <si>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</si>
  <si>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</si>
  <si>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</si>
  <si>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</si>
  <si>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</si>
  <si>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</si>
  <si>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</si>
  <si>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</si>
  <si>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</si>
  <si>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</si>
  <si>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</si>
  <si>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</si>
  <si>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</si>
  <si>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</si>
  <si>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</si>
  <si>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</si>
  <si>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</si>
  <si>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</si>
  <si>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</si>
  <si>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</si>
  <si>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</si>
  <si>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</si>
  <si>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</si>
  <si>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</si>
  <si>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</si>
  <si>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</si>
  <si>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</si>
  <si>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</si>
  <si>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</si>
  <si>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</si>
  <si>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</si>
  <si>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</si>
  <si>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</si>
  <si>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</si>
  <si>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</si>
  <si>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</si>
  <si>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</si>
  <si>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</si>
  <si>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</si>
  <si>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</si>
  <si>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</si>
  <si>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</si>
  <si>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</si>
  <si>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</si>
  <si>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</si>
  <si>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</si>
  <si>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</si>
  <si>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</si>
  <si>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</si>
  <si>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</si>
  <si>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</si>
  <si>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</si>
  <si>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</si>
  <si>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</si>
  <si>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</si>
  <si>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</si>
  <si>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</si>
  <si>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</si>
  <si>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</si>
  <si>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</si>
  <si>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</si>
  <si>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</si>
  <si>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</si>
  <si>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</si>
  <si>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</si>
  <si>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</si>
  <si>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</si>
  <si>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</si>
  <si>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</si>
  <si>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</si>
  <si>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</si>
  <si>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</si>
  <si>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</si>
  <si>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</si>
  <si>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</si>
  <si>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</si>
  <si>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</si>
  <si>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</si>
  <si>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</si>
  <si>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</si>
  <si>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</si>
  <si>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</si>
  <si>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</si>
  <si>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</si>
  <si>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</si>
  <si>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</si>
  <si>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</si>
  <si>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</si>
  <si>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</si>
  <si>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</si>
  <si>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</si>
  <si>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</si>
  <si>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</si>
  <si>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</si>
  <si>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</si>
  <si>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</si>
  <si>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</si>
  <si>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</si>
  <si>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</si>
  <si>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</si>
  <si>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</si>
  <si>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</si>
  <si>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</si>
  <si>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</si>
  <si>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</si>
  <si>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</si>
  <si>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</si>
  <si>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</si>
  <si>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</si>
  <si>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</si>
  <si>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</si>
  <si>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</si>
  <si>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</si>
  <si>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</si>
  <si>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</si>
  <si>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</si>
  <si>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</si>
  <si>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</si>
  <si>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</si>
  <si>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</si>
  <si>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</si>
  <si>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</si>
  <si>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</si>
  <si>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</si>
  <si>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</si>
  <si>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</si>
  <si>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</si>
  <si>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</si>
  <si>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</si>
  <si>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</si>
  <si>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</si>
  <si>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</si>
  <si>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</si>
  <si>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</si>
  <si>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</si>
  <si>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</si>
  <si>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</si>
  <si>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</si>
  <si>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</si>
  <si>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</si>
  <si>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</si>
  <si>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</si>
  <si>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</si>
  <si>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</si>
  <si>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</si>
  <si>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</si>
  <si>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</si>
  <si>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</si>
  <si>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</si>
  <si>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</si>
  <si>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</si>
  <si>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</si>
  <si>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</si>
  <si>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</si>
  <si>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</si>
  <si>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</si>
  <si>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</si>
  <si>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</si>
  <si>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</si>
  <si>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</si>
  <si>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</si>
  <si>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</si>
  <si>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martes, 22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</si>
  <si>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</si>
  <si>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</si>
  <si>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</si>
  <si>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</si>
  <si>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</si>
  <si>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</si>
  <si>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</si>
  <si>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</si>
  <si>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</si>
  <si>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</si>
  <si>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</si>
  <si>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</si>
  <si>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</si>
  <si>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</si>
  <si>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</si>
  <si>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</si>
  <si>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</si>
  <si>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</si>
  <si>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</si>
  <si>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</si>
  <si>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</si>
  <si>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</si>
  <si>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</si>
  <si>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</si>
  <si>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</si>
  <si>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</si>
  <si>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</si>
  <si>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</si>
  <si>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</si>
  <si>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</si>
  <si>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</si>
  <si>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</si>
  <si>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</si>
  <si>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</si>
  <si>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</si>
  <si>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</si>
  <si>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</si>
  <si>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</si>
  <si>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TG43</t>
  </si>
  <si>
    <t>C.T. RF PLANTA ILO</t>
  </si>
  <si>
    <t>TG2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</si>
  <si>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</si>
  <si>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</si>
  <si>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</si>
  <si>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</si>
  <si>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</si>
  <si>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</si>
  <si>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</si>
  <si>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</si>
  <si>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</si>
  <si>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</si>
  <si>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</si>
  <si>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</si>
  <si>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</si>
  <si>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</si>
  <si>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</si>
  <si>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</si>
  <si>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</si>
  <si>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</si>
  <si>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</si>
  <si>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</si>
  <si>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</si>
  <si>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</si>
  <si>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</si>
  <si>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</si>
  <si>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</si>
  <si>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</si>
  <si>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</si>
  <si>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</si>
  <si>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</si>
  <si>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</si>
  <si>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</si>
  <si>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</si>
  <si>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</si>
  <si>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</si>
  <si>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</si>
  <si>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</si>
  <si>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</si>
  <si>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</si>
  <si>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</si>
  <si>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</si>
  <si>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</si>
  <si>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</si>
  <si>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</si>
  <si>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</si>
  <si>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</si>
  <si>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</si>
  <si>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</si>
  <si>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</si>
  <si>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</si>
  <si>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</si>
  <si>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</si>
  <si>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</si>
  <si>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</si>
  <si>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</si>
  <si>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</si>
  <si>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</si>
  <si>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</si>
  <si>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</si>
  <si>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</si>
  <si>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</si>
  <si>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</si>
  <si>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</si>
  <si>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</si>
  <si>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</si>
  <si>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</si>
  <si>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</si>
  <si>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</si>
  <si>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</si>
  <si>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</si>
  <si>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</si>
  <si>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</si>
  <si>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</si>
  <si>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</si>
  <si>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</si>
  <si>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</si>
  <si>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</si>
  <si>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</si>
  <si>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</si>
  <si>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</si>
  <si>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</si>
  <si>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</si>
  <si>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</si>
  <si>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</si>
  <si>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</si>
  <si>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</si>
  <si>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</si>
  <si>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</si>
  <si>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</si>
  <si>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</si>
  <si>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</si>
  <si>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</si>
  <si>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</si>
  <si>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</si>
  <si>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</si>
  <si>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</si>
  <si>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</si>
  <si>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MALACAS1 TG6 - GAS</t>
  </si>
  <si>
    <t>22/04/2025 00:29:00</t>
  </si>
  <si>
    <t>POR POTENCIA O ENERGIA</t>
  </si>
  <si>
    <t>22/04/2025 04:38:00</t>
  </si>
  <si>
    <t>A MINIMA CARGA</t>
  </si>
  <si>
    <t>22/04/2025 22:47:00</t>
  </si>
  <si>
    <t>CHILCA1 CCOMB TG1 &amp; TG3 - GAS</t>
  </si>
  <si>
    <t>22/04/2025 00:24:00</t>
  </si>
  <si>
    <t>22/04/2025 04:44:00</t>
  </si>
  <si>
    <t>22/04/2025 23:57:00</t>
  </si>
  <si>
    <t xml:space="preserve">A las 12:42 h, S/C generar a 400 MW.
A las 15:34 h, S/C generar a máxima.
A las 23:17 h, S/C generar a 400 MW.
</t>
  </si>
  <si>
    <t>FENIX GT12 - GAS</t>
  </si>
  <si>
    <t>22/04/2025 04:14:00</t>
  </si>
  <si>
    <t>POR PRUEBAS</t>
  </si>
  <si>
    <t>REQ. PROPIO</t>
  </si>
  <si>
    <t>FENIX GT11 - GAS</t>
  </si>
  <si>
    <t>22/04/2025 03:22:00</t>
  </si>
  <si>
    <t>22/04/2025 19:31:00</t>
  </si>
  <si>
    <t>A las 09:01 h, S/C generar a 170 MW por prueba.</t>
  </si>
  <si>
    <t>REF_TALARA TV1 - NLH_RFG</t>
  </si>
  <si>
    <t>REF_TALARA TV2 - NLH_RFG</t>
  </si>
  <si>
    <t>KALLPA CCOMB TG1 &amp; TG2 &amp; TG3 - GAS</t>
  </si>
  <si>
    <t>22/04/2025 16:34:00</t>
  </si>
  <si>
    <t>POR RSF</t>
  </si>
  <si>
    <t>22/04/2025 19:41:00</t>
  </si>
  <si>
    <t>LAS FLORES CCOMB TG1 - GAS</t>
  </si>
  <si>
    <t>22/04/2025 05:55:00</t>
  </si>
  <si>
    <t>22/04/2025 12:40:00</t>
  </si>
  <si>
    <t>22/04/2025 15:37:00</t>
  </si>
  <si>
    <t>22/04/2025 22:43:00</t>
  </si>
  <si>
    <t>VENTANILLA CCOMB TG3 &amp; TG4 - GAS</t>
  </si>
  <si>
    <t>22/04/2025 08:08:00</t>
  </si>
  <si>
    <t>22/04/2025 09:02:00</t>
  </si>
  <si>
    <t>HUAYCOLORO - BIOGAS</t>
  </si>
  <si>
    <t>DONA CATALINA  - BIOGAS</t>
  </si>
  <si>
    <t>22/04/2025 13:55:00</t>
  </si>
  <si>
    <t>22/04/2025 08:02:00</t>
  </si>
  <si>
    <t>CALLAO - BIOGAS</t>
  </si>
  <si>
    <t>PTO BRAVO TG2 - D2</t>
  </si>
  <si>
    <t>22/04/2025 18:25:00</t>
  </si>
  <si>
    <t>22/04/2025 20:53:00</t>
  </si>
  <si>
    <t>22/04/2025 18:01:00</t>
  </si>
  <si>
    <t>22/04/2025 20:41:00</t>
  </si>
  <si>
    <t>POR PRUEBAS ALEATORIAS PR-25</t>
  </si>
  <si>
    <t>A las 18:41 h, alcanzó su máxima generación</t>
  </si>
  <si>
    <t>OQUENDO CCOMB TG1 - GAS</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</si>
  <si>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</si>
  <si>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</si>
  <si>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</si>
  <si>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PREVENTIVO Y CONTROLES SISTEMÁTICOS</t>
  </si>
  <si>
    <t>TG42 -Medición resistencia de los tiristores del sistema SFC</t>
  </si>
  <si>
    <t>YUNCÁN</t>
  </si>
  <si>
    <t>Indisponibilidad de las señales ICCP debido al mantenimiento anual de la central.</t>
  </si>
  <si>
    <t>REPARACIÓN INTERNA DEL GENERADOR G2 (INCLUYE DESCARGAS PARCIALES)</t>
  </si>
  <si>
    <t>DESCONEXIÓN DE TRANSFORMADOR 3W Y CONEXIÓN DE POLO DE RESERVA</t>
  </si>
  <si>
    <t>TRIP DE UNIDAD CON 32 MW, CAUSAS EN INVESTIGACIÓN.</t>
  </si>
  <si>
    <t>TRIP DE UNIDAD CON 68 MW, CAUSAS EN INVESTIGACIÓN.</t>
  </si>
  <si>
    <t>DOÑA CATALINA</t>
  </si>
  <si>
    <t>SAN NICOLÁS</t>
  </si>
  <si>
    <t>Indisponible por falla en el dispositivo de conexión primaria frontal del cubículodelinterruptordelgenerador3</t>
  </si>
  <si>
    <t>Inspección mayor de la unidad TG1 (55000 horas)****************************</t>
  </si>
  <si>
    <t>EJECUTADO</t>
  </si>
  <si>
    <t>Martes 22 de Abril del 2025 / SEM N° 16</t>
  </si>
  <si>
    <t xml:space="preserve">ENERGIA RENOVABLES       </t>
  </si>
  <si>
    <t xml:space="preserve">COGENERACION             </t>
  </si>
  <si>
    <t xml:space="preserve">NO INTEGRANTES           </t>
  </si>
  <si>
    <t>Martes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</si>
  <si>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</si>
  <si>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</si>
  <si>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</si>
  <si>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</si>
  <si>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</si>
  <si>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</si>
  <si>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</si>
  <si>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</si>
  <si>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</si>
  <si>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</si>
  <si>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</si>
  <si>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</si>
  <si>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</si>
  <si>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</si>
  <si>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</si>
  <si>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</si>
  <si>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</si>
  <si>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</si>
  <si>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</si>
  <si>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</si>
  <si>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</si>
  <si>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</si>
  <si>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</si>
  <si>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</si>
  <si>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</si>
  <si>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</si>
  <si>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</si>
  <si>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</si>
  <si>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</si>
  <si>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</si>
  <si>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</si>
  <si>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</si>
  <si>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</si>
  <si>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</si>
  <si>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</si>
  <si>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</si>
  <si>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</si>
  <si>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</si>
  <si>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</si>
  <si>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</si>
  <si>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</si>
  <si>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</si>
  <si>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</si>
  <si>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</si>
  <si>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</si>
  <si>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</si>
  <si>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</si>
  <si>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</si>
  <si>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</si>
  <si>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</si>
  <si>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</si>
  <si>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</si>
  <si>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</si>
  <si>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</si>
  <si>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</si>
  <si>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</si>
  <si>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</si>
  <si>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</si>
  <si>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</si>
  <si>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</si>
  <si>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</si>
  <si>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</si>
  <si>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</si>
  <si>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</si>
  <si>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</si>
  <si>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</si>
  <si>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</si>
  <si>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</si>
  <si>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</si>
  <si>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</si>
  <si>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</si>
  <si>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</si>
  <si>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</si>
  <si>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</si>
  <si>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</si>
  <si>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</si>
  <si>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</si>
  <si>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</si>
  <si>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</si>
  <si>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</si>
  <si>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</si>
  <si>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</si>
  <si>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</si>
  <si>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</si>
  <si>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</si>
  <si>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</si>
  <si>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</si>
  <si>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</si>
  <si>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</si>
  <si>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</si>
  <si>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</si>
  <si>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</si>
  <si>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</si>
  <si>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</si>
  <si>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</si>
  <si>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</si>
  <si>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</si>
  <si>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</si>
  <si>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</si>
  <si>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</si>
  <si>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</si>
  <si>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</si>
  <si>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</si>
  <si>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</si>
  <si>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</si>
  <si>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</si>
  <si>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</si>
  <si>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5218140.06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</si>
  <si>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</si>
  <si>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</si>
  <si>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</si>
  <si>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</si>
  <si>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</si>
  <si>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</si>
  <si>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</si>
  <si>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</si>
  <si>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</si>
  <si>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</si>
  <si>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</si>
  <si>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</si>
  <si>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</si>
  <si>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</si>
  <si>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</si>
  <si>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</si>
  <si>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</si>
  <si>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</si>
  <si>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</si>
  <si>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</si>
  <si>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</si>
  <si>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</si>
  <si>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</si>
  <si>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</si>
  <si>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</si>
  <si>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</si>
  <si>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</si>
  <si>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</si>
  <si>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</si>
  <si>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</si>
  <si>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</si>
  <si>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</si>
  <si>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</si>
  <si>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</si>
  <si>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</si>
  <si>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</si>
  <si>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</si>
  <si>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</si>
  <si>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</si>
  <si>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</si>
  <si>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</si>
  <si>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</si>
  <si>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</si>
  <si>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</si>
  <si>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</si>
  <si>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</si>
  <si>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</si>
  <si>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</si>
  <si>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</si>
  <si>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</si>
  <si>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</si>
  <si>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</si>
  <si>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</si>
  <si>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</si>
  <si>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</si>
  <si>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</si>
  <si>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</si>
  <si>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</si>
  <si>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</si>
  <si>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</si>
  <si>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</si>
  <si>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</si>
  <si>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</si>
  <si>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</si>
  <si>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</si>
  <si>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</si>
  <si>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</si>
  <si>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</si>
  <si>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</si>
  <si>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</si>
  <si>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</si>
  <si>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</si>
  <si>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</si>
  <si>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</si>
  <si>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</si>
  <si>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</si>
  <si>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</si>
  <si>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</si>
  <si>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</si>
  <si>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</si>
  <si>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</si>
  <si>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</si>
  <si>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</si>
  <si>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</si>
  <si>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</si>
  <si>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</si>
  <si>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</si>
  <si>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</si>
  <si>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</si>
  <si>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</si>
  <si>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</si>
  <si>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</si>
  <si>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</si>
  <si>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</si>
  <si>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</si>
  <si>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</si>
  <si>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</si>
  <si>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</si>
  <si>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</si>
  <si>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</si>
  <si>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</si>
  <si>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</si>
  <si>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</si>
  <si>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</si>
  <si>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</si>
  <si>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</si>
  <si>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</si>
  <si>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</si>
  <si>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</si>
  <si>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</si>
  <si>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</si>
  <si>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</si>
  <si>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</si>
  <si>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</si>
  <si>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</si>
  <si>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</si>
  <si>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</si>
  <si>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</si>
  <si>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</si>
  <si>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</si>
  <si>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</si>
  <si>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</si>
  <si>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</si>
  <si>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</si>
  <si>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</si>
  <si>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</si>
  <si>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</si>
  <si>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</si>
  <si>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</si>
  <si>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</si>
  <si>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</si>
  <si>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</si>
  <si>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</si>
  <si>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</si>
  <si>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</si>
  <si>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</si>
  <si>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</si>
  <si>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07:00:00</t>
  </si>
  <si>
    <t>23:00:00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</si>
  <si>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</si>
  <si>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</si>
  <si>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</si>
  <si>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</si>
  <si>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</si>
  <si>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</si>
  <si>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</si>
  <si>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</si>
  <si>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</si>
  <si>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</si>
  <si>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</si>
  <si>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</si>
  <si>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</si>
  <si>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</si>
  <si>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</si>
  <si>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</si>
  <si>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</si>
  <si>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EN PLANTA</t>
  </si>
  <si>
    <t>Reporte de Consumo de Combustibles</t>
  </si>
  <si>
    <t>CONSUMO DE COMBUSTIBLES - LÍQUIDO, SÓLIDO, GASEOSO</t>
  </si>
  <si>
    <t>MEDIDOR</t>
  </si>
  <si>
    <t>22/Apr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</si>
  <si>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</si>
  <si>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</si>
  <si>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</si>
  <si>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</si>
  <si>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</si>
  <si>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</si>
  <si>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</si>
  <si>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</si>
  <si>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</si>
  <si>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</si>
  <si>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</si>
  <si>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</si>
  <si>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</si>
  <si>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</si>
  <si>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</si>
  <si>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</si>
  <si>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</si>
  <si>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</si>
  <si>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</si>
  <si>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</si>
  <si>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</si>
  <si>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</si>
  <si>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</si>
  <si>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</si>
  <si>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</si>
  <si>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</si>
  <si>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</si>
  <si>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</si>
  <si>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</si>
  <si>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</si>
  <si>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</si>
  <si>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</si>
  <si>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</si>
  <si>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</si>
  <si>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</si>
  <si>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</si>
  <si>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</si>
  <si>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</si>
  <si>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</si>
  <si>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</si>
  <si>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</si>
  <si>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</si>
  <si>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</si>
  <si>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</si>
  <si>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</si>
  <si>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</si>
  <si>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</si>
  <si>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</si>
  <si>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</si>
  <si>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</si>
  <si>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</si>
  <si>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</si>
  <si>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</si>
  <si>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</si>
  <si>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</si>
  <si>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</si>
  <si>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</si>
  <si>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</si>
  <si>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</si>
  <si>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</si>
  <si>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</si>
  <si>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</si>
  <si>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</si>
  <si>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</si>
  <si>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</si>
  <si>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</si>
  <si>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</si>
  <si>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</si>
  <si>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</si>
  <si>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</si>
  <si>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</si>
  <si>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</si>
  <si>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</si>
  <si>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22/04/2025 01:00</t>
  </si>
  <si>
    <t>22/04/2025 02:00</t>
  </si>
  <si>
    <t>22/04/2025 03:00</t>
  </si>
  <si>
    <t>22/04/2025 09:00</t>
  </si>
  <si>
    <t>22/04/2025 10:00</t>
  </si>
  <si>
    <t>22/04/2025 11:00</t>
  </si>
  <si>
    <t>22/04/2025 15:00</t>
  </si>
  <si>
    <t>22/04/2025 16:00</t>
  </si>
  <si>
    <t>22/04/2025 19:00</t>
  </si>
  <si>
    <t>22/04/2025 20:00</t>
  </si>
  <si>
    <t>22/04/2025 21:00</t>
  </si>
  <si>
    <t>22/04/2025 22:00</t>
  </si>
  <si>
    <t>TEMPERATURA AMBIENTE (ºC)</t>
  </si>
  <si>
    <t>Disponibilidad de Gas Natural de las Centrales Termoeléctricas</t>
  </si>
  <si>
    <t>GASEODUCTO</t>
  </si>
  <si>
    <t>VOLUMEN DE GAS (Mm3)</t>
  </si>
  <si>
    <t>INICIAL</t>
  </si>
  <si>
    <t>GASEODUCTO DE CAMISEA (EGESUR)</t>
  </si>
  <si>
    <t>23/04/2025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</si>
  <si>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</si>
  <si>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</si>
  <si>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</si>
  <si>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</si>
  <si>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</si>
  <si>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</si>
  <si>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</si>
  <si>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</si>
  <si>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</si>
  <si>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</si>
  <si>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</si>
  <si>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</si>
  <si>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</si>
  <si>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</si>
  <si>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</si>
  <si>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</si>
  <si>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</si>
  <si>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</si>
  <si>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</si>
  <si>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</si>
  <si>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</si>
  <si>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</si>
  <si>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</si>
  <si>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</si>
  <si>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</si>
  <si>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</si>
  <si>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</si>
  <si>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</si>
  <si>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</si>
  <si>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</si>
  <si>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</si>
  <si>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</si>
  <si>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</si>
  <si>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</si>
  <si>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</si>
  <si>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</si>
  <si>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</si>
  <si>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</si>
  <si>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</si>
  <si>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</si>
  <si>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</si>
  <si>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</si>
  <si>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</si>
  <si>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</si>
  <si>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</si>
  <si>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</si>
  <si>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</si>
  <si>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</si>
  <si>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</si>
  <si>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</si>
  <si>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</si>
  <si>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</si>
  <si>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</si>
  <si>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</si>
  <si>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</si>
  <si>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</si>
  <si>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</si>
  <si>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</si>
  <si>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</si>
  <si>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</si>
  <si>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</si>
  <si>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</si>
  <si>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</si>
  <si>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</si>
  <si>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</si>
  <si>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</si>
  <si>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</si>
  <si>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</si>
  <si>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</si>
  <si>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</si>
  <si>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</si>
  <si>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</si>
  <si>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</si>
  <si>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</si>
  <si>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</si>
  <si>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</si>
  <si>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</si>
  <si>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</si>
  <si>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</si>
  <si>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</si>
  <si>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</si>
  <si>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</si>
  <si>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</si>
  <si>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</si>
  <si>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</si>
  <si>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</si>
  <si>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</si>
  <si>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</si>
  <si>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</si>
  <si>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</si>
  <si>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</si>
  <si>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</si>
  <si>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</si>
  <si>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</si>
  <si>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</si>
  <si>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</si>
  <si>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</si>
  <si>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</si>
  <si>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</si>
  <si>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</si>
  <si>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</si>
  <si>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</si>
  <si>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</si>
  <si>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</si>
  <si>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</si>
  <si>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</si>
  <si>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</si>
  <si>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</si>
  <si>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</si>
  <si>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</si>
  <si>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</si>
  <si>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</si>
  <si>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</si>
  <si>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</si>
  <si>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</si>
  <si>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</si>
  <si>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</si>
  <si>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</si>
  <si>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</si>
  <si>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</si>
  <si>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</si>
  <si>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</si>
  <si>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</si>
  <si>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</si>
  <si>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</si>
  <si>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</si>
  <si>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</si>
  <si>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</si>
  <si>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</si>
  <si>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</si>
  <si>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</si>
  <si>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</si>
  <si>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</si>
  <si>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</si>
  <si>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</si>
  <si>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</si>
  <si>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</si>
  <si>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</si>
  <si>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</si>
  <si>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</si>
  <si>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</si>
  <si>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</si>
  <si>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</si>
  <si>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</si>
  <si>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</si>
  <si>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</si>
  <si>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</si>
  <si>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</si>
  <si>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</si>
  <si>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</si>
  <si>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</si>
  <si>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</si>
  <si>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</si>
  <si>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</si>
  <si>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</si>
  <si>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</si>
  <si>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</si>
  <si>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</si>
  <si>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</si>
  <si>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</si>
  <si>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</si>
  <si>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</si>
  <si>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</si>
  <si>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</si>
  <si>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</si>
  <si>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</si>
  <si>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</si>
  <si>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</si>
  <si>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</si>
  <si>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</si>
  <si>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</si>
  <si>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</si>
  <si>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</si>
  <si>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</si>
  <si>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</si>
  <si>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</si>
  <si>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</si>
  <si>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</si>
  <si>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</si>
  <si>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</si>
  <si>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</si>
  <si>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</si>
  <si>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</si>
  <si>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</si>
  <si>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</si>
  <si>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</si>
  <si>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</si>
  <si>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</si>
  <si>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</si>
  <si>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</si>
  <si>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</si>
  <si>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</si>
  <si>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</si>
  <si>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</si>
  <si>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</si>
  <si>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</si>
  <si>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</si>
  <si>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</si>
  <si>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</si>
  <si>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</si>
  <si>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</si>
  <si>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</si>
  <si>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</si>
  <si>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</si>
  <si>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</si>
  <si>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</si>
  <si>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</si>
  <si>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</si>
  <si>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</si>
  <si>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</si>
  <si>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</si>
  <si>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</si>
  <si>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</si>
  <si>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</si>
  <si>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</si>
  <si>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</si>
  <si>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</si>
  <si>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</si>
  <si>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</si>
  <si>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</si>
  <si>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</si>
  <si>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</si>
  <si>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</si>
  <si>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</si>
  <si>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</si>
  <si>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</si>
  <si>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</si>
  <si>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</si>
  <si>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</si>
  <si>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</si>
  <si>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</si>
  <si>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</si>
  <si>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</si>
  <si>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</si>
  <si>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</si>
  <si>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</si>
  <si>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</si>
  <si>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</si>
  <si>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</si>
  <si>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</si>
  <si>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</si>
  <si>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</si>
  <si>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</si>
  <si>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</si>
  <si>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</si>
  <si>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</si>
  <si>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</si>
  <si>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</si>
  <si>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</si>
  <si>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</si>
  <si>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</si>
  <si>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</si>
  <si>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</si>
  <si>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</si>
  <si>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</si>
  <si>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</si>
  <si>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</si>
  <si>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</si>
  <si>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</si>
  <si>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</si>
  <si>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</si>
  <si>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</si>
  <si>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</si>
  <si>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</si>
  <si>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</si>
  <si>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</si>
  <si>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</si>
  <si>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</si>
  <si>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</si>
  <si>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</si>
  <si>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</si>
  <si>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</si>
  <si>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</si>
  <si>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</si>
  <si>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</si>
  <si>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</si>
  <si>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</si>
  <si>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</si>
  <si>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</si>
  <si>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</si>
  <si>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</si>
  <si>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</si>
  <si>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</si>
  <si>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</si>
  <si>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</si>
  <si>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</si>
  <si>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</si>
  <si>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</si>
  <si>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</si>
  <si>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</si>
  <si>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</si>
  <si>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</si>
  <si>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</si>
  <si>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</si>
  <si>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</si>
  <si>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</si>
  <si>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</si>
  <si>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</si>
  <si>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</si>
  <si>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</si>
  <si>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</si>
  <si>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</si>
  <si>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</si>
  <si>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</si>
  <si>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</si>
  <si>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</si>
  <si>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</si>
  <si>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</si>
  <si>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</si>
  <si>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</si>
  <si>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</si>
  <si>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</si>
  <si>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</si>
  <si>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</si>
  <si>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</si>
  <si>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</si>
  <si>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</si>
  <si>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</si>
  <si>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</si>
  <si>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</si>
  <si>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</si>
  <si>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</si>
  <si>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</si>
  <si>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</si>
  <si>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</si>
  <si>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</si>
  <si>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</si>
  <si>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</si>
  <si>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</si>
  <si>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</si>
  <si>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</si>
  <si>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</si>
  <si>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</si>
  <si>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</si>
  <si>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</si>
  <si>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</si>
  <si>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</si>
  <si>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</si>
  <si>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</si>
  <si>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</si>
  <si>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</si>
  <si>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</si>
  <si>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</si>
  <si>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</si>
  <si>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</si>
  <si>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</si>
  <si>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</si>
  <si>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</si>
  <si>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</si>
  <si>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</si>
  <si>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</si>
  <si>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</si>
  <si>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</si>
  <si>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</si>
  <si>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</si>
  <si>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</si>
  <si>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</si>
  <si>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</si>
  <si>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</si>
  <si>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</si>
  <si>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</si>
  <si>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</si>
  <si>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</si>
  <si>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</si>
  <si>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</si>
  <si>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</si>
  <si>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</si>
  <si>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</si>
  <si>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</si>
  <si>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</si>
  <si>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</si>
  <si>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</si>
  <si>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</si>
  <si>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</si>
  <si>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</si>
  <si>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</si>
  <si>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</si>
  <si>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</si>
  <si>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</si>
  <si>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</si>
  <si>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</si>
  <si>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</si>
  <si>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</si>
  <si>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</si>
  <si>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</si>
  <si>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</si>
  <si>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</si>
  <si>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</si>
  <si>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</si>
  <si>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</si>
  <si>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</si>
  <si>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</si>
  <si>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</si>
  <si>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</si>
  <si>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</si>
  <si>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</si>
  <si>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</si>
  <si>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</si>
  <si>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</si>
  <si>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</si>
  <si>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</si>
  <si>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</si>
  <si>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</si>
  <si>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</si>
  <si>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</si>
  <si>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</si>
  <si>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</si>
  <si>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</si>
  <si>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</si>
  <si>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</si>
  <si>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</si>
  <si>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</si>
  <si>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</si>
  <si>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</si>
  <si>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</si>
  <si>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</si>
  <si>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</si>
  <si>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</si>
  <si>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</si>
  <si>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</si>
  <si>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</si>
  <si>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</si>
  <si>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</si>
  <si>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</si>
  <si>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</si>
  <si>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</si>
  <si>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</si>
  <si>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</si>
  <si>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</si>
  <si>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</si>
  <si>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</si>
  <si>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</si>
  <si>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</si>
  <si>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</si>
  <si>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</si>
  <si>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</si>
  <si>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</si>
  <si>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</si>
  <si>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</si>
  <si>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</si>
  <si>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</si>
  <si>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</si>
  <si>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</si>
  <si>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</si>
  <si>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</si>
  <si>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</si>
  <si>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</si>
  <si>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</si>
  <si>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</si>
  <si>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</si>
  <si>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</si>
  <si>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</si>
  <si>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</si>
  <si>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</si>
  <si>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</si>
  <si>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</si>
  <si>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</si>
  <si>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</si>
  <si>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</si>
  <si>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</si>
  <si>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</si>
  <si>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</si>
  <si>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</si>
  <si>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</si>
  <si>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</si>
  <si>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</si>
  <si>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</si>
  <si>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</si>
  <si>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</si>
  <si>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</si>
  <si>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</si>
  <si>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</si>
  <si>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</si>
  <si>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</si>
  <si>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</si>
  <si>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</si>
  <si>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</si>
  <si>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</si>
  <si>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</si>
  <si>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</si>
  <si>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</si>
  <si>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</si>
  <si>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</si>
  <si>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</si>
  <si>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</si>
  <si>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</si>
  <si>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</si>
  <si>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</si>
  <si>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</si>
  <si>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</si>
  <si>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</si>
  <si>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</si>
  <si>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</si>
  <si>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</si>
  <si>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</si>
  <si>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</si>
  <si>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</si>
  <si>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</si>
  <si>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</si>
  <si>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</si>
  <si>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</si>
  <si>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</si>
  <si>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</si>
  <si>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</si>
  <si>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</si>
  <si>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</si>
  <si>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</si>
  <si>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</si>
  <si>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</si>
  <si>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</si>
  <si>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</si>
  <si>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</si>
  <si>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</si>
  <si>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</si>
  <si>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</si>
  <si>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</si>
  <si>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</si>
  <si>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</si>
  <si>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</si>
  <si>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</si>
  <si>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</si>
  <si>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</si>
  <si>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</si>
  <si>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</si>
  <si>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</si>
  <si>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</si>
  <si>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</si>
  <si>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</si>
  <si>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</si>
  <si>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</si>
  <si>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</si>
  <si>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</si>
  <si>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</si>
  <si>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</si>
  <si>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</si>
  <si>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</si>
  <si>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</si>
  <si>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</si>
  <si>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</si>
  <si>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</si>
  <si>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</si>
  <si>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</si>
  <si>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</si>
  <si>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</si>
  <si>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</si>
  <si>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</si>
  <si>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</si>
  <si>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</si>
  <si>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</si>
  <si>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</si>
  <si>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</si>
  <si>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</si>
  <si>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</si>
  <si>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</si>
  <si>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</si>
  <si>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</si>
  <si>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</si>
  <si>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</si>
  <si>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</si>
  <si>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</si>
  <si>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</si>
  <si>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</si>
  <si>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</si>
  <si>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</si>
  <si>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</si>
  <si>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</si>
  <si>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</si>
  <si>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</si>
  <si>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</si>
  <si>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</si>
  <si>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</si>
  <si>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</si>
  <si>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</si>
  <si>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</si>
  <si>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</si>
  <si>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</si>
  <si>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</si>
  <si>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</si>
  <si>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</si>
  <si>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</si>
  <si>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</si>
  <si>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</si>
  <si>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</si>
  <si>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</si>
  <si>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</si>
  <si>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</si>
  <si>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</si>
  <si>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</si>
  <si>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</si>
  <si>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</si>
  <si>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</si>
  <si>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</si>
  <si>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</si>
  <si>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</si>
  <si>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</si>
  <si>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</si>
  <si>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</si>
  <si>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</si>
  <si>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</si>
  <si>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</si>
  <si>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</si>
  <si>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</si>
  <si>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</si>
  <si>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</si>
  <si>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</si>
  <si>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</si>
  <si>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</si>
  <si>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</si>
  <si>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</si>
  <si>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</si>
  <si>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</si>
  <si>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</si>
  <si>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</si>
  <si>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</si>
  <si>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</si>
  <si>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</si>
  <si>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</si>
  <si>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</si>
  <si>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</si>
  <si>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</si>
  <si>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</si>
  <si>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</si>
  <si>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</si>
  <si>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</si>
  <si>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</si>
  <si>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</si>
  <si>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</si>
  <si>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</si>
  <si>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</si>
  <si>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</si>
  <si>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</si>
  <si>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</si>
  <si>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</si>
  <si>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</si>
  <si>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</si>
  <si>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</si>
  <si>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</si>
  <si>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</si>
  <si>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</si>
  <si>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</si>
  <si>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</si>
  <si>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</si>
  <si>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</si>
  <si>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</si>
  <si>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</si>
  <si>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</si>
  <si>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</si>
  <si>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</si>
  <si>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</si>
  <si>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</si>
  <si>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</si>
  <si>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</si>
  <si>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</si>
  <si>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</si>
  <si>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</si>
  <si>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</si>
  <si>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</si>
  <si>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</si>
  <si>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</si>
  <si>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</si>
  <si>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</si>
  <si>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</si>
  <si>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</si>
  <si>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</si>
  <si>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</si>
  <si>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</si>
  <si>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</si>
  <si>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</si>
  <si>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</si>
  <si>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</si>
  <si>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</si>
  <si>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</si>
  <si>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</si>
  <si>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</si>
  <si>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</si>
  <si>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</si>
  <si>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</si>
  <si>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</si>
  <si>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</si>
  <si>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</si>
  <si>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</si>
  <si>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</si>
  <si>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</si>
  <si>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</si>
  <si>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</si>
  <si>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</si>
  <si>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</si>
  <si>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</si>
  <si>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</si>
  <si>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</si>
  <si>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</si>
  <si>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</si>
  <si>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</si>
  <si>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</si>
  <si>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</si>
  <si>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</si>
  <si>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</si>
  <si>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</si>
  <si>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</si>
  <si>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</si>
  <si>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</si>
  <si>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</si>
  <si>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</si>
  <si>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</si>
  <si>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</si>
  <si>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</si>
  <si>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</si>
  <si>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</si>
  <si>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</si>
  <si>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</si>
  <si>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</si>
  <si>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</si>
  <si>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</si>
  <si>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</si>
  <si>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</si>
  <si>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</si>
  <si>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</si>
  <si>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</si>
  <si>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</si>
  <si>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</si>
  <si>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</si>
  <si>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</si>
  <si>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</si>
  <si>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</si>
  <si>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</si>
  <si>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</si>
  <si>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</si>
  <si>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</si>
  <si>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</si>
  <si>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</si>
  <si>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</si>
  <si>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</si>
  <si>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</si>
  <si>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</si>
  <si>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</si>
  <si>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</si>
  <si>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</si>
  <si>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</si>
  <si>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</si>
  <si>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</si>
  <si>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</si>
  <si>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</si>
  <si>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</si>
  <si>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</si>
  <si>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</si>
  <si>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</si>
  <si>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</si>
  <si>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</si>
  <si>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</si>
  <si>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</si>
  <si>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</si>
  <si>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</si>
  <si>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</si>
  <si>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</si>
  <si>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</si>
  <si>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</si>
  <si>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</si>
  <si>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</si>
  <si>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</si>
  <si>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</si>
  <si>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</si>
  <si>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</si>
  <si>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</si>
  <si>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</si>
  <si>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</si>
  <si>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</si>
  <si>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</si>
  <si>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</si>
  <si>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</si>
  <si>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</si>
  <si>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</si>
  <si>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</si>
  <si>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</si>
  <si>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</si>
  <si>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</si>
  <si>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</si>
  <si>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</si>
  <si>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</si>
  <si>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</si>
  <si>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</si>
  <si>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</si>
  <si>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</si>
  <si>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</si>
  <si>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</si>
  <si>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</si>
  <si>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</si>
  <si>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</si>
  <si>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</si>
  <si>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</si>
  <si>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</si>
  <si>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</si>
  <si>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</si>
  <si>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</si>
  <si>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</si>
  <si>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</si>
  <si>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</si>
  <si>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</si>
  <si>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</si>
  <si>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</si>
  <si>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</si>
  <si>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</si>
  <si>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</si>
  <si>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</si>
  <si>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</si>
  <si>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</si>
  <si>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</si>
  <si>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</si>
  <si>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</si>
  <si>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</si>
  <si>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</si>
  <si>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</si>
  <si>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</si>
  <si>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</si>
  <si>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</si>
  <si>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</si>
  <si>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</si>
  <si>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</si>
  <si>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</si>
  <si>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</si>
  <si>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</si>
  <si>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</si>
  <si>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</si>
  <si>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</si>
  <si>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</si>
  <si>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</si>
  <si>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</si>
  <si>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</si>
  <si>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</si>
  <si>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</si>
  <si>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</si>
  <si>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</si>
  <si>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</si>
  <si>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</si>
  <si>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</si>
  <si>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</si>
  <si>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</si>
  <si>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</si>
  <si>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</si>
  <si>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</si>
  <si>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</si>
  <si>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</si>
  <si>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</si>
  <si>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</si>
  <si>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</si>
  <si>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</si>
  <si>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</si>
  <si>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</si>
  <si>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</si>
  <si>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</si>
  <si>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</si>
  <si>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</si>
  <si>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</si>
  <si>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</si>
  <si>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</si>
  <si>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</si>
  <si>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</si>
  <si>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</si>
  <si>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</si>
  <si>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</si>
  <si>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</si>
  <si>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</si>
  <si>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</si>
  <si>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</si>
  <si>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</si>
  <si>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</si>
  <si>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</si>
  <si>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</si>
  <si>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</si>
  <si>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</si>
  <si>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</si>
  <si>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</si>
  <si>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</si>
  <si>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</si>
  <si>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</si>
  <si>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</si>
  <si>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</si>
  <si>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</si>
  <si>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</si>
  <si>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</si>
  <si>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</si>
  <si>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</si>
  <si>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</si>
  <si>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</si>
  <si>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</si>
  <si>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</si>
  <si>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</si>
  <si>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</si>
  <si>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</si>
  <si>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</si>
  <si>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</si>
  <si>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</si>
  <si>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</si>
  <si>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</si>
  <si>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</si>
  <si>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</si>
  <si>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</si>
  <si>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</si>
  <si>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</si>
  <si>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</si>
  <si>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</si>
  <si>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</si>
  <si>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</si>
  <si>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</si>
  <si>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</si>
  <si>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</si>
  <si>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</si>
  <si>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</si>
  <si>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</si>
  <si>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</si>
  <si>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</si>
  <si>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</si>
  <si>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</si>
  <si>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</si>
  <si>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</si>
  <si>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</si>
  <si>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</si>
  <si>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</si>
  <si>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</si>
  <si>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</si>
  <si>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</si>
  <si>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</si>
  <si>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</si>
  <si>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</si>
  <si>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</si>
  <si>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</si>
  <si>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</si>
  <si>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</si>
  <si>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</si>
  <si>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</si>
  <si>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</si>
  <si>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</si>
  <si>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</si>
  <si>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</si>
  <si>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</si>
  <si>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</si>
  <si>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</si>
  <si>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</si>
  <si>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</si>
  <si>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</si>
  <si>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</si>
  <si>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</si>
  <si>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</si>
  <si>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</si>
  <si>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</si>
  <si>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</si>
  <si>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</si>
  <si>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</si>
  <si>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</si>
  <si>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</si>
  <si>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</si>
  <si>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</si>
  <si>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</si>
  <si>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</si>
  <si>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</si>
  <si>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</si>
  <si>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</si>
  <si>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</si>
  <si>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</si>
  <si>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</si>
  <si>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</si>
  <si>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</si>
  <si>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</si>
  <si>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</si>
  <si>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</si>
  <si>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</si>
  <si>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</si>
  <si>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</si>
  <si>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</si>
  <si>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</si>
  <si>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</si>
  <si>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</si>
  <si>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</si>
  <si>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</si>
  <si>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</si>
  <si>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</si>
  <si>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</si>
  <si>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</si>
  <si>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</si>
  <si>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</si>
  <si>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</si>
  <si>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</si>
  <si>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</si>
  <si>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</si>
  <si>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</si>
  <si>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</si>
  <si>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</si>
  <si>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</si>
  <si>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</si>
  <si>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</si>
  <si>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</si>
  <si>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</si>
  <si>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</si>
  <si>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</si>
  <si>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</si>
  <si>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</si>
  <si>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</si>
  <si>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</si>
  <si>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</si>
  <si>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</si>
  <si>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</si>
  <si>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</si>
  <si>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</si>
  <si>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</si>
  <si>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</si>
  <si>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</si>
  <si>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</si>
  <si>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</si>
  <si>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</si>
  <si>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</si>
  <si>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</si>
  <si>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</si>
  <si>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</si>
  <si>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</si>
  <si>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</si>
  <si>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</si>
  <si>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</si>
  <si>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</si>
  <si>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</si>
  <si>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</si>
  <si>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</si>
  <si>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</si>
  <si>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</si>
  <si>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</si>
  <si>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</si>
  <si>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</si>
  <si>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</si>
  <si>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</si>
  <si>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</si>
  <si>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</si>
  <si>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</si>
  <si>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</si>
  <si>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</si>
  <si>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</si>
  <si>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</si>
  <si>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</si>
  <si>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</si>
  <si>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</si>
  <si>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</si>
  <si>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</si>
  <si>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</si>
  <si>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</si>
  <si>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</si>
  <si>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</si>
  <si>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</si>
  <si>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</si>
  <si>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</si>
  <si>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</si>
  <si>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</si>
  <si>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</si>
  <si>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</si>
  <si>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</si>
  <si>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</si>
  <si>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</si>
  <si>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</si>
  <si>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</si>
  <si>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</si>
  <si>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</si>
  <si>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</si>
  <si>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</si>
  <si>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</si>
  <si>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</si>
  <si>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</si>
  <si>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LA NIÑA 500 - TRUJILLO 500</t>
  </si>
  <si>
    <t>L-5010</t>
  </si>
  <si>
    <t>22/04/2025 01:22:00</t>
  </si>
  <si>
    <t>Por regulación de tensión en el área norte del SEIN.</t>
  </si>
  <si>
    <t>L. MANCHAY - PACHACUTEC</t>
  </si>
  <si>
    <t>L-2133</t>
  </si>
  <si>
    <t>22/04/2025 00:12:00</t>
  </si>
  <si>
    <t>22/04/2025 08:13:00</t>
  </si>
  <si>
    <t>Por regulación de tensión de las SS.EE. Planicie y Manchay.</t>
  </si>
  <si>
    <t>L. PACHACUTEC - PROGRESO</t>
  </si>
  <si>
    <t>L-2135</t>
  </si>
  <si>
    <t>22/04/2025 00:15:00</t>
  </si>
  <si>
    <t>22/04/2025 10:51:00</t>
  </si>
  <si>
    <t>22/04/2025 04:45:00</t>
  </si>
  <si>
    <t>22/04/2025 07:35:00</t>
  </si>
  <si>
    <t>Por regulación de tensión en la SE Guadalupe.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</si>
  <si>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</si>
  <si>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</si>
  <si>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</si>
  <si>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</si>
  <si>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</si>
  <si>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</si>
  <si>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</si>
  <si>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</si>
  <si>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</si>
  <si>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</si>
  <si>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</si>
  <si>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</si>
  <si>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</si>
  <si>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</si>
  <si>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</si>
  <si>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</si>
  <si>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</si>
  <si>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</si>
  <si>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</si>
  <si>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05:55:16
</t>
  </si>
  <si>
    <t xml:space="preserve">59.739 
</t>
  </si>
  <si>
    <t xml:space="preserve">05:26:12
</t>
  </si>
  <si>
    <t xml:space="preserve">60.373 
</t>
  </si>
  <si>
    <t xml:space="preserve">09:07:48
</t>
  </si>
  <si>
    <t xml:space="preserve">56.364 
</t>
  </si>
  <si>
    <t xml:space="preserve">09:07:08
</t>
  </si>
  <si>
    <t xml:space="preserve">64.033 
</t>
  </si>
  <si>
    <t>PUCALLPA ISA</t>
  </si>
  <si>
    <t xml:space="preserve">59.738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</si>
  <si>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</si>
  <si>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</si>
  <si>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</si>
  <si>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</si>
  <si>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</si>
  <si>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</si>
  <si>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</si>
  <si>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</si>
  <si>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</si>
  <si>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</si>
  <si>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</si>
  <si>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</si>
  <si>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</si>
  <si>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</si>
  <si>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</si>
  <si>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</si>
  <si>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</si>
  <si>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</si>
  <si>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</si>
  <si>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</si>
  <si>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5218140 y resultó S/. 882294 (20.35% ) menor que el correspondiente al martes de la semana pasada.</t>
  </si>
  <si>
    <t>Fecha</t>
  </si>
  <si>
    <t>Costo Total Ejecutado</t>
  </si>
  <si>
    <t>Costo Total Programado</t>
  </si>
  <si>
    <t>MAR 15</t>
  </si>
  <si>
    <t>MIE 16</t>
  </si>
  <si>
    <t>JUE 17</t>
  </si>
  <si>
    <t>VIE 18</t>
  </si>
  <si>
    <t>SAB 19</t>
  </si>
  <si>
    <t>DOM 20</t>
  </si>
  <si>
    <t>LUN 21</t>
  </si>
  <si>
    <t>MAR 22</t>
  </si>
  <si>
    <t>Calificación de la Operacion de las Unidades de Generación</t>
  </si>
  <si>
    <t>Registro de las congestiones del Sistema de Transmisión</t>
  </si>
  <si>
    <t>EMPRESA AFECTADA</t>
  </si>
  <si>
    <t>INSTALACIÓN DE TRANSMISIÓN AFECTADA</t>
  </si>
  <si>
    <t>UNIDADES GENERADORAS LIMITADAS</t>
  </si>
  <si>
    <t>L. ICA - MARCONA</t>
  </si>
  <si>
    <t>22/04/2025 10:03:00</t>
  </si>
  <si>
    <t>22/04/2025 17:05:00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</si>
  <si>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</si>
  <si>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</si>
  <si>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</si>
  <si>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</si>
  <si>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</si>
  <si>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</si>
  <si>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</si>
  <si>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</si>
  <si>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</si>
  <si>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</si>
  <si>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</si>
  <si>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</si>
  <si>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</si>
  <si>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</si>
  <si>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</si>
  <si>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</si>
  <si>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</si>
  <si>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</si>
  <si>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</si>
  <si>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</si>
  <si>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</si>
  <si>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</si>
  <si>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</si>
  <si>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</si>
  <si>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</si>
  <si>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</si>
  <si>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</si>
  <si>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</si>
  <si>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</si>
  <si>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</si>
  <si>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</si>
  <si>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</si>
  <si>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</si>
  <si>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</si>
  <si>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</si>
  <si>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</si>
  <si>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</si>
  <si>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</si>
  <si>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</si>
  <si>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</si>
  <si>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</si>
  <si>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</si>
  <si>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</si>
  <si>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</si>
  <si>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</si>
  <si>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</si>
  <si>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</si>
  <si>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</si>
  <si>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</si>
  <si>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</si>
  <si>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</si>
  <si>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</si>
  <si>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</si>
  <si>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</si>
  <si>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</si>
  <si>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</si>
  <si>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</si>
  <si>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</si>
  <si>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</si>
  <si>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</si>
  <si>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</si>
  <si>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</si>
  <si>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</si>
  <si>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142.2914</t>
  </si>
  <si>
    <t>139.7858</t>
  </si>
  <si>
    <t>136.6014</t>
  </si>
  <si>
    <t>37.5939</t>
  </si>
  <si>
    <t>136.602</t>
  </si>
  <si>
    <t>136.6019</t>
  </si>
  <si>
    <t>164.9055</t>
  </si>
  <si>
    <t>165.4971</t>
  </si>
  <si>
    <t>168.5921</t>
  </si>
  <si>
    <t>169.9621</t>
  </si>
  <si>
    <t>199</t>
  </si>
  <si>
    <t>13.7074</t>
  </si>
  <si>
    <t>36.7074</t>
  </si>
  <si>
    <t>182</t>
  </si>
  <si>
    <t>14.7074</t>
  </si>
  <si>
    <t>176</t>
  </si>
  <si>
    <t>161.3224</t>
  </si>
  <si>
    <t>10.0034</t>
  </si>
  <si>
    <t>101.9449</t>
  </si>
  <si>
    <t>137.9998</t>
  </si>
  <si>
    <t>31.6496</t>
  </si>
  <si>
    <t>131.7048</t>
  </si>
  <si>
    <t>153.2099</t>
  </si>
  <si>
    <t>152.037</t>
  </si>
  <si>
    <t>123.1087</t>
  </si>
  <si>
    <t>136.0477</t>
  </si>
  <si>
    <t>146</t>
  </si>
  <si>
    <t>136.9417</t>
  </si>
  <si>
    <t>101.2061</t>
  </si>
  <si>
    <t>56.9449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</si>
  <si>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</si>
  <si>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</si>
  <si>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</si>
  <si>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</si>
  <si>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</si>
  <si>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</si>
  <si>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</si>
  <si>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</si>
  <si>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</si>
  <si>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</si>
  <si>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</si>
  <si>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</si>
  <si>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</si>
  <si>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</si>
  <si>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</si>
  <si>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</si>
  <si>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</si>
  <si>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</si>
  <si>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</si>
  <si>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</si>
  <si>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</si>
  <si>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</si>
  <si>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</si>
  <si>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</si>
  <si>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</si>
  <si>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</si>
  <si>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</si>
  <si>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</si>
  <si>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</si>
  <si>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</si>
  <si>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</si>
  <si>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</si>
  <si>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</si>
  <si>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</si>
  <si>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</si>
  <si>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</si>
  <si>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</si>
  <si>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</si>
  <si>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</si>
  <si>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</si>
  <si>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</si>
  <si>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</si>
  <si>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</si>
  <si>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</si>
  <si>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</si>
  <si>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</si>
  <si>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</si>
  <si>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</si>
  <si>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</si>
  <si>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</si>
  <si>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</si>
  <si>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</si>
  <si>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</si>
  <si>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</si>
  <si>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</si>
  <si>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</si>
  <si>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</si>
  <si>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</si>
  <si>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</si>
  <si>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</si>
  <si>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</si>
  <si>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</si>
  <si>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</si>
  <si>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</si>
  <si>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</si>
  <si>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</si>
  <si>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</si>
  <si>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</si>
  <si>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</si>
  <si>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</si>
  <si>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</si>
  <si>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</si>
  <si>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</si>
  <si>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</si>
  <si>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</si>
  <si>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</si>
  <si>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</si>
  <si>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</si>
  <si>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</si>
  <si>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</si>
  <si>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</si>
  <si>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</si>
  <si>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</si>
  <si>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</si>
  <si>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</si>
  <si>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</si>
  <si>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</si>
  <si>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</si>
  <si>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</si>
  <si>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</si>
  <si>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</si>
  <si>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</si>
  <si>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</si>
  <si>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</si>
  <si>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</si>
  <si>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</si>
  <si>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</si>
  <si>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</si>
  <si>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</si>
  <si>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</si>
  <si>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</si>
  <si>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</si>
  <si>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</si>
  <si>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</si>
  <si>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</si>
  <si>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</si>
  <si>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</si>
  <si>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</si>
  <si>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</si>
  <si>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</si>
  <si>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</si>
  <si>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</si>
  <si>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</si>
  <si>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</si>
  <si>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</si>
  <si>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</si>
  <si>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</si>
  <si>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</si>
  <si>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27.7086</t>
  </si>
  <si>
    <t>30.2142</t>
  </si>
  <si>
    <t>33.3986</t>
  </si>
  <si>
    <t>33.398</t>
  </si>
  <si>
    <t>33.3981</t>
  </si>
  <si>
    <t>34.0945</t>
  </si>
  <si>
    <t>33.5029</t>
  </si>
  <si>
    <t>29.8439</t>
  </si>
  <si>
    <t>30.4079</t>
  </si>
  <si>
    <t>39.0481</t>
  </si>
  <si>
    <t>29.0379</t>
  </si>
  <si>
    <t>39.7089</t>
  </si>
  <si>
    <t>90</t>
  </si>
  <si>
    <t>6</t>
  </si>
  <si>
    <t>85.6656</t>
  </si>
  <si>
    <t>20.6776</t>
  </si>
  <si>
    <t>71.704</t>
  </si>
  <si>
    <t>39.3238</t>
  </si>
  <si>
    <t>75.7958</t>
  </si>
  <si>
    <t>73.0521</t>
  </si>
  <si>
    <t>89.1293</t>
  </si>
  <si>
    <t>28.7901</t>
  </si>
  <si>
    <t>89.0078</t>
  </si>
  <si>
    <t>29.963</t>
  </si>
  <si>
    <t>89.0029</t>
  </si>
  <si>
    <t>63.5971</t>
  </si>
  <si>
    <t>43.9074</t>
  </si>
  <si>
    <t>35.2</t>
  </si>
  <si>
    <t>77.4919</t>
  </si>
  <si>
    <t>45.7388</t>
  </si>
  <si>
    <t>83.8425</t>
  </si>
  <si>
    <t>74.0274</t>
  </si>
  <si>
    <t>924-22</t>
  </si>
  <si>
    <t>URS-ENL-001 - G1</t>
  </si>
  <si>
    <t>CHHuinco - G1</t>
  </si>
  <si>
    <t>44.8861</t>
  </si>
  <si>
    <t>44.8878</t>
  </si>
  <si>
    <t>44.8866</t>
  </si>
  <si>
    <t>37.7965</t>
  </si>
  <si>
    <t>36.4291</t>
  </si>
  <si>
    <t>44.4526</t>
  </si>
  <si>
    <t>924-23</t>
  </si>
  <si>
    <t>URS-ENL-001 - G2</t>
  </si>
  <si>
    <t>CHHuinco - G2</t>
  </si>
  <si>
    <t>44.8879</t>
  </si>
  <si>
    <t>44.6767</t>
  </si>
  <si>
    <t>44.1222</t>
  </si>
  <si>
    <t>44.1198</t>
  </si>
  <si>
    <t>31.5455</t>
  </si>
  <si>
    <t>38.3942</t>
  </si>
  <si>
    <t>44.6181</t>
  </si>
  <si>
    <t>41.5477</t>
  </si>
  <si>
    <t>36.6803</t>
  </si>
  <si>
    <t>924-24</t>
  </si>
  <si>
    <t>URS-ENL-001 - G3</t>
  </si>
  <si>
    <t>CHHuinco - G3</t>
  </si>
  <si>
    <t>39.0977</t>
  </si>
  <si>
    <t>45.3818</t>
  </si>
  <si>
    <t>42.2948</t>
  </si>
  <si>
    <t>37.3472</t>
  </si>
  <si>
    <t>924-25</t>
  </si>
  <si>
    <t>URS-ENL-001 - G4</t>
  </si>
  <si>
    <t>CHHuinco - G4</t>
  </si>
  <si>
    <t>45.1121</t>
  </si>
  <si>
    <t>45.1122</t>
  </si>
  <si>
    <t>39.9268</t>
  </si>
  <si>
    <t>25.9652</t>
  </si>
  <si>
    <t>45.1139</t>
  </si>
  <si>
    <t>45.1134</t>
  </si>
  <si>
    <t>37.9994</t>
  </si>
  <si>
    <t>36.6229</t>
  </si>
  <si>
    <t>1906-280</t>
  </si>
  <si>
    <t>URS-ENL-002</t>
  </si>
  <si>
    <t>CHMatuca</t>
  </si>
  <si>
    <t>19.8176</t>
  </si>
  <si>
    <t>19.8177</t>
  </si>
  <si>
    <t>16.9505</t>
  </si>
  <si>
    <t>20.9752</t>
  </si>
  <si>
    <t>19.1172</t>
  </si>
  <si>
    <t>19.0174</t>
  </si>
  <si>
    <t>23</t>
  </si>
  <si>
    <t>13.0418</t>
  </si>
  <si>
    <t>17</t>
  </si>
  <si>
    <t>13.5587</t>
  </si>
  <si>
    <t>13.4681</t>
  </si>
  <si>
    <t>13.2431</t>
  </si>
  <si>
    <t>16.3786</t>
  </si>
  <si>
    <t>16.4253</t>
  </si>
  <si>
    <t>16.4272</t>
  </si>
  <si>
    <t>12.7143</t>
  </si>
  <si>
    <t>14.586</t>
  </si>
  <si>
    <t>13.6118</t>
  </si>
  <si>
    <t>14.5737</t>
  </si>
  <si>
    <t>22.1111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</si>
  <si>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</si>
  <si>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</si>
  <si>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</si>
  <si>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</si>
  <si>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</si>
  <si>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</si>
  <si>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</si>
  <si>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</si>
  <si>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</si>
  <si>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</si>
  <si>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</si>
  <si>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</si>
  <si>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</si>
  <si>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</si>
  <si>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</si>
  <si>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</si>
  <si>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</si>
  <si>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</si>
  <si>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</si>
  <si>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</si>
  <si>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</si>
  <si>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</si>
  <si>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</si>
  <si>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</si>
  <si>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</si>
  <si>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</si>
  <si>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</si>
  <si>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</si>
  <si>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</si>
  <si>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</si>
  <si>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</si>
  <si>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</si>
  <si>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</si>
  <si>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</si>
  <si>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</si>
  <si>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</si>
  <si>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</si>
  <si>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</si>
  <si>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65.7866</t>
  </si>
  <si>
    <t>87.2375</t>
  </si>
  <si>
    <t>76.2183</t>
  </si>
  <si>
    <t>86.8136</t>
  </si>
  <si>
    <t>86.8548</t>
  </si>
  <si>
    <t>86.8565</t>
  </si>
  <si>
    <t>77.6364</t>
  </si>
  <si>
    <t>83.1479</t>
  </si>
  <si>
    <t>66.1272</t>
  </si>
  <si>
    <t>2253-12601</t>
  </si>
  <si>
    <t>URS-CLP-001 - G1</t>
  </si>
  <si>
    <t>CHPlatan - G1</t>
  </si>
  <si>
    <t>2253-12602</t>
  </si>
  <si>
    <t>URS-CLP-001 - G2</t>
  </si>
  <si>
    <t>CHPlatan - G2</t>
  </si>
  <si>
    <t>3168-1191</t>
  </si>
  <si>
    <t>URS-CHI-001</t>
  </si>
  <si>
    <t>CHChimay</t>
  </si>
  <si>
    <t>23.0848</t>
  </si>
  <si>
    <t>19.0169</t>
  </si>
  <si>
    <t>24.4647</t>
  </si>
  <si>
    <t>22.1464</t>
  </si>
  <si>
    <t>22.0082</t>
  </si>
  <si>
    <t>26.0551</t>
  </si>
  <si>
    <t>21.1177</t>
  </si>
  <si>
    <t>20.8682</t>
  </si>
  <si>
    <t>25.6785</t>
  </si>
  <si>
    <t>25.712</t>
  </si>
  <si>
    <t>25.7133</t>
  </si>
  <si>
    <t>18.5798</t>
  </si>
  <si>
    <t>23.4589</t>
  </si>
  <si>
    <t>17.8584</t>
  </si>
  <si>
    <t>21.2599</t>
  </si>
  <si>
    <t>23.4359</t>
  </si>
  <si>
    <t>25.5042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</si>
  <si>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</si>
  <si>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</si>
  <si>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</si>
  <si>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</si>
  <si>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</si>
  <si>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</si>
  <si>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</si>
  <si>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</si>
  <si>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</si>
  <si>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</si>
  <si>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</si>
  <si>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</si>
  <si>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</si>
  <si>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</si>
  <si>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</si>
  <si>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</si>
  <si>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</si>
  <si>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167.4061</t>
  </si>
  <si>
    <t>138.2459</t>
  </si>
  <si>
    <t>164.7162</t>
  </si>
  <si>
    <t>159.6883</t>
  </si>
  <si>
    <t>159.2655</t>
  </si>
  <si>
    <t>138.8728</t>
  </si>
  <si>
    <t>83.3573</t>
  </si>
  <si>
    <t>3182-14971</t>
  </si>
  <si>
    <t>URS-CHG-001 - G1</t>
  </si>
  <si>
    <t>CHChagll - G1</t>
  </si>
  <si>
    <t>81.1769</t>
  </si>
  <si>
    <t>83.8315</t>
  </si>
  <si>
    <t>69.2399</t>
  </si>
  <si>
    <t>82.4864</t>
  </si>
  <si>
    <t>79.9719</t>
  </si>
  <si>
    <t>79.7604</t>
  </si>
  <si>
    <t>69.5539</t>
  </si>
  <si>
    <t>3182-14972</t>
  </si>
  <si>
    <t>URS-CHG-001 - G2</t>
  </si>
  <si>
    <t>CHChagll - G2</t>
  </si>
  <si>
    <t>80.9206</t>
  </si>
  <si>
    <t>83.5746</t>
  </si>
  <si>
    <t>69.006</t>
  </si>
  <si>
    <t>82.2298</t>
  </si>
  <si>
    <t>79.7164</t>
  </si>
  <si>
    <t>79.5051</t>
  </si>
  <si>
    <t>69.3189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</si>
  <si>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</si>
  <si>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</si>
  <si>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</si>
  <si>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</si>
  <si>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</si>
  <si>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</si>
  <si>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</si>
  <si>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</si>
  <si>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</si>
  <si>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</si>
  <si>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</si>
  <si>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</si>
  <si>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</si>
  <si>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</si>
  <si>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</si>
  <si>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</si>
  <si>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</si>
  <si>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</si>
  <si>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</si>
  <si>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</si>
  <si>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</si>
  <si>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</si>
  <si>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</si>
  <si>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</si>
  <si>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</si>
  <si>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G1 no regulo</t>
  </si>
  <si>
    <t>G3 de Huinco no dio RSF por ampliación de indisponibilidad.</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</si>
  <si>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</si>
  <si>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</si>
  <si>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</si>
  <si>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</si>
  <si>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</si>
  <si>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</si>
  <si>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</si>
  <si>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</si>
  <si>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</si>
  <si>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</si>
  <si>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</si>
  <si>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C.H. CarpapataI;  y de la C.T y Tallanca; de la C.S San Martín. y de las centrales de Electro Oriente.
</t>
  </si>
  <si>
    <t xml:space="preserve">Se actualizó el sotck y consumo de combustible de las CC.T.T. Fneix, Santa Rosa (UTI5), Paramonga. Se incluyó la fuente de energía primaria de las CC.EE. Punta Lomitas, Punta Lomitas Expansión, Huambos, Duna. Se actualizó las Horas de Operación de la C.T. Fenix.
</t>
  </si>
  <si>
    <t>La información y cumplimiento de la Demanda de los Grandes Usuarios Libres se encuentra ubicado en la pestaña "DEMANDA_UL" del Anexo 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</si>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</sst>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
      <sz val="11"/>
      <name val="Arial"/>
    </font>
    <font>
      <b/>
      <sz val="11"/>
      <color rgb="FFFFFFFF"/>
      <name val="Arial"/>
    </font>
    <font>
      <b/>
      <sz val="14"/>
      <name val="Arial"/>
    </font>
    <font>
      <sz val="14"/>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left" vertical="center"/>
    </xf>
    <xf numFmtId="0" fontId="37" fillId="0" borderId="2" xfId="0" applyFont="1" applyBorder="1" applyAlignment="1">
      <alignment horizontal="right" vertical="center"/>
    </xf>
    <xf numFmtId="0" fontId="37" fillId="0" borderId="2" xfId="0" applyFont="1" applyBorder="1" applyAlignment="1">
      <alignment horizontal="left" vertical="center" wrapText="1"/>
    </xf>
    <xf numFmtId="0" fontId="37" fillId="0" borderId="2" xfId="0" applyFont="1" applyBorder="1" applyAlignment="1">
      <alignment horizontal="center" vertical="center"/>
    </xf>
    <xf numFmtId="0" fontId="38" fillId="0" borderId="0" xfId="0" applyFont="1"/>
    <xf numFmtId="0" fontId="39" fillId="2" borderId="1" xfId="0" applyFont="1" applyFill="1" applyBorder="1" applyAlignment="1">
      <alignment horizontal="center" vertical="center"/>
    </xf>
    <xf numFmtId="0" fontId="40" fillId="0" borderId="0" xfId="0" applyFont="1"/>
    <xf numFmtId="0" fontId="38" fillId="0" borderId="0" xfId="0" applyFont="1"/>
    <xf numFmtId="0" fontId="4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938.47490000000005</c:v>
                </c:pt>
                <c:pt idx="1">
                  <c:v>892.92439999999999</c:v>
                </c:pt>
                <c:pt idx="2">
                  <c:v>940.33420000000001</c:v>
                </c:pt>
                <c:pt idx="3">
                  <c:v>881.59910000000002</c:v>
                </c:pt>
                <c:pt idx="4">
                  <c:v>872.9529</c:v>
                </c:pt>
                <c:pt idx="5">
                  <c:v>850.52809999999999</c:v>
                </c:pt>
                <c:pt idx="6">
                  <c:v>854.51859999999999</c:v>
                </c:pt>
                <c:pt idx="7">
                  <c:v>906.92679999999996</c:v>
                </c:pt>
                <c:pt idx="8">
                  <c:v>868.65150000000006</c:v>
                </c:pt>
                <c:pt idx="9">
                  <c:v>929.16809999999998</c:v>
                </c:pt>
                <c:pt idx="10">
                  <c:v>930.45590000000004</c:v>
                </c:pt>
                <c:pt idx="11">
                  <c:v>1007.0299</c:v>
                </c:pt>
                <c:pt idx="12">
                  <c:v>1037.6685</c:v>
                </c:pt>
                <c:pt idx="13">
                  <c:v>1022.0988</c:v>
                </c:pt>
                <c:pt idx="14">
                  <c:v>996.37980000000005</c:v>
                </c:pt>
                <c:pt idx="15">
                  <c:v>1055.9821999999999</c:v>
                </c:pt>
                <c:pt idx="16">
                  <c:v>1050.9029</c:v>
                </c:pt>
                <c:pt idx="17">
                  <c:v>1137.9386</c:v>
                </c:pt>
                <c:pt idx="18">
                  <c:v>1148.7885000000001</c:v>
                </c:pt>
                <c:pt idx="19">
                  <c:v>1176.3030000000001</c:v>
                </c:pt>
                <c:pt idx="20">
                  <c:v>1141.6206999999999</c:v>
                </c:pt>
                <c:pt idx="21">
                  <c:v>1149.2914000000001</c:v>
                </c:pt>
                <c:pt idx="22">
                  <c:v>1220.0772999999999</c:v>
                </c:pt>
                <c:pt idx="23">
                  <c:v>1210.4423999999999</c:v>
                </c:pt>
                <c:pt idx="24">
                  <c:v>1161.9729</c:v>
                </c:pt>
                <c:pt idx="25">
                  <c:v>1183.3144</c:v>
                </c:pt>
                <c:pt idx="26">
                  <c:v>1175.1079999999999</c:v>
                </c:pt>
                <c:pt idx="27">
                  <c:v>1186.1790000000001</c:v>
                </c:pt>
                <c:pt idx="28">
                  <c:v>1169.7280000000001</c:v>
                </c:pt>
                <c:pt idx="29">
                  <c:v>1166.4702</c:v>
                </c:pt>
                <c:pt idx="30">
                  <c:v>1211.056</c:v>
                </c:pt>
                <c:pt idx="31">
                  <c:v>1202.4856</c:v>
                </c:pt>
                <c:pt idx="32">
                  <c:v>1194.6846</c:v>
                </c:pt>
                <c:pt idx="33">
                  <c:v>1144.5643</c:v>
                </c:pt>
                <c:pt idx="34">
                  <c:v>1168.2526</c:v>
                </c:pt>
                <c:pt idx="35">
                  <c:v>1145.4541999999999</c:v>
                </c:pt>
                <c:pt idx="36">
                  <c:v>1200.6242</c:v>
                </c:pt>
                <c:pt idx="37">
                  <c:v>1233.2008000000001</c:v>
                </c:pt>
                <c:pt idx="38">
                  <c:v>1224.2852</c:v>
                </c:pt>
                <c:pt idx="39">
                  <c:v>1222.5699</c:v>
                </c:pt>
                <c:pt idx="40">
                  <c:v>1204.4775</c:v>
                </c:pt>
                <c:pt idx="41">
                  <c:v>1230.5262</c:v>
                </c:pt>
                <c:pt idx="42">
                  <c:v>1203.5617999999999</c:v>
                </c:pt>
                <c:pt idx="43">
                  <c:v>1154.7534000000001</c:v>
                </c:pt>
                <c:pt idx="44">
                  <c:v>1099.8638000000001</c:v>
                </c:pt>
                <c:pt idx="45">
                  <c:v>1079.2883999999999</c:v>
                </c:pt>
                <c:pt idx="46">
                  <c:v>1067.8498999999999</c:v>
                </c:pt>
                <c:pt idx="47">
                  <c:v>975.62559999999996</c:v>
                </c:pt>
              </c:numCache>
            </c:numRef>
          </c:val>
          <c:smooth val="0"/>
          <c:extLst>
            <c:ext xmlns:c16="http://schemas.microsoft.com/office/drawing/2014/chart" uri="{C3380CC4-5D6E-409C-BE32-E72D297353CC}">
              <c16:uniqueId val="{00000000-3BEF-4E1D-BE90-43C34F85D4A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1620.6531</c:v>
                </c:pt>
                <c:pt idx="1">
                  <c:v>1732.08</c:v>
                </c:pt>
                <c:pt idx="2">
                  <c:v>1787.0038999999999</c:v>
                </c:pt>
                <c:pt idx="3">
                  <c:v>1779.9161999999999</c:v>
                </c:pt>
                <c:pt idx="4">
                  <c:v>1777.0802000000001</c:v>
                </c:pt>
                <c:pt idx="5">
                  <c:v>1789.251</c:v>
                </c:pt>
                <c:pt idx="6">
                  <c:v>1765.8751999999999</c:v>
                </c:pt>
                <c:pt idx="7">
                  <c:v>1762.0011999999999</c:v>
                </c:pt>
                <c:pt idx="8">
                  <c:v>1792.5793000000001</c:v>
                </c:pt>
                <c:pt idx="9">
                  <c:v>1810.2896000000001</c:v>
                </c:pt>
                <c:pt idx="10">
                  <c:v>1808.6151</c:v>
                </c:pt>
                <c:pt idx="11">
                  <c:v>1807.0153</c:v>
                </c:pt>
                <c:pt idx="12">
                  <c:v>1817.9143999999999</c:v>
                </c:pt>
                <c:pt idx="13">
                  <c:v>1811.5858000000001</c:v>
                </c:pt>
                <c:pt idx="14">
                  <c:v>1805.6492000000001</c:v>
                </c:pt>
                <c:pt idx="15">
                  <c:v>1805.6507999999999</c:v>
                </c:pt>
                <c:pt idx="16">
                  <c:v>1819.2141999999999</c:v>
                </c:pt>
                <c:pt idx="17">
                  <c:v>1825.7716</c:v>
                </c:pt>
                <c:pt idx="18">
                  <c:v>1793.3456000000001</c:v>
                </c:pt>
                <c:pt idx="19">
                  <c:v>1748.3602000000001</c:v>
                </c:pt>
                <c:pt idx="20">
                  <c:v>1795.3923</c:v>
                </c:pt>
                <c:pt idx="21">
                  <c:v>1797.3215</c:v>
                </c:pt>
                <c:pt idx="22">
                  <c:v>1823.6813</c:v>
                </c:pt>
                <c:pt idx="23">
                  <c:v>1795.7316000000001</c:v>
                </c:pt>
                <c:pt idx="24">
                  <c:v>1783.3879999999999</c:v>
                </c:pt>
                <c:pt idx="25">
                  <c:v>1759.3895</c:v>
                </c:pt>
                <c:pt idx="26">
                  <c:v>1751.8869</c:v>
                </c:pt>
                <c:pt idx="27">
                  <c:v>1762.6359</c:v>
                </c:pt>
                <c:pt idx="28">
                  <c:v>1804.7973</c:v>
                </c:pt>
                <c:pt idx="29">
                  <c:v>1794.4360999999999</c:v>
                </c:pt>
                <c:pt idx="30">
                  <c:v>1820.9421</c:v>
                </c:pt>
                <c:pt idx="31">
                  <c:v>1847.9742000000001</c:v>
                </c:pt>
                <c:pt idx="32">
                  <c:v>1852.2090000000001</c:v>
                </c:pt>
                <c:pt idx="33">
                  <c:v>1872.4373000000001</c:v>
                </c:pt>
                <c:pt idx="34">
                  <c:v>1959.3964000000001</c:v>
                </c:pt>
                <c:pt idx="35">
                  <c:v>1952.21</c:v>
                </c:pt>
                <c:pt idx="36">
                  <c:v>1929.3217</c:v>
                </c:pt>
                <c:pt idx="37">
                  <c:v>1911.3067000000001</c:v>
                </c:pt>
                <c:pt idx="38">
                  <c:v>1919.3661</c:v>
                </c:pt>
                <c:pt idx="39">
                  <c:v>1900.2311</c:v>
                </c:pt>
                <c:pt idx="40">
                  <c:v>1908.954</c:v>
                </c:pt>
                <c:pt idx="41">
                  <c:v>1898.2583999999999</c:v>
                </c:pt>
                <c:pt idx="42">
                  <c:v>1878.4875</c:v>
                </c:pt>
                <c:pt idx="43">
                  <c:v>1895.5764999999999</c:v>
                </c:pt>
                <c:pt idx="44">
                  <c:v>1861.8139000000001</c:v>
                </c:pt>
                <c:pt idx="45">
                  <c:v>1820.9276</c:v>
                </c:pt>
                <c:pt idx="46">
                  <c:v>1805.3285000000001</c:v>
                </c:pt>
                <c:pt idx="47">
                  <c:v>1783.8886</c:v>
                </c:pt>
              </c:numCache>
            </c:numRef>
          </c:val>
          <c:smooth val="0"/>
          <c:extLst>
            <c:ext xmlns:c16="http://schemas.microsoft.com/office/drawing/2014/chart" uri="{C3380CC4-5D6E-409C-BE32-E72D297353CC}">
              <c16:uniqueId val="{00000001-3BEF-4E1D-BE90-43C34F85D4A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3791.672</c:v>
                </c:pt>
                <c:pt idx="1">
                  <c:v>3858.6956</c:v>
                </c:pt>
                <c:pt idx="2">
                  <c:v>3743.2619</c:v>
                </c:pt>
                <c:pt idx="3">
                  <c:v>3626.3847000000001</c:v>
                </c:pt>
                <c:pt idx="4">
                  <c:v>3737.4668999999999</c:v>
                </c:pt>
                <c:pt idx="5">
                  <c:v>3691.8209000000002</c:v>
                </c:pt>
                <c:pt idx="6">
                  <c:v>3707.7062000000001</c:v>
                </c:pt>
                <c:pt idx="7">
                  <c:v>3699.7719999999999</c:v>
                </c:pt>
                <c:pt idx="8">
                  <c:v>3609.4692</c:v>
                </c:pt>
                <c:pt idx="9">
                  <c:v>3779.0423000000001</c:v>
                </c:pt>
                <c:pt idx="10">
                  <c:v>3796.6289999999999</c:v>
                </c:pt>
                <c:pt idx="11">
                  <c:v>3857.1547999999998</c:v>
                </c:pt>
                <c:pt idx="12">
                  <c:v>3942.6770999999999</c:v>
                </c:pt>
                <c:pt idx="13">
                  <c:v>3975.1154000000001</c:v>
                </c:pt>
                <c:pt idx="14">
                  <c:v>4120.7209999999995</c:v>
                </c:pt>
                <c:pt idx="15">
                  <c:v>4195.6970000000001</c:v>
                </c:pt>
                <c:pt idx="16">
                  <c:v>4385.2628999999997</c:v>
                </c:pt>
                <c:pt idx="17">
                  <c:v>4440.5298000000003</c:v>
                </c:pt>
                <c:pt idx="18">
                  <c:v>4492.4659000000001</c:v>
                </c:pt>
                <c:pt idx="19">
                  <c:v>4595.4967999999999</c:v>
                </c:pt>
                <c:pt idx="20">
                  <c:v>4650.777</c:v>
                </c:pt>
                <c:pt idx="21">
                  <c:v>4755.8870999999999</c:v>
                </c:pt>
                <c:pt idx="22">
                  <c:v>4811.9314000000004</c:v>
                </c:pt>
                <c:pt idx="23">
                  <c:v>4686.8959999999997</c:v>
                </c:pt>
                <c:pt idx="24">
                  <c:v>4734.0591000000004</c:v>
                </c:pt>
                <c:pt idx="25">
                  <c:v>4623.5661</c:v>
                </c:pt>
                <c:pt idx="26">
                  <c:v>4523.2151000000003</c:v>
                </c:pt>
                <c:pt idx="27">
                  <c:v>4662.8050999999996</c:v>
                </c:pt>
                <c:pt idx="28">
                  <c:v>4688.0447000000004</c:v>
                </c:pt>
                <c:pt idx="29">
                  <c:v>4826.7236999999996</c:v>
                </c:pt>
                <c:pt idx="30">
                  <c:v>4811.2019</c:v>
                </c:pt>
                <c:pt idx="31">
                  <c:v>4775.6602000000003</c:v>
                </c:pt>
                <c:pt idx="32">
                  <c:v>4731.4363999999996</c:v>
                </c:pt>
                <c:pt idx="33">
                  <c:v>4570.8083999999999</c:v>
                </c:pt>
                <c:pt idx="34">
                  <c:v>4465.0410000000002</c:v>
                </c:pt>
                <c:pt idx="35">
                  <c:v>4388.0057999999999</c:v>
                </c:pt>
                <c:pt idx="36">
                  <c:v>4543.3041000000003</c:v>
                </c:pt>
                <c:pt idx="37">
                  <c:v>4492.3924999999999</c:v>
                </c:pt>
                <c:pt idx="38">
                  <c:v>4492.8387000000002</c:v>
                </c:pt>
                <c:pt idx="39">
                  <c:v>4476.6289999999999</c:v>
                </c:pt>
                <c:pt idx="40">
                  <c:v>4468.5285000000003</c:v>
                </c:pt>
                <c:pt idx="41">
                  <c:v>4450.5154000000002</c:v>
                </c:pt>
                <c:pt idx="42">
                  <c:v>4398.5607</c:v>
                </c:pt>
                <c:pt idx="43">
                  <c:v>4419.0200999999997</c:v>
                </c:pt>
                <c:pt idx="44">
                  <c:v>4334.4422999999997</c:v>
                </c:pt>
                <c:pt idx="45">
                  <c:v>4223.5839999999998</c:v>
                </c:pt>
                <c:pt idx="46">
                  <c:v>4046.6215999999999</c:v>
                </c:pt>
                <c:pt idx="47">
                  <c:v>3911.6057999999998</c:v>
                </c:pt>
              </c:numCache>
            </c:numRef>
          </c:val>
          <c:smooth val="0"/>
          <c:extLst>
            <c:ext xmlns:c16="http://schemas.microsoft.com/office/drawing/2014/chart" uri="{C3380CC4-5D6E-409C-BE32-E72D297353CC}">
              <c16:uniqueId val="{00000002-3BEF-4E1D-BE90-43C34F85D4A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708-45C0-998C-AE2DC1F2A85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708-45C0-998C-AE2DC1F2A85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17.122489999999999</c:v>
                </c:pt>
                <c:pt idx="1">
                  <c:v>18.635919999999999</c:v>
                </c:pt>
                <c:pt idx="2">
                  <c:v>21.89772</c:v>
                </c:pt>
                <c:pt idx="3">
                  <c:v>24.556650000000001</c:v>
                </c:pt>
                <c:pt idx="4">
                  <c:v>24.538740000000001</c:v>
                </c:pt>
                <c:pt idx="5">
                  <c:v>24.795960000000001</c:v>
                </c:pt>
                <c:pt idx="6">
                  <c:v>24.381799999999998</c:v>
                </c:pt>
                <c:pt idx="7">
                  <c:v>24.462129999999998</c:v>
                </c:pt>
                <c:pt idx="8">
                  <c:v>24.469380000000001</c:v>
                </c:pt>
                <c:pt idx="9">
                  <c:v>24.351669999999999</c:v>
                </c:pt>
                <c:pt idx="10">
                  <c:v>24.271000000000001</c:v>
                </c:pt>
                <c:pt idx="11">
                  <c:v>25.019220000000001</c:v>
                </c:pt>
                <c:pt idx="12">
                  <c:v>25.868220000000001</c:v>
                </c:pt>
                <c:pt idx="13">
                  <c:v>24.93975</c:v>
                </c:pt>
                <c:pt idx="14">
                  <c:v>28.45946</c:v>
                </c:pt>
                <c:pt idx="15">
                  <c:v>30.06099</c:v>
                </c:pt>
                <c:pt idx="16">
                  <c:v>27.755949999999999</c:v>
                </c:pt>
                <c:pt idx="17">
                  <c:v>27.71077</c:v>
                </c:pt>
                <c:pt idx="18">
                  <c:v>27.652509999999999</c:v>
                </c:pt>
                <c:pt idx="19">
                  <c:v>30.312840000000001</c:v>
                </c:pt>
                <c:pt idx="20">
                  <c:v>28.855139999999999</c:v>
                </c:pt>
                <c:pt idx="21">
                  <c:v>29.285229999999999</c:v>
                </c:pt>
                <c:pt idx="22">
                  <c:v>31.171510000000001</c:v>
                </c:pt>
                <c:pt idx="23">
                  <c:v>27.89631</c:v>
                </c:pt>
                <c:pt idx="24">
                  <c:v>26.746179999999999</c:v>
                </c:pt>
                <c:pt idx="25">
                  <c:v>25.654160000000001</c:v>
                </c:pt>
                <c:pt idx="26">
                  <c:v>26.538730000000001</c:v>
                </c:pt>
                <c:pt idx="27">
                  <c:v>26.118870000000001</c:v>
                </c:pt>
                <c:pt idx="28">
                  <c:v>27.706910000000001</c:v>
                </c:pt>
                <c:pt idx="29">
                  <c:v>29.85726</c:v>
                </c:pt>
                <c:pt idx="30">
                  <c:v>26.977869999999999</c:v>
                </c:pt>
                <c:pt idx="31">
                  <c:v>25.37529</c:v>
                </c:pt>
                <c:pt idx="32">
                  <c:v>19.580190000000002</c:v>
                </c:pt>
                <c:pt idx="33">
                  <c:v>24.189080000000001</c:v>
                </c:pt>
                <c:pt idx="34">
                  <c:v>21.72372</c:v>
                </c:pt>
                <c:pt idx="35">
                  <c:v>19.27824</c:v>
                </c:pt>
                <c:pt idx="36">
                  <c:v>13.98601</c:v>
                </c:pt>
                <c:pt idx="37">
                  <c:v>13.97082</c:v>
                </c:pt>
                <c:pt idx="38">
                  <c:v>13.020949999999999</c:v>
                </c:pt>
                <c:pt idx="39">
                  <c:v>13.077400000000001</c:v>
                </c:pt>
                <c:pt idx="40">
                  <c:v>13.341469999999999</c:v>
                </c:pt>
                <c:pt idx="41">
                  <c:v>13.62416</c:v>
                </c:pt>
                <c:pt idx="42">
                  <c:v>16.28078</c:v>
                </c:pt>
                <c:pt idx="43">
                  <c:v>20.06514</c:v>
                </c:pt>
                <c:pt idx="44">
                  <c:v>20.028700000000001</c:v>
                </c:pt>
                <c:pt idx="45">
                  <c:v>21.708290000000002</c:v>
                </c:pt>
                <c:pt idx="46">
                  <c:v>22.94061</c:v>
                </c:pt>
                <c:pt idx="47">
                  <c:v>24.491910000000001</c:v>
                </c:pt>
              </c:numCache>
            </c:numRef>
          </c:val>
          <c:smooth val="0"/>
          <c:extLst>
            <c:ext xmlns:c16="http://schemas.microsoft.com/office/drawing/2014/chart" uri="{C3380CC4-5D6E-409C-BE32-E72D297353CC}">
              <c16:uniqueId val="{00000002-A708-45C0-998C-AE2DC1F2A85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708-45C0-998C-AE2DC1F2A85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708-45C0-998C-AE2DC1F2A85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708-45C0-998C-AE2DC1F2A85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708-45C0-998C-AE2DC1F2A85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19.928599999999999</c:v>
                </c:pt>
                <c:pt idx="1">
                  <c:v>19.744900000000001</c:v>
                </c:pt>
                <c:pt idx="2">
                  <c:v>19.897099999999998</c:v>
                </c:pt>
                <c:pt idx="3">
                  <c:v>19.765599999999999</c:v>
                </c:pt>
                <c:pt idx="4">
                  <c:v>19.5151</c:v>
                </c:pt>
                <c:pt idx="5">
                  <c:v>20.035499999999999</c:v>
                </c:pt>
                <c:pt idx="6">
                  <c:v>19.894200000000001</c:v>
                </c:pt>
                <c:pt idx="7">
                  <c:v>19.555700000000002</c:v>
                </c:pt>
                <c:pt idx="8">
                  <c:v>19.508600000000001</c:v>
                </c:pt>
                <c:pt idx="9">
                  <c:v>19.674199999999999</c:v>
                </c:pt>
                <c:pt idx="10">
                  <c:v>17.8462</c:v>
                </c:pt>
                <c:pt idx="11">
                  <c:v>19.661100000000001</c:v>
                </c:pt>
                <c:pt idx="12">
                  <c:v>20.190300000000001</c:v>
                </c:pt>
                <c:pt idx="13">
                  <c:v>20.3537</c:v>
                </c:pt>
                <c:pt idx="14">
                  <c:v>20.496200000000002</c:v>
                </c:pt>
                <c:pt idx="15">
                  <c:v>20.491199999999999</c:v>
                </c:pt>
                <c:pt idx="16">
                  <c:v>18.8672</c:v>
                </c:pt>
                <c:pt idx="17">
                  <c:v>19.514900000000001</c:v>
                </c:pt>
                <c:pt idx="18">
                  <c:v>20.132400000000001</c:v>
                </c:pt>
                <c:pt idx="19">
                  <c:v>20.085899999999999</c:v>
                </c:pt>
                <c:pt idx="20">
                  <c:v>20.215699999999998</c:v>
                </c:pt>
                <c:pt idx="21">
                  <c:v>19.212900000000001</c:v>
                </c:pt>
                <c:pt idx="22">
                  <c:v>19.240600000000001</c:v>
                </c:pt>
                <c:pt idx="23">
                  <c:v>19.1081</c:v>
                </c:pt>
                <c:pt idx="24">
                  <c:v>18.506499999999999</c:v>
                </c:pt>
                <c:pt idx="25">
                  <c:v>19.502199999999998</c:v>
                </c:pt>
                <c:pt idx="26">
                  <c:v>20.1921</c:v>
                </c:pt>
                <c:pt idx="27">
                  <c:v>19.795500000000001</c:v>
                </c:pt>
                <c:pt idx="28">
                  <c:v>19.162299999999998</c:v>
                </c:pt>
                <c:pt idx="29">
                  <c:v>18.270900000000001</c:v>
                </c:pt>
                <c:pt idx="30">
                  <c:v>19.2271</c:v>
                </c:pt>
                <c:pt idx="31">
                  <c:v>19.661000000000001</c:v>
                </c:pt>
                <c:pt idx="32">
                  <c:v>19.822399999999998</c:v>
                </c:pt>
                <c:pt idx="33">
                  <c:v>20.226500000000001</c:v>
                </c:pt>
                <c:pt idx="34">
                  <c:v>19.648800000000001</c:v>
                </c:pt>
                <c:pt idx="35">
                  <c:v>19.432400000000001</c:v>
                </c:pt>
                <c:pt idx="36">
                  <c:v>19.632200000000001</c:v>
                </c:pt>
                <c:pt idx="37">
                  <c:v>18.8325</c:v>
                </c:pt>
                <c:pt idx="38">
                  <c:v>19.239699999999999</c:v>
                </c:pt>
                <c:pt idx="39">
                  <c:v>18.722200000000001</c:v>
                </c:pt>
                <c:pt idx="40">
                  <c:v>19.8721</c:v>
                </c:pt>
                <c:pt idx="41">
                  <c:v>19.904199999999999</c:v>
                </c:pt>
                <c:pt idx="42">
                  <c:v>19.411300000000001</c:v>
                </c:pt>
                <c:pt idx="43">
                  <c:v>20.203299999999999</c:v>
                </c:pt>
                <c:pt idx="44">
                  <c:v>20.054300000000001</c:v>
                </c:pt>
                <c:pt idx="45">
                  <c:v>19.331</c:v>
                </c:pt>
                <c:pt idx="46">
                  <c:v>16.309200000000001</c:v>
                </c:pt>
                <c:pt idx="47">
                  <c:v>18.131499999999999</c:v>
                </c:pt>
              </c:numCache>
            </c:numRef>
          </c:val>
          <c:smooth val="0"/>
          <c:extLst>
            <c:ext xmlns:c16="http://schemas.microsoft.com/office/drawing/2014/chart" uri="{C3380CC4-5D6E-409C-BE32-E72D297353CC}">
              <c16:uniqueId val="{00000007-A708-45C0-998C-AE2DC1F2A85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27.632400000000001</c:v>
                </c:pt>
                <c:pt idx="1">
                  <c:v>27.926300000000001</c:v>
                </c:pt>
                <c:pt idx="2">
                  <c:v>27.927700000000002</c:v>
                </c:pt>
                <c:pt idx="3">
                  <c:v>27.7667</c:v>
                </c:pt>
                <c:pt idx="4">
                  <c:v>27.5444</c:v>
                </c:pt>
                <c:pt idx="5">
                  <c:v>27.209299999999999</c:v>
                </c:pt>
                <c:pt idx="6">
                  <c:v>27.061499999999999</c:v>
                </c:pt>
                <c:pt idx="7">
                  <c:v>27.1007</c:v>
                </c:pt>
                <c:pt idx="8">
                  <c:v>26.9953</c:v>
                </c:pt>
                <c:pt idx="9">
                  <c:v>26.8476</c:v>
                </c:pt>
                <c:pt idx="10">
                  <c:v>26.882100000000001</c:v>
                </c:pt>
                <c:pt idx="11">
                  <c:v>27.040099999999999</c:v>
                </c:pt>
                <c:pt idx="12">
                  <c:v>27.135300000000001</c:v>
                </c:pt>
                <c:pt idx="13">
                  <c:v>27.268799999999999</c:v>
                </c:pt>
                <c:pt idx="14">
                  <c:v>26.965499999999999</c:v>
                </c:pt>
                <c:pt idx="15">
                  <c:v>26.7315</c:v>
                </c:pt>
                <c:pt idx="16">
                  <c:v>26.375499999999999</c:v>
                </c:pt>
                <c:pt idx="17">
                  <c:v>26.474599999999999</c:v>
                </c:pt>
                <c:pt idx="18">
                  <c:v>26.584499999999998</c:v>
                </c:pt>
                <c:pt idx="19">
                  <c:v>26.648299999999999</c:v>
                </c:pt>
                <c:pt idx="20">
                  <c:v>26.6112</c:v>
                </c:pt>
                <c:pt idx="21">
                  <c:v>26.7438</c:v>
                </c:pt>
                <c:pt idx="22">
                  <c:v>26.896799999999999</c:v>
                </c:pt>
                <c:pt idx="23">
                  <c:v>26.9057</c:v>
                </c:pt>
                <c:pt idx="24">
                  <c:v>26.999199999999998</c:v>
                </c:pt>
                <c:pt idx="25">
                  <c:v>26.413799999999998</c:v>
                </c:pt>
                <c:pt idx="26">
                  <c:v>26.612200000000001</c:v>
                </c:pt>
                <c:pt idx="27">
                  <c:v>26.2958</c:v>
                </c:pt>
                <c:pt idx="28">
                  <c:v>26.406600000000001</c:v>
                </c:pt>
                <c:pt idx="29">
                  <c:v>26.546800000000001</c:v>
                </c:pt>
                <c:pt idx="30">
                  <c:v>26.824999999999999</c:v>
                </c:pt>
                <c:pt idx="31">
                  <c:v>26.8887</c:v>
                </c:pt>
                <c:pt idx="32">
                  <c:v>27.081099999999999</c:v>
                </c:pt>
                <c:pt idx="33">
                  <c:v>27.179500000000001</c:v>
                </c:pt>
                <c:pt idx="34">
                  <c:v>27.137899999999998</c:v>
                </c:pt>
                <c:pt idx="35">
                  <c:v>28.517900000000001</c:v>
                </c:pt>
                <c:pt idx="36">
                  <c:v>29.9695</c:v>
                </c:pt>
                <c:pt idx="37">
                  <c:v>29.8324</c:v>
                </c:pt>
                <c:pt idx="38">
                  <c:v>27.357399999999998</c:v>
                </c:pt>
                <c:pt idx="39">
                  <c:v>26.620799999999999</c:v>
                </c:pt>
                <c:pt idx="40">
                  <c:v>26.408200000000001</c:v>
                </c:pt>
                <c:pt idx="41">
                  <c:v>27.967199999999998</c:v>
                </c:pt>
                <c:pt idx="42">
                  <c:v>28.423400000000001</c:v>
                </c:pt>
                <c:pt idx="43">
                  <c:v>28.178899999999999</c:v>
                </c:pt>
                <c:pt idx="44">
                  <c:v>27.7256</c:v>
                </c:pt>
                <c:pt idx="45">
                  <c:v>26.8245</c:v>
                </c:pt>
                <c:pt idx="46">
                  <c:v>26.392199999999999</c:v>
                </c:pt>
                <c:pt idx="47">
                  <c:v>25.6129</c:v>
                </c:pt>
              </c:numCache>
            </c:numRef>
          </c:val>
          <c:smooth val="0"/>
          <c:extLst>
            <c:ext xmlns:c16="http://schemas.microsoft.com/office/drawing/2014/chart" uri="{C3380CC4-5D6E-409C-BE32-E72D297353CC}">
              <c16:uniqueId val="{00000008-A708-45C0-998C-AE2DC1F2A85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12.206</c:v>
                </c:pt>
                <c:pt idx="1">
                  <c:v>12.398999999999999</c:v>
                </c:pt>
                <c:pt idx="2">
                  <c:v>13.025</c:v>
                </c:pt>
                <c:pt idx="3">
                  <c:v>12.782999999999999</c:v>
                </c:pt>
                <c:pt idx="4">
                  <c:v>12.993</c:v>
                </c:pt>
                <c:pt idx="5">
                  <c:v>13.343</c:v>
                </c:pt>
                <c:pt idx="6">
                  <c:v>13.291</c:v>
                </c:pt>
                <c:pt idx="7">
                  <c:v>13.673</c:v>
                </c:pt>
                <c:pt idx="8">
                  <c:v>13.388999999999999</c:v>
                </c:pt>
                <c:pt idx="9">
                  <c:v>12.678000000000001</c:v>
                </c:pt>
                <c:pt idx="10">
                  <c:v>12.298</c:v>
                </c:pt>
                <c:pt idx="11">
                  <c:v>9.9700000000000006</c:v>
                </c:pt>
                <c:pt idx="12">
                  <c:v>9.343</c:v>
                </c:pt>
                <c:pt idx="13">
                  <c:v>9.4359999999999999</c:v>
                </c:pt>
                <c:pt idx="14">
                  <c:v>9.8819999999999997</c:v>
                </c:pt>
                <c:pt idx="15">
                  <c:v>11.457000000000001</c:v>
                </c:pt>
                <c:pt idx="16">
                  <c:v>12.814</c:v>
                </c:pt>
                <c:pt idx="17">
                  <c:v>12.071999999999999</c:v>
                </c:pt>
                <c:pt idx="18">
                  <c:v>13.036</c:v>
                </c:pt>
                <c:pt idx="19">
                  <c:v>13.571</c:v>
                </c:pt>
                <c:pt idx="20">
                  <c:v>13.494999999999999</c:v>
                </c:pt>
                <c:pt idx="21">
                  <c:v>13.691000000000001</c:v>
                </c:pt>
                <c:pt idx="22">
                  <c:v>14.068</c:v>
                </c:pt>
                <c:pt idx="23">
                  <c:v>12.827999999999999</c:v>
                </c:pt>
                <c:pt idx="24">
                  <c:v>11.446999999999999</c:v>
                </c:pt>
                <c:pt idx="25">
                  <c:v>12.23</c:v>
                </c:pt>
                <c:pt idx="26">
                  <c:v>13.231</c:v>
                </c:pt>
                <c:pt idx="27">
                  <c:v>13.369</c:v>
                </c:pt>
                <c:pt idx="28">
                  <c:v>13.175000000000001</c:v>
                </c:pt>
                <c:pt idx="29">
                  <c:v>12.727</c:v>
                </c:pt>
                <c:pt idx="30">
                  <c:v>12.414999999999999</c:v>
                </c:pt>
                <c:pt idx="31">
                  <c:v>13.276</c:v>
                </c:pt>
                <c:pt idx="32">
                  <c:v>12.784000000000001</c:v>
                </c:pt>
                <c:pt idx="33">
                  <c:v>12.19</c:v>
                </c:pt>
                <c:pt idx="34">
                  <c:v>12.177</c:v>
                </c:pt>
                <c:pt idx="35">
                  <c:v>11.526</c:v>
                </c:pt>
                <c:pt idx="36">
                  <c:v>9.657</c:v>
                </c:pt>
                <c:pt idx="37">
                  <c:v>9.5</c:v>
                </c:pt>
                <c:pt idx="38">
                  <c:v>10.414999999999999</c:v>
                </c:pt>
                <c:pt idx="39">
                  <c:v>10.727</c:v>
                </c:pt>
                <c:pt idx="40">
                  <c:v>12.644</c:v>
                </c:pt>
                <c:pt idx="41">
                  <c:v>13.224</c:v>
                </c:pt>
                <c:pt idx="42">
                  <c:v>13.54</c:v>
                </c:pt>
                <c:pt idx="43">
                  <c:v>14.257999999999999</c:v>
                </c:pt>
                <c:pt idx="44">
                  <c:v>14.234999999999999</c:v>
                </c:pt>
                <c:pt idx="45">
                  <c:v>13.627000000000001</c:v>
                </c:pt>
                <c:pt idx="46">
                  <c:v>14.016</c:v>
                </c:pt>
                <c:pt idx="47">
                  <c:v>12.973000000000001</c:v>
                </c:pt>
              </c:numCache>
            </c:numRef>
          </c:val>
          <c:smooth val="0"/>
          <c:extLst>
            <c:ext xmlns:c16="http://schemas.microsoft.com/office/drawing/2014/chart" uri="{C3380CC4-5D6E-409C-BE32-E72D297353CC}">
              <c16:uniqueId val="{00000009-A708-45C0-998C-AE2DC1F2A85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13.686</c:v>
                </c:pt>
                <c:pt idx="1">
                  <c:v>13.457000000000001</c:v>
                </c:pt>
                <c:pt idx="2">
                  <c:v>13.631</c:v>
                </c:pt>
                <c:pt idx="3">
                  <c:v>13.664</c:v>
                </c:pt>
                <c:pt idx="4">
                  <c:v>14.573</c:v>
                </c:pt>
                <c:pt idx="5">
                  <c:v>14.577999999999999</c:v>
                </c:pt>
                <c:pt idx="6">
                  <c:v>14.464</c:v>
                </c:pt>
                <c:pt idx="7">
                  <c:v>14.843</c:v>
                </c:pt>
                <c:pt idx="8">
                  <c:v>15.682</c:v>
                </c:pt>
                <c:pt idx="9">
                  <c:v>15.858000000000001</c:v>
                </c:pt>
                <c:pt idx="10">
                  <c:v>15.510999999999999</c:v>
                </c:pt>
                <c:pt idx="11">
                  <c:v>15.205</c:v>
                </c:pt>
                <c:pt idx="12">
                  <c:v>14.643000000000001</c:v>
                </c:pt>
                <c:pt idx="13">
                  <c:v>13.959</c:v>
                </c:pt>
                <c:pt idx="14">
                  <c:v>10.747</c:v>
                </c:pt>
                <c:pt idx="15">
                  <c:v>10.734</c:v>
                </c:pt>
                <c:pt idx="16">
                  <c:v>10.77</c:v>
                </c:pt>
                <c:pt idx="17">
                  <c:v>10.852</c:v>
                </c:pt>
                <c:pt idx="18">
                  <c:v>10.91</c:v>
                </c:pt>
                <c:pt idx="19">
                  <c:v>10.391999999999999</c:v>
                </c:pt>
                <c:pt idx="20">
                  <c:v>10.545999999999999</c:v>
                </c:pt>
                <c:pt idx="21">
                  <c:v>10.722</c:v>
                </c:pt>
                <c:pt idx="22">
                  <c:v>10.317</c:v>
                </c:pt>
                <c:pt idx="23">
                  <c:v>13.109</c:v>
                </c:pt>
                <c:pt idx="24">
                  <c:v>13.618</c:v>
                </c:pt>
                <c:pt idx="25">
                  <c:v>14.132999999999999</c:v>
                </c:pt>
                <c:pt idx="26">
                  <c:v>14.507</c:v>
                </c:pt>
                <c:pt idx="27">
                  <c:v>14.089</c:v>
                </c:pt>
                <c:pt idx="28">
                  <c:v>14.362</c:v>
                </c:pt>
                <c:pt idx="29">
                  <c:v>15.037000000000001</c:v>
                </c:pt>
                <c:pt idx="30">
                  <c:v>14.701000000000001</c:v>
                </c:pt>
                <c:pt idx="31">
                  <c:v>14.098000000000001</c:v>
                </c:pt>
                <c:pt idx="32">
                  <c:v>13.618</c:v>
                </c:pt>
                <c:pt idx="33">
                  <c:v>13.471</c:v>
                </c:pt>
                <c:pt idx="34">
                  <c:v>15.101000000000001</c:v>
                </c:pt>
                <c:pt idx="35">
                  <c:v>15.678000000000001</c:v>
                </c:pt>
                <c:pt idx="36">
                  <c:v>15.557</c:v>
                </c:pt>
                <c:pt idx="37">
                  <c:v>14.513999999999999</c:v>
                </c:pt>
                <c:pt idx="38">
                  <c:v>14.08</c:v>
                </c:pt>
                <c:pt idx="39">
                  <c:v>13.188000000000001</c:v>
                </c:pt>
                <c:pt idx="40">
                  <c:v>10.94</c:v>
                </c:pt>
                <c:pt idx="41">
                  <c:v>11.361000000000001</c:v>
                </c:pt>
                <c:pt idx="42">
                  <c:v>11.045999999999999</c:v>
                </c:pt>
                <c:pt idx="43">
                  <c:v>11.055</c:v>
                </c:pt>
                <c:pt idx="44">
                  <c:v>11.224</c:v>
                </c:pt>
                <c:pt idx="45">
                  <c:v>11.83</c:v>
                </c:pt>
                <c:pt idx="46">
                  <c:v>13.242000000000001</c:v>
                </c:pt>
                <c:pt idx="47">
                  <c:v>13.583</c:v>
                </c:pt>
              </c:numCache>
            </c:numRef>
          </c:val>
          <c:smooth val="0"/>
          <c:extLst>
            <c:ext xmlns:c16="http://schemas.microsoft.com/office/drawing/2014/chart" uri="{C3380CC4-5D6E-409C-BE32-E72D297353CC}">
              <c16:uniqueId val="{0000000A-A708-45C0-998C-AE2DC1F2A85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13.76</c:v>
                </c:pt>
                <c:pt idx="2">
                  <c:v>13.22</c:v>
                </c:pt>
                <c:pt idx="3">
                  <c:v>13.26</c:v>
                </c:pt>
                <c:pt idx="4">
                  <c:v>13.57</c:v>
                </c:pt>
                <c:pt idx="5">
                  <c:v>13.92</c:v>
                </c:pt>
                <c:pt idx="6">
                  <c:v>13.94</c:v>
                </c:pt>
                <c:pt idx="7">
                  <c:v>13.81</c:v>
                </c:pt>
                <c:pt idx="8">
                  <c:v>13.02</c:v>
                </c:pt>
                <c:pt idx="9">
                  <c:v>13.38</c:v>
                </c:pt>
                <c:pt idx="10">
                  <c:v>13.89</c:v>
                </c:pt>
                <c:pt idx="11">
                  <c:v>13.63</c:v>
                </c:pt>
                <c:pt idx="12">
                  <c:v>13.86</c:v>
                </c:pt>
                <c:pt idx="13">
                  <c:v>13.45</c:v>
                </c:pt>
                <c:pt idx="14">
                  <c:v>13.07</c:v>
                </c:pt>
                <c:pt idx="15">
                  <c:v>13.19</c:v>
                </c:pt>
                <c:pt idx="16">
                  <c:v>13.75</c:v>
                </c:pt>
                <c:pt idx="17">
                  <c:v>13.85</c:v>
                </c:pt>
                <c:pt idx="18">
                  <c:v>13.59</c:v>
                </c:pt>
                <c:pt idx="19">
                  <c:v>13.28</c:v>
                </c:pt>
                <c:pt idx="20">
                  <c:v>13.25</c:v>
                </c:pt>
                <c:pt idx="21">
                  <c:v>13.6</c:v>
                </c:pt>
                <c:pt idx="22">
                  <c:v>13.81</c:v>
                </c:pt>
                <c:pt idx="23">
                  <c:v>13.59</c:v>
                </c:pt>
                <c:pt idx="24">
                  <c:v>13.54</c:v>
                </c:pt>
                <c:pt idx="25">
                  <c:v>13.16</c:v>
                </c:pt>
                <c:pt idx="26">
                  <c:v>13.13</c:v>
                </c:pt>
                <c:pt idx="27">
                  <c:v>13.3</c:v>
                </c:pt>
                <c:pt idx="28">
                  <c:v>13.65</c:v>
                </c:pt>
                <c:pt idx="29">
                  <c:v>13.16</c:v>
                </c:pt>
                <c:pt idx="30">
                  <c:v>13.42</c:v>
                </c:pt>
                <c:pt idx="31">
                  <c:v>13.29</c:v>
                </c:pt>
                <c:pt idx="32">
                  <c:v>13.27</c:v>
                </c:pt>
                <c:pt idx="33">
                  <c:v>13.52</c:v>
                </c:pt>
                <c:pt idx="34">
                  <c:v>13.65</c:v>
                </c:pt>
                <c:pt idx="35">
                  <c:v>11.81</c:v>
                </c:pt>
                <c:pt idx="36">
                  <c:v>13.35</c:v>
                </c:pt>
                <c:pt idx="37">
                  <c:v>13.43</c:v>
                </c:pt>
                <c:pt idx="38">
                  <c:v>13.66</c:v>
                </c:pt>
                <c:pt idx="39">
                  <c:v>13.05</c:v>
                </c:pt>
                <c:pt idx="40">
                  <c:v>13.12</c:v>
                </c:pt>
                <c:pt idx="41">
                  <c:v>12.48</c:v>
                </c:pt>
                <c:pt idx="42">
                  <c:v>13.77</c:v>
                </c:pt>
                <c:pt idx="43">
                  <c:v>13.77</c:v>
                </c:pt>
                <c:pt idx="44">
                  <c:v>13.66</c:v>
                </c:pt>
                <c:pt idx="45">
                  <c:v>4.8099999999999996</c:v>
                </c:pt>
                <c:pt idx="46">
                  <c:v>10.43</c:v>
                </c:pt>
                <c:pt idx="47">
                  <c:v>10.48</c:v>
                </c:pt>
              </c:numCache>
            </c:numRef>
          </c:val>
          <c:smooth val="0"/>
          <c:extLst>
            <c:ext xmlns:c16="http://schemas.microsoft.com/office/drawing/2014/chart" uri="{C3380CC4-5D6E-409C-BE32-E72D297353CC}">
              <c16:uniqueId val="{0000000B-A708-45C0-998C-AE2DC1F2A85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33.409999999999997</c:v>
                </c:pt>
                <c:pt idx="1">
                  <c:v>33.933999999999997</c:v>
                </c:pt>
                <c:pt idx="2">
                  <c:v>33.713999999999999</c:v>
                </c:pt>
                <c:pt idx="3">
                  <c:v>32.984000000000002</c:v>
                </c:pt>
                <c:pt idx="4">
                  <c:v>32.597999999999999</c:v>
                </c:pt>
                <c:pt idx="5">
                  <c:v>32.462000000000003</c:v>
                </c:pt>
                <c:pt idx="6">
                  <c:v>32.554000000000002</c:v>
                </c:pt>
                <c:pt idx="7">
                  <c:v>32.676000000000002</c:v>
                </c:pt>
                <c:pt idx="8">
                  <c:v>33.048000000000002</c:v>
                </c:pt>
                <c:pt idx="9">
                  <c:v>32.442</c:v>
                </c:pt>
                <c:pt idx="10">
                  <c:v>32.892000000000003</c:v>
                </c:pt>
                <c:pt idx="11">
                  <c:v>33.25</c:v>
                </c:pt>
                <c:pt idx="12">
                  <c:v>33.198</c:v>
                </c:pt>
                <c:pt idx="13">
                  <c:v>32.44</c:v>
                </c:pt>
                <c:pt idx="14">
                  <c:v>32.573999999999998</c:v>
                </c:pt>
                <c:pt idx="15">
                  <c:v>32.731999999999999</c:v>
                </c:pt>
                <c:pt idx="16">
                  <c:v>31.175999999999998</c:v>
                </c:pt>
                <c:pt idx="17">
                  <c:v>30.7</c:v>
                </c:pt>
                <c:pt idx="18">
                  <c:v>30.015999999999998</c:v>
                </c:pt>
                <c:pt idx="19">
                  <c:v>30.207999999999998</c:v>
                </c:pt>
                <c:pt idx="20">
                  <c:v>30.262</c:v>
                </c:pt>
                <c:pt idx="21">
                  <c:v>30.038</c:v>
                </c:pt>
                <c:pt idx="22">
                  <c:v>29.992000000000001</c:v>
                </c:pt>
                <c:pt idx="23">
                  <c:v>30.126000000000001</c:v>
                </c:pt>
                <c:pt idx="24">
                  <c:v>29.59</c:v>
                </c:pt>
                <c:pt idx="25">
                  <c:v>29.178000000000001</c:v>
                </c:pt>
                <c:pt idx="26">
                  <c:v>28.844000000000001</c:v>
                </c:pt>
                <c:pt idx="27">
                  <c:v>28.698</c:v>
                </c:pt>
                <c:pt idx="28">
                  <c:v>28.384</c:v>
                </c:pt>
                <c:pt idx="29">
                  <c:v>28.783999999999999</c:v>
                </c:pt>
                <c:pt idx="30">
                  <c:v>28.59</c:v>
                </c:pt>
                <c:pt idx="31">
                  <c:v>29.832000000000001</c:v>
                </c:pt>
                <c:pt idx="32">
                  <c:v>30.937999999999999</c:v>
                </c:pt>
                <c:pt idx="33">
                  <c:v>32.148000000000003</c:v>
                </c:pt>
                <c:pt idx="34">
                  <c:v>32.594000000000001</c:v>
                </c:pt>
                <c:pt idx="35">
                  <c:v>33.405999999999999</c:v>
                </c:pt>
                <c:pt idx="36">
                  <c:v>34.212000000000003</c:v>
                </c:pt>
                <c:pt idx="37">
                  <c:v>33.923999999999999</c:v>
                </c:pt>
                <c:pt idx="38">
                  <c:v>33.840000000000003</c:v>
                </c:pt>
                <c:pt idx="39">
                  <c:v>34.167999999999999</c:v>
                </c:pt>
                <c:pt idx="40">
                  <c:v>34.106000000000002</c:v>
                </c:pt>
                <c:pt idx="41">
                  <c:v>33.973999999999997</c:v>
                </c:pt>
                <c:pt idx="42">
                  <c:v>34.481999999999999</c:v>
                </c:pt>
                <c:pt idx="43">
                  <c:v>34.048000000000002</c:v>
                </c:pt>
                <c:pt idx="44">
                  <c:v>33.770000000000003</c:v>
                </c:pt>
                <c:pt idx="45">
                  <c:v>33.270000000000003</c:v>
                </c:pt>
                <c:pt idx="46">
                  <c:v>32.704000000000001</c:v>
                </c:pt>
                <c:pt idx="47">
                  <c:v>32.792000000000002</c:v>
                </c:pt>
              </c:numCache>
            </c:numRef>
          </c:val>
          <c:smooth val="0"/>
          <c:extLst>
            <c:ext xmlns:c16="http://schemas.microsoft.com/office/drawing/2014/chart" uri="{C3380CC4-5D6E-409C-BE32-E72D297353CC}">
              <c16:uniqueId val="{0000000C-A708-45C0-998C-AE2DC1F2A85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708-45C0-998C-AE2DC1F2A85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708-45C0-998C-AE2DC1F2A85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54.951999999999998</c:v>
                </c:pt>
                <c:pt idx="1">
                  <c:v>54.393999999999998</c:v>
                </c:pt>
                <c:pt idx="2">
                  <c:v>54.515000000000001</c:v>
                </c:pt>
                <c:pt idx="3">
                  <c:v>54.801000000000002</c:v>
                </c:pt>
                <c:pt idx="4">
                  <c:v>55.095999999999997</c:v>
                </c:pt>
                <c:pt idx="5">
                  <c:v>55.350999999999999</c:v>
                </c:pt>
                <c:pt idx="6">
                  <c:v>54.744</c:v>
                </c:pt>
                <c:pt idx="7">
                  <c:v>55.033999999999999</c:v>
                </c:pt>
                <c:pt idx="8">
                  <c:v>55.149000000000001</c:v>
                </c:pt>
                <c:pt idx="9">
                  <c:v>54.936999999999998</c:v>
                </c:pt>
                <c:pt idx="10">
                  <c:v>55.197000000000003</c:v>
                </c:pt>
                <c:pt idx="11">
                  <c:v>55.499000000000002</c:v>
                </c:pt>
                <c:pt idx="12">
                  <c:v>55.003</c:v>
                </c:pt>
                <c:pt idx="13">
                  <c:v>54.654000000000003</c:v>
                </c:pt>
                <c:pt idx="14">
                  <c:v>54.283000000000001</c:v>
                </c:pt>
                <c:pt idx="15">
                  <c:v>53.973999999999997</c:v>
                </c:pt>
                <c:pt idx="16">
                  <c:v>53.527000000000001</c:v>
                </c:pt>
                <c:pt idx="17">
                  <c:v>53.406999999999996</c:v>
                </c:pt>
                <c:pt idx="18">
                  <c:v>53.462000000000003</c:v>
                </c:pt>
                <c:pt idx="19">
                  <c:v>53.796999999999997</c:v>
                </c:pt>
                <c:pt idx="20">
                  <c:v>53.594000000000001</c:v>
                </c:pt>
                <c:pt idx="21">
                  <c:v>53.698</c:v>
                </c:pt>
                <c:pt idx="22">
                  <c:v>53.774999999999999</c:v>
                </c:pt>
                <c:pt idx="23">
                  <c:v>53.543999999999997</c:v>
                </c:pt>
                <c:pt idx="24">
                  <c:v>53.109000000000002</c:v>
                </c:pt>
                <c:pt idx="25">
                  <c:v>53.552999999999997</c:v>
                </c:pt>
                <c:pt idx="26">
                  <c:v>54</c:v>
                </c:pt>
                <c:pt idx="27">
                  <c:v>53.509</c:v>
                </c:pt>
                <c:pt idx="28">
                  <c:v>53.609000000000002</c:v>
                </c:pt>
                <c:pt idx="29">
                  <c:v>53.767000000000003</c:v>
                </c:pt>
                <c:pt idx="30">
                  <c:v>53.695</c:v>
                </c:pt>
                <c:pt idx="31">
                  <c:v>54.219000000000001</c:v>
                </c:pt>
                <c:pt idx="32">
                  <c:v>53.722000000000001</c:v>
                </c:pt>
                <c:pt idx="33">
                  <c:v>53.735999999999997</c:v>
                </c:pt>
                <c:pt idx="34">
                  <c:v>53.530999999999999</c:v>
                </c:pt>
                <c:pt idx="35">
                  <c:v>53.503</c:v>
                </c:pt>
                <c:pt idx="36">
                  <c:v>53.771999999999998</c:v>
                </c:pt>
                <c:pt idx="37">
                  <c:v>54.011000000000003</c:v>
                </c:pt>
                <c:pt idx="38">
                  <c:v>53.746000000000002</c:v>
                </c:pt>
                <c:pt idx="39">
                  <c:v>53.738</c:v>
                </c:pt>
                <c:pt idx="40">
                  <c:v>54.051000000000002</c:v>
                </c:pt>
                <c:pt idx="41">
                  <c:v>53.701999999999998</c:v>
                </c:pt>
                <c:pt idx="42">
                  <c:v>54.027999999999999</c:v>
                </c:pt>
                <c:pt idx="43">
                  <c:v>54.521000000000001</c:v>
                </c:pt>
                <c:pt idx="44">
                  <c:v>54.237000000000002</c:v>
                </c:pt>
                <c:pt idx="45">
                  <c:v>54.252000000000002</c:v>
                </c:pt>
                <c:pt idx="46">
                  <c:v>54.003</c:v>
                </c:pt>
                <c:pt idx="47">
                  <c:v>54.593000000000004</c:v>
                </c:pt>
              </c:numCache>
            </c:numRef>
          </c:val>
          <c:smooth val="0"/>
          <c:extLst>
            <c:ext xmlns:c16="http://schemas.microsoft.com/office/drawing/2014/chart" uri="{C3380CC4-5D6E-409C-BE32-E72D297353CC}">
              <c16:uniqueId val="{0000000F-A708-45C0-998C-AE2DC1F2A85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708-45C0-998C-AE2DC1F2A85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40.932000000000002</c:v>
                </c:pt>
                <c:pt idx="1">
                  <c:v>16.973400000000002</c:v>
                </c:pt>
                <c:pt idx="2">
                  <c:v>42.648800000000001</c:v>
                </c:pt>
                <c:pt idx="3">
                  <c:v>37.763399999999997</c:v>
                </c:pt>
                <c:pt idx="4">
                  <c:v>44.893700000000003</c:v>
                </c:pt>
                <c:pt idx="5">
                  <c:v>40.106400000000001</c:v>
                </c:pt>
                <c:pt idx="6">
                  <c:v>34.0319</c:v>
                </c:pt>
                <c:pt idx="7">
                  <c:v>42.210500000000003</c:v>
                </c:pt>
                <c:pt idx="8">
                  <c:v>45.665599999999998</c:v>
                </c:pt>
                <c:pt idx="9">
                  <c:v>44.632399999999997</c:v>
                </c:pt>
                <c:pt idx="10">
                  <c:v>40.425899999999999</c:v>
                </c:pt>
                <c:pt idx="11">
                  <c:v>41.046599999999998</c:v>
                </c:pt>
                <c:pt idx="12">
                  <c:v>29.611599999999999</c:v>
                </c:pt>
                <c:pt idx="13">
                  <c:v>36.738399999999999</c:v>
                </c:pt>
                <c:pt idx="14">
                  <c:v>37.549199999999999</c:v>
                </c:pt>
                <c:pt idx="15">
                  <c:v>36.064999999999998</c:v>
                </c:pt>
                <c:pt idx="16">
                  <c:v>21.846</c:v>
                </c:pt>
                <c:pt idx="17">
                  <c:v>41.271000000000001</c:v>
                </c:pt>
                <c:pt idx="18">
                  <c:v>33.950600000000001</c:v>
                </c:pt>
                <c:pt idx="19">
                  <c:v>31.306999999999999</c:v>
                </c:pt>
                <c:pt idx="20">
                  <c:v>34.975000000000001</c:v>
                </c:pt>
                <c:pt idx="21">
                  <c:v>42.244799999999998</c:v>
                </c:pt>
                <c:pt idx="22">
                  <c:v>38.555399999999999</c:v>
                </c:pt>
                <c:pt idx="23">
                  <c:v>27.2759</c:v>
                </c:pt>
                <c:pt idx="24">
                  <c:v>32.171700000000001</c:v>
                </c:pt>
                <c:pt idx="25">
                  <c:v>44.864400000000003</c:v>
                </c:pt>
                <c:pt idx="26">
                  <c:v>39.624600000000001</c:v>
                </c:pt>
                <c:pt idx="27">
                  <c:v>44.242600000000003</c:v>
                </c:pt>
                <c:pt idx="28">
                  <c:v>16.0154</c:v>
                </c:pt>
                <c:pt idx="29">
                  <c:v>39.243099999999998</c:v>
                </c:pt>
                <c:pt idx="30">
                  <c:v>30.3764</c:v>
                </c:pt>
                <c:pt idx="31">
                  <c:v>38.194099999999999</c:v>
                </c:pt>
                <c:pt idx="32">
                  <c:v>37.573700000000002</c:v>
                </c:pt>
                <c:pt idx="33">
                  <c:v>42.4482</c:v>
                </c:pt>
                <c:pt idx="34">
                  <c:v>32.789099999999998</c:v>
                </c:pt>
                <c:pt idx="35">
                  <c:v>43.886499999999998</c:v>
                </c:pt>
                <c:pt idx="36">
                  <c:v>15.755699999999999</c:v>
                </c:pt>
                <c:pt idx="37">
                  <c:v>11.071300000000001</c:v>
                </c:pt>
                <c:pt idx="38">
                  <c:v>11.101900000000001</c:v>
                </c:pt>
                <c:pt idx="39">
                  <c:v>10.553000000000001</c:v>
                </c:pt>
                <c:pt idx="40">
                  <c:v>10.354100000000001</c:v>
                </c:pt>
                <c:pt idx="41">
                  <c:v>18.424499999999998</c:v>
                </c:pt>
                <c:pt idx="42">
                  <c:v>32.206899999999997</c:v>
                </c:pt>
                <c:pt idx="43">
                  <c:v>31.8581</c:v>
                </c:pt>
                <c:pt idx="44">
                  <c:v>38.660899999999998</c:v>
                </c:pt>
                <c:pt idx="45">
                  <c:v>37.220700000000001</c:v>
                </c:pt>
                <c:pt idx="46">
                  <c:v>22.041699999999999</c:v>
                </c:pt>
                <c:pt idx="47">
                  <c:v>42.005600000000001</c:v>
                </c:pt>
              </c:numCache>
            </c:numRef>
          </c:val>
          <c:smooth val="0"/>
          <c:extLst>
            <c:ext xmlns:c16="http://schemas.microsoft.com/office/drawing/2014/chart" uri="{C3380CC4-5D6E-409C-BE32-E72D297353CC}">
              <c16:uniqueId val="{00000011-A708-45C0-998C-AE2DC1F2A85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708-45C0-998C-AE2DC1F2A85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9.5</c:v>
                </c:pt>
                <c:pt idx="3">
                  <c:v>9.6</c:v>
                </c:pt>
                <c:pt idx="4">
                  <c:v>9</c:v>
                </c:pt>
                <c:pt idx="5">
                  <c:v>8.5</c:v>
                </c:pt>
                <c:pt idx="6">
                  <c:v>8.5</c:v>
                </c:pt>
                <c:pt idx="7">
                  <c:v>8.5</c:v>
                </c:pt>
                <c:pt idx="8">
                  <c:v>8.6</c:v>
                </c:pt>
                <c:pt idx="9">
                  <c:v>8.6</c:v>
                </c:pt>
                <c:pt idx="10">
                  <c:v>8.8000000000000007</c:v>
                </c:pt>
                <c:pt idx="11">
                  <c:v>9.1</c:v>
                </c:pt>
                <c:pt idx="12">
                  <c:v>9.6</c:v>
                </c:pt>
                <c:pt idx="13">
                  <c:v>9.1999999999999993</c:v>
                </c:pt>
                <c:pt idx="14">
                  <c:v>8.6</c:v>
                </c:pt>
                <c:pt idx="15">
                  <c:v>7.7</c:v>
                </c:pt>
                <c:pt idx="16">
                  <c:v>7.6</c:v>
                </c:pt>
                <c:pt idx="17">
                  <c:v>8.6999999999999993</c:v>
                </c:pt>
                <c:pt idx="18">
                  <c:v>4.2</c:v>
                </c:pt>
                <c:pt idx="19">
                  <c:v>4.2</c:v>
                </c:pt>
                <c:pt idx="20">
                  <c:v>3.5</c:v>
                </c:pt>
                <c:pt idx="21">
                  <c:v>3.5</c:v>
                </c:pt>
                <c:pt idx="22">
                  <c:v>3.5</c:v>
                </c:pt>
                <c:pt idx="23">
                  <c:v>3.8</c:v>
                </c:pt>
                <c:pt idx="24">
                  <c:v>3.9</c:v>
                </c:pt>
                <c:pt idx="25">
                  <c:v>3.9</c:v>
                </c:pt>
                <c:pt idx="26">
                  <c:v>3.7</c:v>
                </c:pt>
                <c:pt idx="27">
                  <c:v>4.3</c:v>
                </c:pt>
                <c:pt idx="28">
                  <c:v>4.5999999999999996</c:v>
                </c:pt>
                <c:pt idx="29">
                  <c:v>6.2</c:v>
                </c:pt>
                <c:pt idx="30">
                  <c:v>7.5</c:v>
                </c:pt>
                <c:pt idx="31">
                  <c:v>7.5</c:v>
                </c:pt>
                <c:pt idx="32">
                  <c:v>7.5</c:v>
                </c:pt>
                <c:pt idx="33">
                  <c:v>7.5</c:v>
                </c:pt>
                <c:pt idx="34">
                  <c:v>8</c:v>
                </c:pt>
                <c:pt idx="35">
                  <c:v>8.5</c:v>
                </c:pt>
                <c:pt idx="36">
                  <c:v>8.4</c:v>
                </c:pt>
                <c:pt idx="37">
                  <c:v>8.5</c:v>
                </c:pt>
                <c:pt idx="38">
                  <c:v>8.4</c:v>
                </c:pt>
                <c:pt idx="39">
                  <c:v>8.3000000000000007</c:v>
                </c:pt>
                <c:pt idx="40">
                  <c:v>8.6999999999999993</c:v>
                </c:pt>
                <c:pt idx="41">
                  <c:v>8.6</c:v>
                </c:pt>
                <c:pt idx="42">
                  <c:v>8.8000000000000007</c:v>
                </c:pt>
                <c:pt idx="43">
                  <c:v>8.6999999999999993</c:v>
                </c:pt>
                <c:pt idx="44">
                  <c:v>9.1999999999999993</c:v>
                </c:pt>
                <c:pt idx="45">
                  <c:v>9.4</c:v>
                </c:pt>
                <c:pt idx="46">
                  <c:v>9.3000000000000007</c:v>
                </c:pt>
                <c:pt idx="47">
                  <c:v>8.5</c:v>
                </c:pt>
              </c:numCache>
            </c:numRef>
          </c:val>
          <c:smooth val="0"/>
          <c:extLst>
            <c:ext xmlns:c16="http://schemas.microsoft.com/office/drawing/2014/chart" uri="{C3380CC4-5D6E-409C-BE32-E72D297353CC}">
              <c16:uniqueId val="{00000013-A708-45C0-998C-AE2DC1F2A85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708-45C0-998C-AE2DC1F2A8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126.79344</c:v>
                </c:pt>
                <c:pt idx="1">
                  <c:v>129.76033000000001</c:v>
                </c:pt>
                <c:pt idx="2">
                  <c:v>68.359080000000006</c:v>
                </c:pt>
                <c:pt idx="3">
                  <c:v>152.54902000000001</c:v>
                </c:pt>
                <c:pt idx="4">
                  <c:v>146.87597</c:v>
                </c:pt>
                <c:pt idx="5">
                  <c:v>136.98732999999999</c:v>
                </c:pt>
                <c:pt idx="6">
                  <c:v>112.91513</c:v>
                </c:pt>
                <c:pt idx="7">
                  <c:v>117.40851000000001</c:v>
                </c:pt>
                <c:pt idx="8">
                  <c:v>128.80088000000001</c:v>
                </c:pt>
                <c:pt idx="9">
                  <c:v>121.38166</c:v>
                </c:pt>
                <c:pt idx="10">
                  <c:v>134.86716000000001</c:v>
                </c:pt>
                <c:pt idx="11">
                  <c:v>111.32617</c:v>
                </c:pt>
                <c:pt idx="12">
                  <c:v>107.48173</c:v>
                </c:pt>
                <c:pt idx="13">
                  <c:v>148.28055000000001</c:v>
                </c:pt>
                <c:pt idx="14">
                  <c:v>138.14384000000001</c:v>
                </c:pt>
                <c:pt idx="15">
                  <c:v>133.25528</c:v>
                </c:pt>
                <c:pt idx="16">
                  <c:v>123.62438</c:v>
                </c:pt>
                <c:pt idx="17">
                  <c:v>76.080590000000001</c:v>
                </c:pt>
                <c:pt idx="18">
                  <c:v>156.26969</c:v>
                </c:pt>
                <c:pt idx="19">
                  <c:v>140.34142</c:v>
                </c:pt>
                <c:pt idx="20">
                  <c:v>138.63963000000001</c:v>
                </c:pt>
                <c:pt idx="21">
                  <c:v>109.71966999999999</c:v>
                </c:pt>
                <c:pt idx="22">
                  <c:v>103.69513000000001</c:v>
                </c:pt>
                <c:pt idx="23">
                  <c:v>132.50280000000001</c:v>
                </c:pt>
                <c:pt idx="24">
                  <c:v>143.82272</c:v>
                </c:pt>
                <c:pt idx="25">
                  <c:v>134.69152</c:v>
                </c:pt>
                <c:pt idx="26">
                  <c:v>120.7482</c:v>
                </c:pt>
                <c:pt idx="27">
                  <c:v>101.57477</c:v>
                </c:pt>
                <c:pt idx="28">
                  <c:v>110.11707</c:v>
                </c:pt>
                <c:pt idx="29">
                  <c:v>142.63516999999999</c:v>
                </c:pt>
                <c:pt idx="30">
                  <c:v>134.04414</c:v>
                </c:pt>
                <c:pt idx="31">
                  <c:v>124.92455</c:v>
                </c:pt>
                <c:pt idx="32">
                  <c:v>99.581909999999993</c:v>
                </c:pt>
                <c:pt idx="33">
                  <c:v>88.99879</c:v>
                </c:pt>
                <c:pt idx="34">
                  <c:v>46.47195</c:v>
                </c:pt>
                <c:pt idx="35">
                  <c:v>39.249099999999999</c:v>
                </c:pt>
                <c:pt idx="36">
                  <c:v>35.892069999999997</c:v>
                </c:pt>
                <c:pt idx="37">
                  <c:v>34.686210000000003</c:v>
                </c:pt>
                <c:pt idx="38">
                  <c:v>30.906130000000001</c:v>
                </c:pt>
                <c:pt idx="39">
                  <c:v>31.369700000000002</c:v>
                </c:pt>
                <c:pt idx="40">
                  <c:v>34.356050000000003</c:v>
                </c:pt>
                <c:pt idx="41">
                  <c:v>30.45561</c:v>
                </c:pt>
                <c:pt idx="42">
                  <c:v>35.963790000000003</c:v>
                </c:pt>
                <c:pt idx="43">
                  <c:v>36.358379999999997</c:v>
                </c:pt>
                <c:pt idx="44">
                  <c:v>38.156779999999998</c:v>
                </c:pt>
                <c:pt idx="45">
                  <c:v>63.066229999999997</c:v>
                </c:pt>
                <c:pt idx="46">
                  <c:v>101.83771</c:v>
                </c:pt>
                <c:pt idx="47">
                  <c:v>108.83955</c:v>
                </c:pt>
              </c:numCache>
            </c:numRef>
          </c:val>
          <c:smooth val="0"/>
          <c:extLst>
            <c:ext xmlns:c16="http://schemas.microsoft.com/office/drawing/2014/chart" uri="{C3380CC4-5D6E-409C-BE32-E72D297353CC}">
              <c16:uniqueId val="{00000000-D08C-41FE-800C-FD792F1DD32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08C-41FE-800C-FD792F1DD32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4.2020200000000001</c:v>
                </c:pt>
                <c:pt idx="1">
                  <c:v>4.3231200000000003</c:v>
                </c:pt>
                <c:pt idx="2">
                  <c:v>4.2169299999999996</c:v>
                </c:pt>
                <c:pt idx="3">
                  <c:v>4.0000499999999999</c:v>
                </c:pt>
                <c:pt idx="4">
                  <c:v>4.1133899999999999</c:v>
                </c:pt>
                <c:pt idx="5">
                  <c:v>4.3012699999999997</c:v>
                </c:pt>
                <c:pt idx="6">
                  <c:v>4.3914600000000004</c:v>
                </c:pt>
                <c:pt idx="7">
                  <c:v>4.4032499999999999</c:v>
                </c:pt>
                <c:pt idx="8">
                  <c:v>4.3956200000000001</c:v>
                </c:pt>
                <c:pt idx="9">
                  <c:v>4.5063700000000004</c:v>
                </c:pt>
                <c:pt idx="10">
                  <c:v>4.3676500000000003</c:v>
                </c:pt>
                <c:pt idx="11">
                  <c:v>4.4980700000000002</c:v>
                </c:pt>
                <c:pt idx="12">
                  <c:v>4.6475799999999996</c:v>
                </c:pt>
                <c:pt idx="13">
                  <c:v>5.0404099999999996</c:v>
                </c:pt>
                <c:pt idx="14">
                  <c:v>5.0282400000000003</c:v>
                </c:pt>
                <c:pt idx="15">
                  <c:v>5.6076600000000001</c:v>
                </c:pt>
                <c:pt idx="16">
                  <c:v>5.8201799999999997</c:v>
                </c:pt>
                <c:pt idx="17">
                  <c:v>6.4304899999999998</c:v>
                </c:pt>
                <c:pt idx="18">
                  <c:v>6.6539799999999998</c:v>
                </c:pt>
                <c:pt idx="19">
                  <c:v>6.9114199999999997</c:v>
                </c:pt>
                <c:pt idx="20">
                  <c:v>6.8084499999999997</c:v>
                </c:pt>
                <c:pt idx="21">
                  <c:v>6.5272100000000002</c:v>
                </c:pt>
                <c:pt idx="22">
                  <c:v>6.0677399999999997</c:v>
                </c:pt>
                <c:pt idx="23">
                  <c:v>6.0883099999999999</c:v>
                </c:pt>
                <c:pt idx="24">
                  <c:v>6.2220599999999999</c:v>
                </c:pt>
                <c:pt idx="25">
                  <c:v>5.7932499999999996</c:v>
                </c:pt>
                <c:pt idx="26">
                  <c:v>6.1454599999999999</c:v>
                </c:pt>
                <c:pt idx="27">
                  <c:v>6.3938300000000003</c:v>
                </c:pt>
                <c:pt idx="28">
                  <c:v>6.8675499999999996</c:v>
                </c:pt>
                <c:pt idx="29">
                  <c:v>7.07857</c:v>
                </c:pt>
                <c:pt idx="30">
                  <c:v>6.7958499999999997</c:v>
                </c:pt>
                <c:pt idx="31">
                  <c:v>7.4085999999999999</c:v>
                </c:pt>
                <c:pt idx="32">
                  <c:v>7.6198699999999997</c:v>
                </c:pt>
                <c:pt idx="33">
                  <c:v>7.6545399999999999</c:v>
                </c:pt>
                <c:pt idx="34">
                  <c:v>7.5324999999999998</c:v>
                </c:pt>
                <c:pt idx="35">
                  <c:v>7.6136400000000002</c:v>
                </c:pt>
                <c:pt idx="36">
                  <c:v>7.21286</c:v>
                </c:pt>
                <c:pt idx="37">
                  <c:v>6.1671699999999996</c:v>
                </c:pt>
                <c:pt idx="38">
                  <c:v>6.1139599999999996</c:v>
                </c:pt>
                <c:pt idx="39">
                  <c:v>6.23055</c:v>
                </c:pt>
                <c:pt idx="40">
                  <c:v>7.1622700000000004</c:v>
                </c:pt>
                <c:pt idx="41">
                  <c:v>6.46448</c:v>
                </c:pt>
                <c:pt idx="42">
                  <c:v>7.6005900000000004</c:v>
                </c:pt>
                <c:pt idx="43">
                  <c:v>7.63361</c:v>
                </c:pt>
                <c:pt idx="44">
                  <c:v>7.4490400000000001</c:v>
                </c:pt>
                <c:pt idx="45">
                  <c:v>7.2867199999999999</c:v>
                </c:pt>
                <c:pt idx="46">
                  <c:v>7.2325999999999997</c:v>
                </c:pt>
                <c:pt idx="47">
                  <c:v>6.5587499999999999</c:v>
                </c:pt>
              </c:numCache>
            </c:numRef>
          </c:val>
          <c:smooth val="0"/>
          <c:extLst>
            <c:ext xmlns:c16="http://schemas.microsoft.com/office/drawing/2014/chart" uri="{C3380CC4-5D6E-409C-BE32-E72D297353CC}">
              <c16:uniqueId val="{00000002-D08C-41FE-800C-FD792F1DD32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08C-41FE-800C-FD792F1DD32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08C-41FE-800C-FD792F1DD32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D08C-41FE-800C-FD792F1DD32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08C-41FE-800C-FD792F1DD32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08C-41FE-800C-FD792F1DD32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1.7</c:v>
                </c:pt>
                <c:pt idx="2">
                  <c:v>1.7</c:v>
                </c:pt>
                <c:pt idx="3">
                  <c:v>1.5</c:v>
                </c:pt>
                <c:pt idx="4">
                  <c:v>1.5</c:v>
                </c:pt>
                <c:pt idx="5">
                  <c:v>1.7</c:v>
                </c:pt>
                <c:pt idx="6">
                  <c:v>2</c:v>
                </c:pt>
                <c:pt idx="7">
                  <c:v>1.7</c:v>
                </c:pt>
                <c:pt idx="8">
                  <c:v>1.6</c:v>
                </c:pt>
                <c:pt idx="9">
                  <c:v>1.4</c:v>
                </c:pt>
                <c:pt idx="10">
                  <c:v>1.3</c:v>
                </c:pt>
                <c:pt idx="11">
                  <c:v>1.4</c:v>
                </c:pt>
                <c:pt idx="12">
                  <c:v>1.5</c:v>
                </c:pt>
                <c:pt idx="13">
                  <c:v>1.7</c:v>
                </c:pt>
                <c:pt idx="14">
                  <c:v>1.8</c:v>
                </c:pt>
                <c:pt idx="15">
                  <c:v>3.1</c:v>
                </c:pt>
                <c:pt idx="16">
                  <c:v>3.5</c:v>
                </c:pt>
                <c:pt idx="17">
                  <c:v>2.5</c:v>
                </c:pt>
                <c:pt idx="18">
                  <c:v>3.4</c:v>
                </c:pt>
                <c:pt idx="19">
                  <c:v>2.7</c:v>
                </c:pt>
                <c:pt idx="20">
                  <c:v>2.4</c:v>
                </c:pt>
                <c:pt idx="21">
                  <c:v>3</c:v>
                </c:pt>
                <c:pt idx="22">
                  <c:v>4.2</c:v>
                </c:pt>
                <c:pt idx="23">
                  <c:v>3.8</c:v>
                </c:pt>
                <c:pt idx="24">
                  <c:v>3.8</c:v>
                </c:pt>
                <c:pt idx="25">
                  <c:v>2.9</c:v>
                </c:pt>
                <c:pt idx="26">
                  <c:v>1.5</c:v>
                </c:pt>
                <c:pt idx="27">
                  <c:v>2.5</c:v>
                </c:pt>
                <c:pt idx="28">
                  <c:v>3.4</c:v>
                </c:pt>
                <c:pt idx="29">
                  <c:v>3.6</c:v>
                </c:pt>
                <c:pt idx="30">
                  <c:v>1.9</c:v>
                </c:pt>
                <c:pt idx="31">
                  <c:v>2.1</c:v>
                </c:pt>
                <c:pt idx="32">
                  <c:v>1.5</c:v>
                </c:pt>
                <c:pt idx="33">
                  <c:v>1.4</c:v>
                </c:pt>
                <c:pt idx="34">
                  <c:v>1.2</c:v>
                </c:pt>
                <c:pt idx="35">
                  <c:v>1.2</c:v>
                </c:pt>
                <c:pt idx="36">
                  <c:v>0.9</c:v>
                </c:pt>
                <c:pt idx="37">
                  <c:v>0.7</c:v>
                </c:pt>
                <c:pt idx="38">
                  <c:v>0.8</c:v>
                </c:pt>
                <c:pt idx="39">
                  <c:v>0.9</c:v>
                </c:pt>
                <c:pt idx="40">
                  <c:v>1</c:v>
                </c:pt>
                <c:pt idx="41">
                  <c:v>1.3</c:v>
                </c:pt>
                <c:pt idx="42">
                  <c:v>3.4</c:v>
                </c:pt>
                <c:pt idx="43">
                  <c:v>3.9</c:v>
                </c:pt>
                <c:pt idx="44">
                  <c:v>5.6</c:v>
                </c:pt>
                <c:pt idx="45">
                  <c:v>3.8</c:v>
                </c:pt>
                <c:pt idx="46">
                  <c:v>2.2000000000000002</c:v>
                </c:pt>
                <c:pt idx="47">
                  <c:v>2.5</c:v>
                </c:pt>
              </c:numCache>
            </c:numRef>
          </c:val>
          <c:smooth val="0"/>
          <c:extLst>
            <c:ext xmlns:c16="http://schemas.microsoft.com/office/drawing/2014/chart" uri="{C3380CC4-5D6E-409C-BE32-E72D297353CC}">
              <c16:uniqueId val="{00000008-D08C-41FE-800C-FD792F1DD32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08C-41FE-800C-FD792F1DD32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0.65339999999999998</c:v>
                </c:pt>
                <c:pt idx="1">
                  <c:v>0.60829999999999995</c:v>
                </c:pt>
                <c:pt idx="2">
                  <c:v>0.63519999999999999</c:v>
                </c:pt>
                <c:pt idx="3">
                  <c:v>0.61140000000000005</c:v>
                </c:pt>
                <c:pt idx="4">
                  <c:v>0.52159999999999995</c:v>
                </c:pt>
                <c:pt idx="5">
                  <c:v>0.55620000000000003</c:v>
                </c:pt>
                <c:pt idx="6">
                  <c:v>0.57889999999999997</c:v>
                </c:pt>
                <c:pt idx="7">
                  <c:v>0.63339999999999996</c:v>
                </c:pt>
                <c:pt idx="8">
                  <c:v>0.5847</c:v>
                </c:pt>
                <c:pt idx="9">
                  <c:v>0.58340000000000003</c:v>
                </c:pt>
                <c:pt idx="10">
                  <c:v>0.57389999999999997</c:v>
                </c:pt>
                <c:pt idx="11">
                  <c:v>0.59299999999999997</c:v>
                </c:pt>
                <c:pt idx="12">
                  <c:v>0.51890000000000003</c:v>
                </c:pt>
                <c:pt idx="13">
                  <c:v>0.47349999999999998</c:v>
                </c:pt>
                <c:pt idx="14">
                  <c:v>0.47739999999999999</c:v>
                </c:pt>
                <c:pt idx="15">
                  <c:v>0.5524</c:v>
                </c:pt>
                <c:pt idx="16">
                  <c:v>0.58260000000000001</c:v>
                </c:pt>
                <c:pt idx="17">
                  <c:v>0.61539999999999995</c:v>
                </c:pt>
                <c:pt idx="18">
                  <c:v>0.61419999999999997</c:v>
                </c:pt>
                <c:pt idx="19">
                  <c:v>0.6089</c:v>
                </c:pt>
                <c:pt idx="20">
                  <c:v>0.66700000000000004</c:v>
                </c:pt>
                <c:pt idx="21">
                  <c:v>0.64329999999999998</c:v>
                </c:pt>
                <c:pt idx="22">
                  <c:v>0.73309999999999997</c:v>
                </c:pt>
                <c:pt idx="23">
                  <c:v>0.61409999999999998</c:v>
                </c:pt>
                <c:pt idx="24">
                  <c:v>0.58130000000000004</c:v>
                </c:pt>
                <c:pt idx="25">
                  <c:v>0.58750000000000002</c:v>
                </c:pt>
                <c:pt idx="26">
                  <c:v>0.58720000000000006</c:v>
                </c:pt>
                <c:pt idx="27">
                  <c:v>0.64480000000000004</c:v>
                </c:pt>
                <c:pt idx="28">
                  <c:v>0.69430000000000003</c:v>
                </c:pt>
                <c:pt idx="29">
                  <c:v>0.61990000000000001</c:v>
                </c:pt>
                <c:pt idx="30">
                  <c:v>0.62809999999999999</c:v>
                </c:pt>
                <c:pt idx="31">
                  <c:v>0.70299999999999996</c:v>
                </c:pt>
                <c:pt idx="32">
                  <c:v>0.66849999999999998</c:v>
                </c:pt>
                <c:pt idx="33">
                  <c:v>0.69910000000000005</c:v>
                </c:pt>
                <c:pt idx="34">
                  <c:v>0.70650000000000002</c:v>
                </c:pt>
                <c:pt idx="35">
                  <c:v>0.66969999999999996</c:v>
                </c:pt>
                <c:pt idx="36">
                  <c:v>0.67859999999999998</c:v>
                </c:pt>
                <c:pt idx="37">
                  <c:v>0.63859999999999995</c:v>
                </c:pt>
                <c:pt idx="38">
                  <c:v>0.60660000000000003</c:v>
                </c:pt>
                <c:pt idx="39">
                  <c:v>0.60829999999999995</c:v>
                </c:pt>
                <c:pt idx="40">
                  <c:v>0.64510000000000001</c:v>
                </c:pt>
                <c:pt idx="41">
                  <c:v>0.63429999999999997</c:v>
                </c:pt>
                <c:pt idx="42">
                  <c:v>0.63260000000000005</c:v>
                </c:pt>
                <c:pt idx="43">
                  <c:v>0.62119999999999997</c:v>
                </c:pt>
                <c:pt idx="44">
                  <c:v>0.6</c:v>
                </c:pt>
                <c:pt idx="45">
                  <c:v>0.5726</c:v>
                </c:pt>
                <c:pt idx="46">
                  <c:v>0.5514</c:v>
                </c:pt>
                <c:pt idx="47">
                  <c:v>0.69950000000000001</c:v>
                </c:pt>
              </c:numCache>
            </c:numRef>
          </c:val>
          <c:smooth val="0"/>
          <c:extLst>
            <c:ext xmlns:c16="http://schemas.microsoft.com/office/drawing/2014/chart" uri="{C3380CC4-5D6E-409C-BE32-E72D297353CC}">
              <c16:uniqueId val="{0000000A-D08C-41FE-800C-FD792F1DD32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08C-41FE-800C-FD792F1DD32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08C-41FE-800C-FD792F1DD32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08C-41FE-800C-FD792F1DD32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1.4135</c:v>
                </c:pt>
                <c:pt idx="1">
                  <c:v>1.2925</c:v>
                </c:pt>
                <c:pt idx="2">
                  <c:v>1.22</c:v>
                </c:pt>
                <c:pt idx="3">
                  <c:v>1.1931</c:v>
                </c:pt>
                <c:pt idx="4">
                  <c:v>1.1736</c:v>
                </c:pt>
                <c:pt idx="5">
                  <c:v>1.1527000000000001</c:v>
                </c:pt>
                <c:pt idx="6">
                  <c:v>1.1529</c:v>
                </c:pt>
                <c:pt idx="7">
                  <c:v>1.1571</c:v>
                </c:pt>
                <c:pt idx="8">
                  <c:v>1.1420999999999999</c:v>
                </c:pt>
                <c:pt idx="9">
                  <c:v>1.1393</c:v>
                </c:pt>
                <c:pt idx="10">
                  <c:v>1.1435</c:v>
                </c:pt>
                <c:pt idx="11">
                  <c:v>1.1691</c:v>
                </c:pt>
                <c:pt idx="12">
                  <c:v>1.47</c:v>
                </c:pt>
                <c:pt idx="13">
                  <c:v>1.5083</c:v>
                </c:pt>
                <c:pt idx="14">
                  <c:v>1.8160000000000001</c:v>
                </c:pt>
                <c:pt idx="15">
                  <c:v>1.8912</c:v>
                </c:pt>
                <c:pt idx="16">
                  <c:v>2.5579000000000001</c:v>
                </c:pt>
                <c:pt idx="17">
                  <c:v>3.0674000000000001</c:v>
                </c:pt>
                <c:pt idx="18">
                  <c:v>3.4885999999999999</c:v>
                </c:pt>
                <c:pt idx="19">
                  <c:v>3.8254999999999999</c:v>
                </c:pt>
                <c:pt idx="20">
                  <c:v>4.2350000000000003</c:v>
                </c:pt>
                <c:pt idx="21">
                  <c:v>4.5664999999999996</c:v>
                </c:pt>
                <c:pt idx="22">
                  <c:v>4.8695000000000004</c:v>
                </c:pt>
                <c:pt idx="23">
                  <c:v>4.9352</c:v>
                </c:pt>
                <c:pt idx="24">
                  <c:v>5.0849000000000002</c:v>
                </c:pt>
                <c:pt idx="25">
                  <c:v>5.1570999999999998</c:v>
                </c:pt>
                <c:pt idx="26">
                  <c:v>5.2161999999999997</c:v>
                </c:pt>
                <c:pt idx="27">
                  <c:v>5.1917</c:v>
                </c:pt>
                <c:pt idx="28">
                  <c:v>5.2182000000000004</c:v>
                </c:pt>
                <c:pt idx="29">
                  <c:v>5.1852</c:v>
                </c:pt>
                <c:pt idx="30">
                  <c:v>5.2347000000000001</c:v>
                </c:pt>
                <c:pt idx="31">
                  <c:v>5.3227000000000002</c:v>
                </c:pt>
                <c:pt idx="32">
                  <c:v>5.2869999999999999</c:v>
                </c:pt>
                <c:pt idx="33">
                  <c:v>5.33</c:v>
                </c:pt>
                <c:pt idx="34">
                  <c:v>5.3814000000000002</c:v>
                </c:pt>
                <c:pt idx="35">
                  <c:v>5.4779999999999998</c:v>
                </c:pt>
                <c:pt idx="36">
                  <c:v>5.4311999999999996</c:v>
                </c:pt>
                <c:pt idx="37">
                  <c:v>5.2506000000000004</c:v>
                </c:pt>
                <c:pt idx="38">
                  <c:v>5.2251000000000003</c:v>
                </c:pt>
                <c:pt idx="39">
                  <c:v>5.2092000000000001</c:v>
                </c:pt>
                <c:pt idx="40">
                  <c:v>5.0388000000000002</c:v>
                </c:pt>
                <c:pt idx="41">
                  <c:v>4.9659000000000004</c:v>
                </c:pt>
                <c:pt idx="42">
                  <c:v>4.8788</c:v>
                </c:pt>
                <c:pt idx="43">
                  <c:v>4.3575999999999997</c:v>
                </c:pt>
                <c:pt idx="44">
                  <c:v>2.7105999999999999</c:v>
                </c:pt>
                <c:pt idx="45">
                  <c:v>1.9553</c:v>
                </c:pt>
                <c:pt idx="46">
                  <c:v>1.6303000000000001</c:v>
                </c:pt>
                <c:pt idx="47">
                  <c:v>1.3818999999999999</c:v>
                </c:pt>
              </c:numCache>
            </c:numRef>
          </c:val>
          <c:smooth val="0"/>
          <c:extLst>
            <c:ext xmlns:c16="http://schemas.microsoft.com/office/drawing/2014/chart" uri="{C3380CC4-5D6E-409C-BE32-E72D297353CC}">
              <c16:uniqueId val="{0000000E-D08C-41FE-800C-FD792F1DD32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46.605600000000003</c:v>
                </c:pt>
                <c:pt idx="1">
                  <c:v>46.858800000000002</c:v>
                </c:pt>
                <c:pt idx="2">
                  <c:v>48.792900000000003</c:v>
                </c:pt>
                <c:pt idx="3">
                  <c:v>49.098500000000001</c:v>
                </c:pt>
                <c:pt idx="4">
                  <c:v>48.7776</c:v>
                </c:pt>
                <c:pt idx="5">
                  <c:v>49.302300000000002</c:v>
                </c:pt>
                <c:pt idx="6">
                  <c:v>48.963700000000003</c:v>
                </c:pt>
                <c:pt idx="7">
                  <c:v>48.729599999999998</c:v>
                </c:pt>
                <c:pt idx="8">
                  <c:v>49.520400000000002</c:v>
                </c:pt>
                <c:pt idx="9">
                  <c:v>49.687100000000001</c:v>
                </c:pt>
                <c:pt idx="10">
                  <c:v>49.996299999999998</c:v>
                </c:pt>
                <c:pt idx="11">
                  <c:v>50.291400000000003</c:v>
                </c:pt>
                <c:pt idx="12">
                  <c:v>50.3125</c:v>
                </c:pt>
                <c:pt idx="13">
                  <c:v>43.947899999999997</c:v>
                </c:pt>
                <c:pt idx="14">
                  <c:v>48.775700000000001</c:v>
                </c:pt>
                <c:pt idx="15">
                  <c:v>49.131</c:v>
                </c:pt>
                <c:pt idx="16">
                  <c:v>46.471200000000003</c:v>
                </c:pt>
                <c:pt idx="17">
                  <c:v>48.997599999999998</c:v>
                </c:pt>
                <c:pt idx="18">
                  <c:v>36.654200000000003</c:v>
                </c:pt>
                <c:pt idx="19">
                  <c:v>10.760999999999999</c:v>
                </c:pt>
                <c:pt idx="20">
                  <c:v>6.0877999999999997</c:v>
                </c:pt>
                <c:pt idx="21">
                  <c:v>18.9421</c:v>
                </c:pt>
                <c:pt idx="22">
                  <c:v>43.139899999999997</c:v>
                </c:pt>
                <c:pt idx="23">
                  <c:v>47.310299999999998</c:v>
                </c:pt>
                <c:pt idx="24">
                  <c:v>47.703200000000002</c:v>
                </c:pt>
                <c:pt idx="25">
                  <c:v>49.849200000000003</c:v>
                </c:pt>
                <c:pt idx="26">
                  <c:v>49.605200000000004</c:v>
                </c:pt>
                <c:pt idx="27">
                  <c:v>49.673299999999998</c:v>
                </c:pt>
                <c:pt idx="28">
                  <c:v>49.095799999999997</c:v>
                </c:pt>
                <c:pt idx="29">
                  <c:v>48.465899999999998</c:v>
                </c:pt>
                <c:pt idx="30">
                  <c:v>48.4756</c:v>
                </c:pt>
                <c:pt idx="31">
                  <c:v>47.666600000000003</c:v>
                </c:pt>
                <c:pt idx="32">
                  <c:v>46.456200000000003</c:v>
                </c:pt>
                <c:pt idx="33">
                  <c:v>46.611899999999999</c:v>
                </c:pt>
                <c:pt idx="34">
                  <c:v>47.164499999999997</c:v>
                </c:pt>
                <c:pt idx="35">
                  <c:v>41.569200000000002</c:v>
                </c:pt>
                <c:pt idx="36">
                  <c:v>40.088099999999997</c:v>
                </c:pt>
                <c:pt idx="37">
                  <c:v>30.169799999999999</c:v>
                </c:pt>
                <c:pt idx="38">
                  <c:v>32.448599999999999</c:v>
                </c:pt>
                <c:pt idx="39">
                  <c:v>38.312600000000003</c:v>
                </c:pt>
                <c:pt idx="40">
                  <c:v>43.846899999999998</c:v>
                </c:pt>
                <c:pt idx="41">
                  <c:v>48.509500000000003</c:v>
                </c:pt>
                <c:pt idx="42">
                  <c:v>49.193399999999997</c:v>
                </c:pt>
                <c:pt idx="43">
                  <c:v>48.467300000000002</c:v>
                </c:pt>
                <c:pt idx="44">
                  <c:v>49.881799999999998</c:v>
                </c:pt>
                <c:pt idx="45">
                  <c:v>50.052599999999998</c:v>
                </c:pt>
                <c:pt idx="46">
                  <c:v>50.281599999999997</c:v>
                </c:pt>
                <c:pt idx="47">
                  <c:v>49.455300000000001</c:v>
                </c:pt>
              </c:numCache>
            </c:numRef>
          </c:val>
          <c:smooth val="0"/>
          <c:extLst>
            <c:ext xmlns:c16="http://schemas.microsoft.com/office/drawing/2014/chart" uri="{C3380CC4-5D6E-409C-BE32-E72D297353CC}">
              <c16:uniqueId val="{0000000F-D08C-41FE-800C-FD792F1DD32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135.73706999999999</c:v>
                </c:pt>
                <c:pt idx="1">
                  <c:v>136.28063</c:v>
                </c:pt>
                <c:pt idx="2">
                  <c:v>135.87939</c:v>
                </c:pt>
                <c:pt idx="3">
                  <c:v>134.45590000000001</c:v>
                </c:pt>
                <c:pt idx="4">
                  <c:v>133.00362999999999</c:v>
                </c:pt>
                <c:pt idx="5">
                  <c:v>134.45063999999999</c:v>
                </c:pt>
                <c:pt idx="6">
                  <c:v>133.78375</c:v>
                </c:pt>
                <c:pt idx="7">
                  <c:v>133.35909000000001</c:v>
                </c:pt>
                <c:pt idx="8">
                  <c:v>132.88676000000001</c:v>
                </c:pt>
                <c:pt idx="9">
                  <c:v>134.10847999999999</c:v>
                </c:pt>
                <c:pt idx="10">
                  <c:v>134.41918000000001</c:v>
                </c:pt>
                <c:pt idx="11">
                  <c:v>128.88497000000001</c:v>
                </c:pt>
                <c:pt idx="12">
                  <c:v>122.74314</c:v>
                </c:pt>
                <c:pt idx="13">
                  <c:v>122.60984000000001</c:v>
                </c:pt>
                <c:pt idx="14">
                  <c:v>128.16417999999999</c:v>
                </c:pt>
                <c:pt idx="15">
                  <c:v>125.35668</c:v>
                </c:pt>
                <c:pt idx="16">
                  <c:v>127.47761</c:v>
                </c:pt>
                <c:pt idx="17">
                  <c:v>129.44177999999999</c:v>
                </c:pt>
                <c:pt idx="18">
                  <c:v>127.62524999999999</c:v>
                </c:pt>
                <c:pt idx="19">
                  <c:v>129.74495999999999</c:v>
                </c:pt>
                <c:pt idx="20">
                  <c:v>129.53276</c:v>
                </c:pt>
                <c:pt idx="21">
                  <c:v>128.36941999999999</c:v>
                </c:pt>
                <c:pt idx="22">
                  <c:v>130.43595999999999</c:v>
                </c:pt>
                <c:pt idx="23">
                  <c:v>130.0599</c:v>
                </c:pt>
                <c:pt idx="24">
                  <c:v>129.42025000000001</c:v>
                </c:pt>
                <c:pt idx="25">
                  <c:v>128.16835</c:v>
                </c:pt>
                <c:pt idx="26">
                  <c:v>127.77827000000001</c:v>
                </c:pt>
                <c:pt idx="27">
                  <c:v>128.23612</c:v>
                </c:pt>
                <c:pt idx="28">
                  <c:v>127.95482</c:v>
                </c:pt>
                <c:pt idx="29">
                  <c:v>125.13057999999999</c:v>
                </c:pt>
                <c:pt idx="30">
                  <c:v>121.98201</c:v>
                </c:pt>
                <c:pt idx="31">
                  <c:v>102.48071</c:v>
                </c:pt>
                <c:pt idx="32">
                  <c:v>87.338470000000001</c:v>
                </c:pt>
                <c:pt idx="33">
                  <c:v>60.708710000000004</c:v>
                </c:pt>
                <c:pt idx="34">
                  <c:v>37.297649999999997</c:v>
                </c:pt>
                <c:pt idx="35">
                  <c:v>35.742750000000001</c:v>
                </c:pt>
                <c:pt idx="36">
                  <c:v>35.835839999999997</c:v>
                </c:pt>
                <c:pt idx="37">
                  <c:v>34.968209999999999</c:v>
                </c:pt>
                <c:pt idx="38">
                  <c:v>35.00703</c:v>
                </c:pt>
                <c:pt idx="39">
                  <c:v>36.73039</c:v>
                </c:pt>
                <c:pt idx="40">
                  <c:v>36.344329999999999</c:v>
                </c:pt>
                <c:pt idx="41">
                  <c:v>36.541049999999998</c:v>
                </c:pt>
                <c:pt idx="42">
                  <c:v>36.957509999999999</c:v>
                </c:pt>
                <c:pt idx="43">
                  <c:v>37.265790000000003</c:v>
                </c:pt>
                <c:pt idx="44">
                  <c:v>36.503189999999996</c:v>
                </c:pt>
                <c:pt idx="45">
                  <c:v>35.781190000000002</c:v>
                </c:pt>
                <c:pt idx="46">
                  <c:v>36.157290000000003</c:v>
                </c:pt>
                <c:pt idx="47">
                  <c:v>33.863050000000001</c:v>
                </c:pt>
              </c:numCache>
            </c:numRef>
          </c:val>
          <c:smooth val="0"/>
          <c:extLst>
            <c:ext xmlns:c16="http://schemas.microsoft.com/office/drawing/2014/chart" uri="{C3380CC4-5D6E-409C-BE32-E72D297353CC}">
              <c16:uniqueId val="{00000010-D08C-41FE-800C-FD792F1DD32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28.66676</c:v>
                </c:pt>
                <c:pt idx="1">
                  <c:v>28.953320000000001</c:v>
                </c:pt>
                <c:pt idx="2">
                  <c:v>29.073630000000001</c:v>
                </c:pt>
                <c:pt idx="3">
                  <c:v>28.53519</c:v>
                </c:pt>
                <c:pt idx="4">
                  <c:v>28.40793</c:v>
                </c:pt>
                <c:pt idx="5">
                  <c:v>28.206510000000002</c:v>
                </c:pt>
                <c:pt idx="6">
                  <c:v>26.972100000000001</c:v>
                </c:pt>
                <c:pt idx="7">
                  <c:v>28.137889999999999</c:v>
                </c:pt>
                <c:pt idx="8">
                  <c:v>27.83334</c:v>
                </c:pt>
                <c:pt idx="9">
                  <c:v>28.10492</c:v>
                </c:pt>
                <c:pt idx="10">
                  <c:v>26.6038</c:v>
                </c:pt>
                <c:pt idx="11">
                  <c:v>25.87997</c:v>
                </c:pt>
                <c:pt idx="12">
                  <c:v>26.0716</c:v>
                </c:pt>
                <c:pt idx="13">
                  <c:v>23.898969999999998</c:v>
                </c:pt>
                <c:pt idx="14">
                  <c:v>23.986599999999999</c:v>
                </c:pt>
                <c:pt idx="15">
                  <c:v>24.50806</c:v>
                </c:pt>
                <c:pt idx="16">
                  <c:v>27.450900000000001</c:v>
                </c:pt>
                <c:pt idx="17">
                  <c:v>27.558389999999999</c:v>
                </c:pt>
                <c:pt idx="18">
                  <c:v>27.512160000000002</c:v>
                </c:pt>
                <c:pt idx="19">
                  <c:v>27.90381</c:v>
                </c:pt>
                <c:pt idx="20">
                  <c:v>27.974150000000002</c:v>
                </c:pt>
                <c:pt idx="21">
                  <c:v>27.867229999999999</c:v>
                </c:pt>
                <c:pt idx="22">
                  <c:v>27.67352</c:v>
                </c:pt>
                <c:pt idx="23">
                  <c:v>26.82545</c:v>
                </c:pt>
                <c:pt idx="24">
                  <c:v>26.147539999999999</c:v>
                </c:pt>
                <c:pt idx="25">
                  <c:v>26.775220000000001</c:v>
                </c:pt>
                <c:pt idx="26">
                  <c:v>27.726690000000001</c:v>
                </c:pt>
                <c:pt idx="27">
                  <c:v>27.393740000000001</c:v>
                </c:pt>
                <c:pt idx="28">
                  <c:v>27.791049999999998</c:v>
                </c:pt>
                <c:pt idx="29">
                  <c:v>28.593579999999999</c:v>
                </c:pt>
                <c:pt idx="30">
                  <c:v>29.642160000000001</c:v>
                </c:pt>
                <c:pt idx="31">
                  <c:v>29.646329999999999</c:v>
                </c:pt>
                <c:pt idx="32">
                  <c:v>29.246739999999999</c:v>
                </c:pt>
                <c:pt idx="33">
                  <c:v>28.679369999999999</c:v>
                </c:pt>
                <c:pt idx="34">
                  <c:v>28.74532</c:v>
                </c:pt>
                <c:pt idx="35">
                  <c:v>28.60417</c:v>
                </c:pt>
                <c:pt idx="36">
                  <c:v>26.496849999999998</c:v>
                </c:pt>
                <c:pt idx="37">
                  <c:v>27.19697</c:v>
                </c:pt>
                <c:pt idx="38">
                  <c:v>27.218299999999999</c:v>
                </c:pt>
                <c:pt idx="39">
                  <c:v>27.877690000000001</c:v>
                </c:pt>
                <c:pt idx="40">
                  <c:v>28.673929999999999</c:v>
                </c:pt>
                <c:pt idx="41">
                  <c:v>28.600239999999999</c:v>
                </c:pt>
                <c:pt idx="42">
                  <c:v>29.03669</c:v>
                </c:pt>
                <c:pt idx="43">
                  <c:v>29.832930000000001</c:v>
                </c:pt>
                <c:pt idx="44">
                  <c:v>29.786439999999999</c:v>
                </c:pt>
                <c:pt idx="45">
                  <c:v>30.426020000000001</c:v>
                </c:pt>
                <c:pt idx="46">
                  <c:v>29.85623</c:v>
                </c:pt>
                <c:pt idx="47">
                  <c:v>29.10528</c:v>
                </c:pt>
              </c:numCache>
            </c:numRef>
          </c:val>
          <c:smooth val="0"/>
          <c:extLst>
            <c:ext xmlns:c16="http://schemas.microsoft.com/office/drawing/2014/chart" uri="{C3380CC4-5D6E-409C-BE32-E72D297353CC}">
              <c16:uniqueId val="{00000011-D08C-41FE-800C-FD792F1DD32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08C-41FE-800C-FD792F1DD32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157.84604999999999</c:v>
                </c:pt>
                <c:pt idx="1">
                  <c:v>159.55045000000001</c:v>
                </c:pt>
                <c:pt idx="2">
                  <c:v>159.37208000000001</c:v>
                </c:pt>
                <c:pt idx="3">
                  <c:v>158.91069999999999</c:v>
                </c:pt>
                <c:pt idx="4">
                  <c:v>156.96279000000001</c:v>
                </c:pt>
                <c:pt idx="5">
                  <c:v>154.8783</c:v>
                </c:pt>
                <c:pt idx="6">
                  <c:v>154.08801</c:v>
                </c:pt>
                <c:pt idx="7">
                  <c:v>153.45585</c:v>
                </c:pt>
                <c:pt idx="8">
                  <c:v>154.97767999999999</c:v>
                </c:pt>
                <c:pt idx="9">
                  <c:v>159.12171000000001</c:v>
                </c:pt>
                <c:pt idx="10">
                  <c:v>159.12482</c:v>
                </c:pt>
                <c:pt idx="11">
                  <c:v>158.63627</c:v>
                </c:pt>
                <c:pt idx="12">
                  <c:v>158.31862000000001</c:v>
                </c:pt>
                <c:pt idx="13">
                  <c:v>153.66198</c:v>
                </c:pt>
                <c:pt idx="14">
                  <c:v>152.42113000000001</c:v>
                </c:pt>
                <c:pt idx="15">
                  <c:v>154.90790999999999</c:v>
                </c:pt>
                <c:pt idx="16">
                  <c:v>153.68752000000001</c:v>
                </c:pt>
                <c:pt idx="17">
                  <c:v>146.72972999999999</c:v>
                </c:pt>
                <c:pt idx="18">
                  <c:v>151.87372999999999</c:v>
                </c:pt>
                <c:pt idx="19">
                  <c:v>152.63654</c:v>
                </c:pt>
                <c:pt idx="20">
                  <c:v>158.34906000000001</c:v>
                </c:pt>
                <c:pt idx="21">
                  <c:v>156.47642999999999</c:v>
                </c:pt>
                <c:pt idx="22">
                  <c:v>157.52355</c:v>
                </c:pt>
                <c:pt idx="23">
                  <c:v>155.05168</c:v>
                </c:pt>
                <c:pt idx="24">
                  <c:v>156.34529000000001</c:v>
                </c:pt>
                <c:pt idx="25">
                  <c:v>157.84951000000001</c:v>
                </c:pt>
                <c:pt idx="26">
                  <c:v>158.58816999999999</c:v>
                </c:pt>
                <c:pt idx="27">
                  <c:v>159.26536999999999</c:v>
                </c:pt>
                <c:pt idx="28">
                  <c:v>162.42722000000001</c:v>
                </c:pt>
                <c:pt idx="29">
                  <c:v>159.56990999999999</c:v>
                </c:pt>
                <c:pt idx="30">
                  <c:v>160.23868999999999</c:v>
                </c:pt>
                <c:pt idx="31">
                  <c:v>157.02494999999999</c:v>
                </c:pt>
                <c:pt idx="32">
                  <c:v>155.54425000000001</c:v>
                </c:pt>
                <c:pt idx="33">
                  <c:v>156.78811999999999</c:v>
                </c:pt>
                <c:pt idx="34">
                  <c:v>157.17907</c:v>
                </c:pt>
                <c:pt idx="35">
                  <c:v>158.48105000000001</c:v>
                </c:pt>
                <c:pt idx="36">
                  <c:v>156.76755</c:v>
                </c:pt>
                <c:pt idx="37">
                  <c:v>156.86725999999999</c:v>
                </c:pt>
                <c:pt idx="38">
                  <c:v>155.79013</c:v>
                </c:pt>
                <c:pt idx="39">
                  <c:v>153.55925999999999</c:v>
                </c:pt>
                <c:pt idx="40">
                  <c:v>152.11982</c:v>
                </c:pt>
                <c:pt idx="41">
                  <c:v>158.86087000000001</c:v>
                </c:pt>
                <c:pt idx="42">
                  <c:v>158.25654</c:v>
                </c:pt>
                <c:pt idx="43">
                  <c:v>160.14096000000001</c:v>
                </c:pt>
                <c:pt idx="44">
                  <c:v>159.58937</c:v>
                </c:pt>
                <c:pt idx="45">
                  <c:v>159.21423999999999</c:v>
                </c:pt>
                <c:pt idx="46">
                  <c:v>158.34231</c:v>
                </c:pt>
                <c:pt idx="47">
                  <c:v>160.88730000000001</c:v>
                </c:pt>
              </c:numCache>
            </c:numRef>
          </c:val>
          <c:smooth val="0"/>
          <c:extLst>
            <c:ext xmlns:c16="http://schemas.microsoft.com/office/drawing/2014/chart" uri="{C3380CC4-5D6E-409C-BE32-E72D297353CC}">
              <c16:uniqueId val="{00000013-D08C-41FE-800C-FD792F1DD32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08C-41FE-800C-FD792F1DD32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38.225790000000003</c:v>
                </c:pt>
                <c:pt idx="1">
                  <c:v>37.818150000000003</c:v>
                </c:pt>
                <c:pt idx="2">
                  <c:v>37.336289999999998</c:v>
                </c:pt>
                <c:pt idx="3">
                  <c:v>38.479730000000004</c:v>
                </c:pt>
                <c:pt idx="4">
                  <c:v>37.335720000000002</c:v>
                </c:pt>
                <c:pt idx="5">
                  <c:v>38.119869999999999</c:v>
                </c:pt>
                <c:pt idx="6">
                  <c:v>37.818750000000001</c:v>
                </c:pt>
                <c:pt idx="7">
                  <c:v>37.287759999999999</c:v>
                </c:pt>
                <c:pt idx="8">
                  <c:v>36.898400000000002</c:v>
                </c:pt>
                <c:pt idx="9">
                  <c:v>35.668309999999998</c:v>
                </c:pt>
                <c:pt idx="10">
                  <c:v>34.474690000000002</c:v>
                </c:pt>
                <c:pt idx="11">
                  <c:v>34.455660000000002</c:v>
                </c:pt>
                <c:pt idx="12">
                  <c:v>33.231769999999997</c:v>
                </c:pt>
                <c:pt idx="13">
                  <c:v>30.367599999999999</c:v>
                </c:pt>
                <c:pt idx="14">
                  <c:v>31.533180000000002</c:v>
                </c:pt>
                <c:pt idx="15">
                  <c:v>32.84178</c:v>
                </c:pt>
                <c:pt idx="16">
                  <c:v>34.80227</c:v>
                </c:pt>
                <c:pt idx="17">
                  <c:v>35.333860000000001</c:v>
                </c:pt>
                <c:pt idx="18">
                  <c:v>35.373199999999997</c:v>
                </c:pt>
                <c:pt idx="19">
                  <c:v>36.183219999999999</c:v>
                </c:pt>
                <c:pt idx="20">
                  <c:v>37.090530000000001</c:v>
                </c:pt>
                <c:pt idx="21">
                  <c:v>37.372520000000002</c:v>
                </c:pt>
                <c:pt idx="22">
                  <c:v>37.958770000000001</c:v>
                </c:pt>
                <c:pt idx="23">
                  <c:v>38.403680000000001</c:v>
                </c:pt>
                <c:pt idx="24">
                  <c:v>37.338729999999998</c:v>
                </c:pt>
                <c:pt idx="25">
                  <c:v>36.420610000000003</c:v>
                </c:pt>
                <c:pt idx="26">
                  <c:v>35.937309999999997</c:v>
                </c:pt>
                <c:pt idx="27">
                  <c:v>37.315849999999998</c:v>
                </c:pt>
                <c:pt idx="28">
                  <c:v>37.352330000000002</c:v>
                </c:pt>
                <c:pt idx="29">
                  <c:v>37.909990000000001</c:v>
                </c:pt>
                <c:pt idx="30">
                  <c:v>38.027999999999999</c:v>
                </c:pt>
                <c:pt idx="31">
                  <c:v>37.977670000000003</c:v>
                </c:pt>
                <c:pt idx="32">
                  <c:v>38.143770000000004</c:v>
                </c:pt>
                <c:pt idx="33">
                  <c:v>37.651029999999999</c:v>
                </c:pt>
                <c:pt idx="34">
                  <c:v>36.986159999999998</c:v>
                </c:pt>
                <c:pt idx="35">
                  <c:v>34.527509999999999</c:v>
                </c:pt>
                <c:pt idx="36">
                  <c:v>33.434429999999999</c:v>
                </c:pt>
                <c:pt idx="37">
                  <c:v>29.059519999999999</c:v>
                </c:pt>
                <c:pt idx="38">
                  <c:v>31.291440000000001</c:v>
                </c:pt>
                <c:pt idx="39">
                  <c:v>33.938189999999999</c:v>
                </c:pt>
                <c:pt idx="40">
                  <c:v>34.220979999999997</c:v>
                </c:pt>
                <c:pt idx="41">
                  <c:v>35.825830000000003</c:v>
                </c:pt>
                <c:pt idx="42">
                  <c:v>35.787959999999998</c:v>
                </c:pt>
                <c:pt idx="43">
                  <c:v>36.272889999999997</c:v>
                </c:pt>
                <c:pt idx="44">
                  <c:v>38.242049999999999</c:v>
                </c:pt>
                <c:pt idx="45">
                  <c:v>38.641350000000003</c:v>
                </c:pt>
                <c:pt idx="46">
                  <c:v>38.927810000000001</c:v>
                </c:pt>
                <c:pt idx="47">
                  <c:v>39.23939</c:v>
                </c:pt>
              </c:numCache>
            </c:numRef>
          </c:val>
          <c:smooth val="0"/>
          <c:extLst>
            <c:ext xmlns:c16="http://schemas.microsoft.com/office/drawing/2014/chart" uri="{C3380CC4-5D6E-409C-BE32-E72D297353CC}">
              <c16:uniqueId val="{00000015-D08C-41FE-800C-FD792F1DD32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26.91</c:v>
                </c:pt>
                <c:pt idx="1">
                  <c:v>26.48</c:v>
                </c:pt>
                <c:pt idx="2">
                  <c:v>26.56</c:v>
                </c:pt>
                <c:pt idx="3">
                  <c:v>26.87</c:v>
                </c:pt>
                <c:pt idx="4">
                  <c:v>27.11</c:v>
                </c:pt>
                <c:pt idx="5">
                  <c:v>26.76</c:v>
                </c:pt>
                <c:pt idx="6">
                  <c:v>24.64</c:v>
                </c:pt>
                <c:pt idx="7">
                  <c:v>24.62</c:v>
                </c:pt>
                <c:pt idx="8">
                  <c:v>24.78</c:v>
                </c:pt>
                <c:pt idx="9">
                  <c:v>24.74</c:v>
                </c:pt>
                <c:pt idx="10">
                  <c:v>24.8</c:v>
                </c:pt>
                <c:pt idx="11">
                  <c:v>24.02</c:v>
                </c:pt>
                <c:pt idx="12">
                  <c:v>26.26</c:v>
                </c:pt>
                <c:pt idx="13">
                  <c:v>26.3</c:v>
                </c:pt>
                <c:pt idx="14">
                  <c:v>27.27</c:v>
                </c:pt>
                <c:pt idx="15">
                  <c:v>27.91</c:v>
                </c:pt>
                <c:pt idx="16">
                  <c:v>28.14</c:v>
                </c:pt>
                <c:pt idx="17">
                  <c:v>28.38</c:v>
                </c:pt>
                <c:pt idx="18">
                  <c:v>28.43</c:v>
                </c:pt>
                <c:pt idx="19">
                  <c:v>28.31</c:v>
                </c:pt>
                <c:pt idx="20">
                  <c:v>28.99</c:v>
                </c:pt>
                <c:pt idx="21">
                  <c:v>29.52</c:v>
                </c:pt>
                <c:pt idx="22">
                  <c:v>29.19</c:v>
                </c:pt>
                <c:pt idx="23">
                  <c:v>28.17</c:v>
                </c:pt>
                <c:pt idx="24">
                  <c:v>27.57</c:v>
                </c:pt>
                <c:pt idx="25">
                  <c:v>26.84</c:v>
                </c:pt>
                <c:pt idx="26">
                  <c:v>26.87</c:v>
                </c:pt>
                <c:pt idx="27">
                  <c:v>27.72</c:v>
                </c:pt>
                <c:pt idx="28">
                  <c:v>29.18</c:v>
                </c:pt>
                <c:pt idx="29">
                  <c:v>28.93</c:v>
                </c:pt>
                <c:pt idx="30">
                  <c:v>28.02</c:v>
                </c:pt>
                <c:pt idx="31">
                  <c:v>26.76</c:v>
                </c:pt>
                <c:pt idx="32">
                  <c:v>27.42</c:v>
                </c:pt>
                <c:pt idx="33">
                  <c:v>26.96</c:v>
                </c:pt>
                <c:pt idx="34">
                  <c:v>27.28</c:v>
                </c:pt>
                <c:pt idx="35">
                  <c:v>26.51</c:v>
                </c:pt>
                <c:pt idx="36">
                  <c:v>25.36</c:v>
                </c:pt>
                <c:pt idx="37">
                  <c:v>24.08</c:v>
                </c:pt>
                <c:pt idx="38">
                  <c:v>24.24</c:v>
                </c:pt>
                <c:pt idx="39">
                  <c:v>24.98</c:v>
                </c:pt>
                <c:pt idx="40">
                  <c:v>25.06</c:v>
                </c:pt>
                <c:pt idx="41">
                  <c:v>25.18</c:v>
                </c:pt>
                <c:pt idx="42">
                  <c:v>26.19</c:v>
                </c:pt>
                <c:pt idx="43">
                  <c:v>25.68</c:v>
                </c:pt>
                <c:pt idx="44">
                  <c:v>25.74</c:v>
                </c:pt>
                <c:pt idx="45">
                  <c:v>25.61</c:v>
                </c:pt>
                <c:pt idx="46">
                  <c:v>26.17</c:v>
                </c:pt>
                <c:pt idx="47">
                  <c:v>26.33</c:v>
                </c:pt>
              </c:numCache>
            </c:numRef>
          </c:val>
          <c:smooth val="0"/>
          <c:extLst>
            <c:ext xmlns:c16="http://schemas.microsoft.com/office/drawing/2014/chart" uri="{C3380CC4-5D6E-409C-BE32-E72D297353CC}">
              <c16:uniqueId val="{00000016-D08C-41FE-800C-FD792F1DD3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8E4-4FE1-9827-E05A9EA1D72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192.11087000000001</c:v>
                </c:pt>
                <c:pt idx="1">
                  <c:v>194.37074999999999</c:v>
                </c:pt>
                <c:pt idx="2">
                  <c:v>194.41027</c:v>
                </c:pt>
                <c:pt idx="3">
                  <c:v>194.05336</c:v>
                </c:pt>
                <c:pt idx="4">
                  <c:v>193.94166000000001</c:v>
                </c:pt>
                <c:pt idx="5">
                  <c:v>193.48781</c:v>
                </c:pt>
                <c:pt idx="6">
                  <c:v>194.30652000000001</c:v>
                </c:pt>
                <c:pt idx="7">
                  <c:v>194.70527999999999</c:v>
                </c:pt>
                <c:pt idx="8">
                  <c:v>193.76543000000001</c:v>
                </c:pt>
                <c:pt idx="9">
                  <c:v>192.97066000000001</c:v>
                </c:pt>
                <c:pt idx="10">
                  <c:v>193.24244999999999</c:v>
                </c:pt>
                <c:pt idx="11">
                  <c:v>193.43601000000001</c:v>
                </c:pt>
                <c:pt idx="12">
                  <c:v>193.52404000000001</c:v>
                </c:pt>
                <c:pt idx="13">
                  <c:v>193.48468</c:v>
                </c:pt>
                <c:pt idx="14">
                  <c:v>192.84727000000001</c:v>
                </c:pt>
                <c:pt idx="15">
                  <c:v>191.36263</c:v>
                </c:pt>
                <c:pt idx="16">
                  <c:v>190.47801000000001</c:v>
                </c:pt>
                <c:pt idx="17">
                  <c:v>190.31532999999999</c:v>
                </c:pt>
                <c:pt idx="18">
                  <c:v>189.75666000000001</c:v>
                </c:pt>
                <c:pt idx="19">
                  <c:v>193.20482000000001</c:v>
                </c:pt>
                <c:pt idx="20">
                  <c:v>192.33336</c:v>
                </c:pt>
                <c:pt idx="21">
                  <c:v>192.11584999999999</c:v>
                </c:pt>
                <c:pt idx="22">
                  <c:v>193.30352999999999</c:v>
                </c:pt>
                <c:pt idx="23">
                  <c:v>191.36088000000001</c:v>
                </c:pt>
                <c:pt idx="24">
                  <c:v>190.87633</c:v>
                </c:pt>
                <c:pt idx="25">
                  <c:v>189.78836000000001</c:v>
                </c:pt>
                <c:pt idx="26">
                  <c:v>188.54563999999999</c:v>
                </c:pt>
                <c:pt idx="27">
                  <c:v>191.27502999999999</c:v>
                </c:pt>
                <c:pt idx="28">
                  <c:v>192.27029999999999</c:v>
                </c:pt>
                <c:pt idx="29">
                  <c:v>193.00094999999999</c:v>
                </c:pt>
                <c:pt idx="30">
                  <c:v>192.16222999999999</c:v>
                </c:pt>
                <c:pt idx="31">
                  <c:v>195.08463</c:v>
                </c:pt>
                <c:pt idx="32">
                  <c:v>192.75971999999999</c:v>
                </c:pt>
                <c:pt idx="33">
                  <c:v>193.28211999999999</c:v>
                </c:pt>
                <c:pt idx="34">
                  <c:v>195.40055000000001</c:v>
                </c:pt>
                <c:pt idx="35">
                  <c:v>136.96312</c:v>
                </c:pt>
                <c:pt idx="36">
                  <c:v>71.20335</c:v>
                </c:pt>
                <c:pt idx="37">
                  <c:v>59.409210000000002</c:v>
                </c:pt>
                <c:pt idx="38">
                  <c:v>56.57244</c:v>
                </c:pt>
                <c:pt idx="39">
                  <c:v>57.438940000000002</c:v>
                </c:pt>
                <c:pt idx="40">
                  <c:v>57.549190000000003</c:v>
                </c:pt>
                <c:pt idx="41">
                  <c:v>71.43965</c:v>
                </c:pt>
                <c:pt idx="42">
                  <c:v>73.592579999999998</c:v>
                </c:pt>
                <c:pt idx="43">
                  <c:v>179.75104999999999</c:v>
                </c:pt>
                <c:pt idx="44">
                  <c:v>192.25343000000001</c:v>
                </c:pt>
                <c:pt idx="45">
                  <c:v>192.39576</c:v>
                </c:pt>
                <c:pt idx="46">
                  <c:v>195.97233</c:v>
                </c:pt>
                <c:pt idx="47">
                  <c:v>192.45345</c:v>
                </c:pt>
              </c:numCache>
            </c:numRef>
          </c:val>
          <c:smooth val="0"/>
          <c:extLst>
            <c:ext xmlns:c16="http://schemas.microsoft.com/office/drawing/2014/chart" uri="{C3380CC4-5D6E-409C-BE32-E72D297353CC}">
              <c16:uniqueId val="{00000001-F8E4-4FE1-9827-E05A9EA1D72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39.138100000000001</c:v>
                </c:pt>
                <c:pt idx="1">
                  <c:v>38.299700000000001</c:v>
                </c:pt>
                <c:pt idx="2">
                  <c:v>38.393500000000003</c:v>
                </c:pt>
                <c:pt idx="3">
                  <c:v>38.090400000000002</c:v>
                </c:pt>
                <c:pt idx="4">
                  <c:v>38.750700000000002</c:v>
                </c:pt>
                <c:pt idx="5">
                  <c:v>39.028300000000002</c:v>
                </c:pt>
                <c:pt idx="6">
                  <c:v>39.0458</c:v>
                </c:pt>
                <c:pt idx="7">
                  <c:v>39.220700000000001</c:v>
                </c:pt>
                <c:pt idx="8">
                  <c:v>38.404600000000002</c:v>
                </c:pt>
                <c:pt idx="9">
                  <c:v>37.903799999999997</c:v>
                </c:pt>
                <c:pt idx="10">
                  <c:v>35.823</c:v>
                </c:pt>
                <c:pt idx="11">
                  <c:v>35.496000000000002</c:v>
                </c:pt>
                <c:pt idx="12">
                  <c:v>34.6447</c:v>
                </c:pt>
                <c:pt idx="13">
                  <c:v>34.679000000000002</c:v>
                </c:pt>
                <c:pt idx="14">
                  <c:v>35.113</c:v>
                </c:pt>
                <c:pt idx="15">
                  <c:v>34.915199999999999</c:v>
                </c:pt>
                <c:pt idx="16">
                  <c:v>35.450000000000003</c:v>
                </c:pt>
                <c:pt idx="17">
                  <c:v>35.649500000000003</c:v>
                </c:pt>
                <c:pt idx="18">
                  <c:v>35.625300000000003</c:v>
                </c:pt>
                <c:pt idx="19">
                  <c:v>35.492899999999999</c:v>
                </c:pt>
                <c:pt idx="20">
                  <c:v>36.249400000000001</c:v>
                </c:pt>
                <c:pt idx="21">
                  <c:v>37.9221</c:v>
                </c:pt>
                <c:pt idx="22">
                  <c:v>37.991799999999998</c:v>
                </c:pt>
                <c:pt idx="23">
                  <c:v>37.734200000000001</c:v>
                </c:pt>
                <c:pt idx="24">
                  <c:v>37.142899999999997</c:v>
                </c:pt>
                <c:pt idx="25">
                  <c:v>37.789400000000001</c:v>
                </c:pt>
                <c:pt idx="26">
                  <c:v>36.493200000000002</c:v>
                </c:pt>
                <c:pt idx="27">
                  <c:v>37.052799999999998</c:v>
                </c:pt>
                <c:pt idx="28">
                  <c:v>37.613700000000001</c:v>
                </c:pt>
                <c:pt idx="29">
                  <c:v>38.276400000000002</c:v>
                </c:pt>
                <c:pt idx="30">
                  <c:v>38.642000000000003</c:v>
                </c:pt>
                <c:pt idx="31">
                  <c:v>38.223399999999998</c:v>
                </c:pt>
                <c:pt idx="32">
                  <c:v>37.836500000000001</c:v>
                </c:pt>
                <c:pt idx="33">
                  <c:v>37.7789</c:v>
                </c:pt>
                <c:pt idx="34">
                  <c:v>36.729799999999997</c:v>
                </c:pt>
                <c:pt idx="35">
                  <c:v>34.822000000000003</c:v>
                </c:pt>
                <c:pt idx="36">
                  <c:v>34.003900000000002</c:v>
                </c:pt>
                <c:pt idx="37">
                  <c:v>32.883099999999999</c:v>
                </c:pt>
                <c:pt idx="38">
                  <c:v>33.529800000000002</c:v>
                </c:pt>
                <c:pt idx="39">
                  <c:v>33.280299999999997</c:v>
                </c:pt>
                <c:pt idx="40">
                  <c:v>34.0627</c:v>
                </c:pt>
                <c:pt idx="41">
                  <c:v>36.1678</c:v>
                </c:pt>
                <c:pt idx="42">
                  <c:v>38.115600000000001</c:v>
                </c:pt>
                <c:pt idx="43">
                  <c:v>38.195700000000002</c:v>
                </c:pt>
                <c:pt idx="44">
                  <c:v>38.154800000000002</c:v>
                </c:pt>
                <c:pt idx="45">
                  <c:v>38.862299999999998</c:v>
                </c:pt>
                <c:pt idx="46">
                  <c:v>39.041400000000003</c:v>
                </c:pt>
                <c:pt idx="47">
                  <c:v>38.525700000000001</c:v>
                </c:pt>
              </c:numCache>
            </c:numRef>
          </c:val>
          <c:smooth val="0"/>
          <c:extLst>
            <c:ext xmlns:c16="http://schemas.microsoft.com/office/drawing/2014/chart" uri="{C3380CC4-5D6E-409C-BE32-E72D297353CC}">
              <c16:uniqueId val="{00000002-F8E4-4FE1-9827-E05A9EA1D72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8E4-4FE1-9827-E05A9EA1D72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6.5169199999999998</c:v>
                </c:pt>
                <c:pt idx="1">
                  <c:v>7.45953</c:v>
                </c:pt>
                <c:pt idx="2">
                  <c:v>7.8204099999999999</c:v>
                </c:pt>
                <c:pt idx="3">
                  <c:v>7.4899800000000001</c:v>
                </c:pt>
                <c:pt idx="4">
                  <c:v>6.91716</c:v>
                </c:pt>
                <c:pt idx="5">
                  <c:v>6.9715800000000003</c:v>
                </c:pt>
                <c:pt idx="6">
                  <c:v>7.4130700000000003</c:v>
                </c:pt>
                <c:pt idx="7">
                  <c:v>7.7372500000000004</c:v>
                </c:pt>
                <c:pt idx="8">
                  <c:v>7.6837499999999999</c:v>
                </c:pt>
                <c:pt idx="9">
                  <c:v>6.8171999999999997</c:v>
                </c:pt>
                <c:pt idx="10">
                  <c:v>7.0689900000000003</c:v>
                </c:pt>
                <c:pt idx="11">
                  <c:v>7.4460499999999996</c:v>
                </c:pt>
                <c:pt idx="12">
                  <c:v>8.2075099999999992</c:v>
                </c:pt>
                <c:pt idx="13">
                  <c:v>8.2969399999999993</c:v>
                </c:pt>
                <c:pt idx="14">
                  <c:v>7.1479400000000002</c:v>
                </c:pt>
                <c:pt idx="15">
                  <c:v>6.2225999999999999</c:v>
                </c:pt>
                <c:pt idx="16">
                  <c:v>6.37263</c:v>
                </c:pt>
                <c:pt idx="17">
                  <c:v>6.9966900000000001</c:v>
                </c:pt>
                <c:pt idx="18">
                  <c:v>7.4268099999999997</c:v>
                </c:pt>
                <c:pt idx="19">
                  <c:v>8.0401699999999998</c:v>
                </c:pt>
                <c:pt idx="20">
                  <c:v>7.2226800000000004</c:v>
                </c:pt>
                <c:pt idx="21">
                  <c:v>7.0911400000000002</c:v>
                </c:pt>
                <c:pt idx="22">
                  <c:v>6.4450399999999997</c:v>
                </c:pt>
                <c:pt idx="23">
                  <c:v>7.6843300000000001</c:v>
                </c:pt>
                <c:pt idx="24">
                  <c:v>7.24946</c:v>
                </c:pt>
                <c:pt idx="25">
                  <c:v>6.4046399999999997</c:v>
                </c:pt>
                <c:pt idx="26">
                  <c:v>6.08352</c:v>
                </c:pt>
                <c:pt idx="27">
                  <c:v>6.4202000000000004</c:v>
                </c:pt>
                <c:pt idx="28">
                  <c:v>6.41866</c:v>
                </c:pt>
                <c:pt idx="29">
                  <c:v>6.9261900000000001</c:v>
                </c:pt>
                <c:pt idx="30">
                  <c:v>7.05863</c:v>
                </c:pt>
                <c:pt idx="31">
                  <c:v>7.8041</c:v>
                </c:pt>
                <c:pt idx="32">
                  <c:v>7.53606</c:v>
                </c:pt>
                <c:pt idx="33">
                  <c:v>7.5065900000000001</c:v>
                </c:pt>
                <c:pt idx="34">
                  <c:v>7.5094399999999997</c:v>
                </c:pt>
                <c:pt idx="35">
                  <c:v>7.4459600000000004</c:v>
                </c:pt>
                <c:pt idx="36">
                  <c:v>7.8180699999999996</c:v>
                </c:pt>
                <c:pt idx="37">
                  <c:v>7.7952599999999999</c:v>
                </c:pt>
                <c:pt idx="38">
                  <c:v>3.9984099999999998</c:v>
                </c:pt>
                <c:pt idx="39">
                  <c:v>3.7804899999999999</c:v>
                </c:pt>
                <c:pt idx="40">
                  <c:v>4.3029500000000001</c:v>
                </c:pt>
                <c:pt idx="41">
                  <c:v>4.4689699999999997</c:v>
                </c:pt>
                <c:pt idx="42">
                  <c:v>4.1609699999999998</c:v>
                </c:pt>
                <c:pt idx="43">
                  <c:v>4.04521</c:v>
                </c:pt>
                <c:pt idx="44">
                  <c:v>4.2359799999999996</c:v>
                </c:pt>
                <c:pt idx="45">
                  <c:v>4.0154399999999999</c:v>
                </c:pt>
                <c:pt idx="46">
                  <c:v>4.0857900000000003</c:v>
                </c:pt>
                <c:pt idx="47">
                  <c:v>4.5052500000000002</c:v>
                </c:pt>
              </c:numCache>
            </c:numRef>
          </c:val>
          <c:smooth val="0"/>
          <c:extLst>
            <c:ext xmlns:c16="http://schemas.microsoft.com/office/drawing/2014/chart" uri="{C3380CC4-5D6E-409C-BE32-E72D297353CC}">
              <c16:uniqueId val="{00000004-F8E4-4FE1-9827-E05A9EA1D72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8E4-4FE1-9827-E05A9EA1D72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2.6</c:v>
                </c:pt>
                <c:pt idx="2">
                  <c:v>2.6</c:v>
                </c:pt>
                <c:pt idx="3">
                  <c:v>2.5</c:v>
                </c:pt>
                <c:pt idx="4">
                  <c:v>2.5</c:v>
                </c:pt>
                <c:pt idx="5">
                  <c:v>2.5</c:v>
                </c:pt>
                <c:pt idx="6">
                  <c:v>2.6</c:v>
                </c:pt>
                <c:pt idx="7">
                  <c:v>2.6</c:v>
                </c:pt>
                <c:pt idx="8">
                  <c:v>2.59</c:v>
                </c:pt>
                <c:pt idx="9">
                  <c:v>2.4</c:v>
                </c:pt>
                <c:pt idx="10">
                  <c:v>2.2999999999999998</c:v>
                </c:pt>
                <c:pt idx="11">
                  <c:v>2.2000000000000002</c:v>
                </c:pt>
                <c:pt idx="12">
                  <c:v>1.9</c:v>
                </c:pt>
                <c:pt idx="13">
                  <c:v>0.6</c:v>
                </c:pt>
                <c:pt idx="14">
                  <c:v>0</c:v>
                </c:pt>
                <c:pt idx="15">
                  <c:v>0</c:v>
                </c:pt>
                <c:pt idx="16">
                  <c:v>0</c:v>
                </c:pt>
                <c:pt idx="17">
                  <c:v>0</c:v>
                </c:pt>
                <c:pt idx="18">
                  <c:v>0</c:v>
                </c:pt>
                <c:pt idx="19">
                  <c:v>0.4</c:v>
                </c:pt>
                <c:pt idx="20">
                  <c:v>0.5</c:v>
                </c:pt>
                <c:pt idx="21">
                  <c:v>0.6</c:v>
                </c:pt>
                <c:pt idx="22">
                  <c:v>0.5</c:v>
                </c:pt>
                <c:pt idx="23">
                  <c:v>0.7</c:v>
                </c:pt>
                <c:pt idx="24">
                  <c:v>0.7</c:v>
                </c:pt>
                <c:pt idx="25">
                  <c:v>0.8</c:v>
                </c:pt>
                <c:pt idx="26">
                  <c:v>0.8</c:v>
                </c:pt>
                <c:pt idx="27">
                  <c:v>1.2</c:v>
                </c:pt>
                <c:pt idx="28">
                  <c:v>1.2</c:v>
                </c:pt>
                <c:pt idx="29">
                  <c:v>1.2</c:v>
                </c:pt>
                <c:pt idx="30">
                  <c:v>1.1000000000000001</c:v>
                </c:pt>
                <c:pt idx="31">
                  <c:v>1.2</c:v>
                </c:pt>
                <c:pt idx="32">
                  <c:v>1.2</c:v>
                </c:pt>
                <c:pt idx="33">
                  <c:v>1.3</c:v>
                </c:pt>
                <c:pt idx="34">
                  <c:v>2.4</c:v>
                </c:pt>
                <c:pt idx="35">
                  <c:v>3.4</c:v>
                </c:pt>
                <c:pt idx="36">
                  <c:v>4.4000000000000004</c:v>
                </c:pt>
                <c:pt idx="37">
                  <c:v>5</c:v>
                </c:pt>
                <c:pt idx="38">
                  <c:v>5.0999999999999996</c:v>
                </c:pt>
                <c:pt idx="39">
                  <c:v>5.2</c:v>
                </c:pt>
                <c:pt idx="40">
                  <c:v>5.3</c:v>
                </c:pt>
                <c:pt idx="41">
                  <c:v>5.2</c:v>
                </c:pt>
                <c:pt idx="42">
                  <c:v>5</c:v>
                </c:pt>
                <c:pt idx="43">
                  <c:v>5.0999999999999996</c:v>
                </c:pt>
                <c:pt idx="44">
                  <c:v>5.0999999999999996</c:v>
                </c:pt>
                <c:pt idx="45">
                  <c:v>4.9000000000000004</c:v>
                </c:pt>
                <c:pt idx="46">
                  <c:v>5.2</c:v>
                </c:pt>
                <c:pt idx="47">
                  <c:v>5.0999999999999996</c:v>
                </c:pt>
              </c:numCache>
            </c:numRef>
          </c:val>
          <c:smooth val="0"/>
          <c:extLst>
            <c:ext xmlns:c16="http://schemas.microsoft.com/office/drawing/2014/chart" uri="{C3380CC4-5D6E-409C-BE32-E72D297353CC}">
              <c16:uniqueId val="{00000006-F8E4-4FE1-9827-E05A9EA1D72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8E4-4FE1-9827-E05A9EA1D72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64.131950000000003</c:v>
                </c:pt>
                <c:pt idx="1">
                  <c:v>65.464209999999994</c:v>
                </c:pt>
                <c:pt idx="2">
                  <c:v>65.40943</c:v>
                </c:pt>
                <c:pt idx="3">
                  <c:v>67.067509999999999</c:v>
                </c:pt>
                <c:pt idx="4">
                  <c:v>68.421229999999994</c:v>
                </c:pt>
                <c:pt idx="5">
                  <c:v>69.325389999999999</c:v>
                </c:pt>
                <c:pt idx="6">
                  <c:v>69.840779999999995</c:v>
                </c:pt>
                <c:pt idx="7">
                  <c:v>70.204809999999995</c:v>
                </c:pt>
                <c:pt idx="8">
                  <c:v>70.19068</c:v>
                </c:pt>
                <c:pt idx="9">
                  <c:v>69.821110000000004</c:v>
                </c:pt>
                <c:pt idx="10">
                  <c:v>53.420679999999997</c:v>
                </c:pt>
                <c:pt idx="11">
                  <c:v>42.550870000000003</c:v>
                </c:pt>
                <c:pt idx="12">
                  <c:v>31.911390000000001</c:v>
                </c:pt>
                <c:pt idx="13">
                  <c:v>31.13289</c:v>
                </c:pt>
                <c:pt idx="14">
                  <c:v>30.815940000000001</c:v>
                </c:pt>
                <c:pt idx="15">
                  <c:v>30.035769999999999</c:v>
                </c:pt>
                <c:pt idx="16">
                  <c:v>31.018070000000002</c:v>
                </c:pt>
                <c:pt idx="17">
                  <c:v>30.984670000000001</c:v>
                </c:pt>
                <c:pt idx="18">
                  <c:v>30.210229999999999</c:v>
                </c:pt>
                <c:pt idx="19">
                  <c:v>30.448930000000001</c:v>
                </c:pt>
                <c:pt idx="20">
                  <c:v>30.59873</c:v>
                </c:pt>
                <c:pt idx="21">
                  <c:v>30.850380000000001</c:v>
                </c:pt>
                <c:pt idx="22">
                  <c:v>31.088249999999999</c:v>
                </c:pt>
                <c:pt idx="23">
                  <c:v>31.070409999999999</c:v>
                </c:pt>
                <c:pt idx="24">
                  <c:v>30.391079999999999</c:v>
                </c:pt>
                <c:pt idx="25">
                  <c:v>30.464569999999998</c:v>
                </c:pt>
                <c:pt idx="26">
                  <c:v>31.110469999999999</c:v>
                </c:pt>
                <c:pt idx="27">
                  <c:v>30.665310000000002</c:v>
                </c:pt>
                <c:pt idx="28">
                  <c:v>30.542249999999999</c:v>
                </c:pt>
                <c:pt idx="29">
                  <c:v>31.244599999999998</c:v>
                </c:pt>
                <c:pt idx="30">
                  <c:v>30.230070000000001</c:v>
                </c:pt>
                <c:pt idx="31">
                  <c:v>30.309799999999999</c:v>
                </c:pt>
                <c:pt idx="32">
                  <c:v>31.411079999999998</c:v>
                </c:pt>
                <c:pt idx="33">
                  <c:v>32.436929999999997</c:v>
                </c:pt>
                <c:pt idx="34">
                  <c:v>32.656329999999997</c:v>
                </c:pt>
                <c:pt idx="35">
                  <c:v>32.464860000000002</c:v>
                </c:pt>
                <c:pt idx="36">
                  <c:v>19.93629</c:v>
                </c:pt>
                <c:pt idx="37">
                  <c:v>21.372029999999999</c:v>
                </c:pt>
                <c:pt idx="38">
                  <c:v>21.694019999999998</c:v>
                </c:pt>
                <c:pt idx="39">
                  <c:v>21.731369999999998</c:v>
                </c:pt>
                <c:pt idx="40">
                  <c:v>22.135639999999999</c:v>
                </c:pt>
                <c:pt idx="41">
                  <c:v>22.266290000000001</c:v>
                </c:pt>
                <c:pt idx="42">
                  <c:v>26.690169999999998</c:v>
                </c:pt>
                <c:pt idx="43">
                  <c:v>47.22166</c:v>
                </c:pt>
                <c:pt idx="44">
                  <c:v>50.303629999999998</c:v>
                </c:pt>
                <c:pt idx="45">
                  <c:v>50.29627</c:v>
                </c:pt>
                <c:pt idx="46">
                  <c:v>50.394910000000003</c:v>
                </c:pt>
                <c:pt idx="47">
                  <c:v>49.968710000000002</c:v>
                </c:pt>
              </c:numCache>
            </c:numRef>
          </c:val>
          <c:smooth val="0"/>
          <c:extLst>
            <c:ext xmlns:c16="http://schemas.microsoft.com/office/drawing/2014/chart" uri="{C3380CC4-5D6E-409C-BE32-E72D297353CC}">
              <c16:uniqueId val="{00000008-F8E4-4FE1-9827-E05A9EA1D72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8E4-4FE1-9827-E05A9EA1D72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F8E4-4FE1-9827-E05A9EA1D72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8E4-4FE1-9827-E05A9EA1D72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8E4-4FE1-9827-E05A9EA1D72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8E4-4FE1-9827-E05A9EA1D72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F8E4-4FE1-9827-E05A9EA1D72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8E4-4FE1-9827-E05A9EA1D72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5.5397800000000004</c:v>
                </c:pt>
                <c:pt idx="1">
                  <c:v>5.8291700000000004</c:v>
                </c:pt>
                <c:pt idx="2">
                  <c:v>5.8090200000000003</c:v>
                </c:pt>
                <c:pt idx="3">
                  <c:v>5.7247399999999997</c:v>
                </c:pt>
                <c:pt idx="4">
                  <c:v>5.7568999999999999</c:v>
                </c:pt>
                <c:pt idx="5">
                  <c:v>5.8244899999999999</c:v>
                </c:pt>
                <c:pt idx="6">
                  <c:v>5.8299700000000003</c:v>
                </c:pt>
                <c:pt idx="7">
                  <c:v>5.85527</c:v>
                </c:pt>
                <c:pt idx="8">
                  <c:v>5.8627500000000001</c:v>
                </c:pt>
                <c:pt idx="9">
                  <c:v>5.69245</c:v>
                </c:pt>
                <c:pt idx="10">
                  <c:v>5.5947899999999997</c:v>
                </c:pt>
                <c:pt idx="11">
                  <c:v>5.6141300000000003</c:v>
                </c:pt>
                <c:pt idx="12">
                  <c:v>5.7059199999999999</c:v>
                </c:pt>
                <c:pt idx="13">
                  <c:v>5.7130400000000003</c:v>
                </c:pt>
                <c:pt idx="14">
                  <c:v>5.6367900000000004</c:v>
                </c:pt>
                <c:pt idx="15">
                  <c:v>5.6305300000000003</c:v>
                </c:pt>
                <c:pt idx="16">
                  <c:v>5.8331499999999998</c:v>
                </c:pt>
                <c:pt idx="17">
                  <c:v>5.9245200000000002</c:v>
                </c:pt>
                <c:pt idx="18">
                  <c:v>5.9010100000000003</c:v>
                </c:pt>
                <c:pt idx="19">
                  <c:v>5.9440600000000003</c:v>
                </c:pt>
                <c:pt idx="20">
                  <c:v>5.8164699999999998</c:v>
                </c:pt>
                <c:pt idx="21">
                  <c:v>5.7164200000000003</c:v>
                </c:pt>
                <c:pt idx="22">
                  <c:v>5.7882800000000003</c:v>
                </c:pt>
                <c:pt idx="23">
                  <c:v>5.8923399999999999</c:v>
                </c:pt>
                <c:pt idx="24">
                  <c:v>5.7892000000000001</c:v>
                </c:pt>
                <c:pt idx="25">
                  <c:v>5.7655399999999997</c:v>
                </c:pt>
                <c:pt idx="26">
                  <c:v>5.7395500000000004</c:v>
                </c:pt>
                <c:pt idx="27">
                  <c:v>5.9199000000000002</c:v>
                </c:pt>
                <c:pt idx="28">
                  <c:v>6.0079000000000002</c:v>
                </c:pt>
                <c:pt idx="29">
                  <c:v>5.9043000000000001</c:v>
                </c:pt>
                <c:pt idx="30">
                  <c:v>5.7359400000000003</c:v>
                </c:pt>
                <c:pt idx="31">
                  <c:v>5.6957500000000003</c:v>
                </c:pt>
                <c:pt idx="32">
                  <c:v>5.5638399999999999</c:v>
                </c:pt>
                <c:pt idx="33">
                  <c:v>5.6999500000000003</c:v>
                </c:pt>
                <c:pt idx="34">
                  <c:v>5.6397000000000004</c:v>
                </c:pt>
                <c:pt idx="35">
                  <c:v>5.6747199999999998</c:v>
                </c:pt>
                <c:pt idx="36">
                  <c:v>5.6065300000000002</c:v>
                </c:pt>
                <c:pt idx="37">
                  <c:v>5.68309</c:v>
                </c:pt>
                <c:pt idx="38">
                  <c:v>5.8197599999999996</c:v>
                </c:pt>
                <c:pt idx="39">
                  <c:v>5.7838700000000003</c:v>
                </c:pt>
                <c:pt idx="40">
                  <c:v>5.7812000000000001</c:v>
                </c:pt>
                <c:pt idx="41">
                  <c:v>5.7500999999999998</c:v>
                </c:pt>
                <c:pt idx="42">
                  <c:v>5.64398</c:v>
                </c:pt>
                <c:pt idx="43">
                  <c:v>5.6597099999999996</c:v>
                </c:pt>
                <c:pt idx="44">
                  <c:v>5.7254500000000004</c:v>
                </c:pt>
                <c:pt idx="45">
                  <c:v>5.7433399999999999</c:v>
                </c:pt>
                <c:pt idx="46">
                  <c:v>5.62662</c:v>
                </c:pt>
                <c:pt idx="47">
                  <c:v>5.6513</c:v>
                </c:pt>
              </c:numCache>
            </c:numRef>
          </c:val>
          <c:smooth val="0"/>
          <c:extLst>
            <c:ext xmlns:c16="http://schemas.microsoft.com/office/drawing/2014/chart" uri="{C3380CC4-5D6E-409C-BE32-E72D297353CC}">
              <c16:uniqueId val="{00000010-F8E4-4FE1-9827-E05A9EA1D72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8E4-4FE1-9827-E05A9EA1D72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F8E4-4FE1-9827-E05A9EA1D72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49.71</c:v>
                </c:pt>
                <c:pt idx="1">
                  <c:v>50.32</c:v>
                </c:pt>
                <c:pt idx="2">
                  <c:v>50.48</c:v>
                </c:pt>
                <c:pt idx="3">
                  <c:v>50.86</c:v>
                </c:pt>
                <c:pt idx="4">
                  <c:v>50.95</c:v>
                </c:pt>
                <c:pt idx="5">
                  <c:v>50.59</c:v>
                </c:pt>
                <c:pt idx="6">
                  <c:v>57.28</c:v>
                </c:pt>
                <c:pt idx="7">
                  <c:v>59.81</c:v>
                </c:pt>
                <c:pt idx="8">
                  <c:v>58.17</c:v>
                </c:pt>
                <c:pt idx="9">
                  <c:v>58.44</c:v>
                </c:pt>
                <c:pt idx="10">
                  <c:v>58.41</c:v>
                </c:pt>
                <c:pt idx="11">
                  <c:v>52.9</c:v>
                </c:pt>
                <c:pt idx="12">
                  <c:v>46.3</c:v>
                </c:pt>
                <c:pt idx="13">
                  <c:v>45.43</c:v>
                </c:pt>
                <c:pt idx="14">
                  <c:v>47.72</c:v>
                </c:pt>
                <c:pt idx="15">
                  <c:v>46.35</c:v>
                </c:pt>
                <c:pt idx="16">
                  <c:v>42.31</c:v>
                </c:pt>
                <c:pt idx="17">
                  <c:v>42.56</c:v>
                </c:pt>
                <c:pt idx="18">
                  <c:v>43.15</c:v>
                </c:pt>
                <c:pt idx="19">
                  <c:v>39.97</c:v>
                </c:pt>
                <c:pt idx="20">
                  <c:v>39.409999999999997</c:v>
                </c:pt>
                <c:pt idx="21">
                  <c:v>39.409999999999997</c:v>
                </c:pt>
                <c:pt idx="22">
                  <c:v>39.29</c:v>
                </c:pt>
                <c:pt idx="23">
                  <c:v>39.090000000000003</c:v>
                </c:pt>
                <c:pt idx="24">
                  <c:v>38.020000000000003</c:v>
                </c:pt>
                <c:pt idx="25">
                  <c:v>36.08</c:v>
                </c:pt>
                <c:pt idx="26">
                  <c:v>36.36</c:v>
                </c:pt>
                <c:pt idx="27">
                  <c:v>37.22</c:v>
                </c:pt>
                <c:pt idx="28">
                  <c:v>38.96</c:v>
                </c:pt>
                <c:pt idx="29">
                  <c:v>39.31</c:v>
                </c:pt>
                <c:pt idx="30">
                  <c:v>39.51</c:v>
                </c:pt>
                <c:pt idx="31">
                  <c:v>41.27</c:v>
                </c:pt>
                <c:pt idx="32">
                  <c:v>44.47</c:v>
                </c:pt>
                <c:pt idx="33">
                  <c:v>46.27</c:v>
                </c:pt>
                <c:pt idx="34">
                  <c:v>44.91</c:v>
                </c:pt>
                <c:pt idx="35">
                  <c:v>19.940000000000001</c:v>
                </c:pt>
                <c:pt idx="36">
                  <c:v>4.97</c:v>
                </c:pt>
                <c:pt idx="37">
                  <c:v>5.96</c:v>
                </c:pt>
                <c:pt idx="38">
                  <c:v>5.26</c:v>
                </c:pt>
                <c:pt idx="39">
                  <c:v>5.84</c:v>
                </c:pt>
                <c:pt idx="40">
                  <c:v>6.09</c:v>
                </c:pt>
                <c:pt idx="41">
                  <c:v>5.71</c:v>
                </c:pt>
                <c:pt idx="42">
                  <c:v>6.4</c:v>
                </c:pt>
                <c:pt idx="43">
                  <c:v>6.74</c:v>
                </c:pt>
                <c:pt idx="44">
                  <c:v>31.19</c:v>
                </c:pt>
                <c:pt idx="45">
                  <c:v>46.61</c:v>
                </c:pt>
                <c:pt idx="46">
                  <c:v>51.46</c:v>
                </c:pt>
                <c:pt idx="47">
                  <c:v>51.93</c:v>
                </c:pt>
              </c:numCache>
            </c:numRef>
          </c:val>
          <c:smooth val="0"/>
          <c:extLst>
            <c:ext xmlns:c16="http://schemas.microsoft.com/office/drawing/2014/chart" uri="{C3380CC4-5D6E-409C-BE32-E72D297353CC}">
              <c16:uniqueId val="{00000013-F8E4-4FE1-9827-E05A9EA1D72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2.1800000000000002</c:v>
                </c:pt>
                <c:pt idx="1">
                  <c:v>2.04</c:v>
                </c:pt>
                <c:pt idx="2">
                  <c:v>1.86</c:v>
                </c:pt>
                <c:pt idx="3">
                  <c:v>1.92</c:v>
                </c:pt>
                <c:pt idx="4">
                  <c:v>1.82</c:v>
                </c:pt>
                <c:pt idx="5">
                  <c:v>1.86</c:v>
                </c:pt>
                <c:pt idx="6">
                  <c:v>1.97</c:v>
                </c:pt>
                <c:pt idx="7">
                  <c:v>2.08</c:v>
                </c:pt>
                <c:pt idx="8">
                  <c:v>2.19</c:v>
                </c:pt>
                <c:pt idx="9">
                  <c:v>2.2400000000000002</c:v>
                </c:pt>
                <c:pt idx="10">
                  <c:v>1.88</c:v>
                </c:pt>
                <c:pt idx="11">
                  <c:v>2.25</c:v>
                </c:pt>
                <c:pt idx="12">
                  <c:v>2.16</c:v>
                </c:pt>
                <c:pt idx="13">
                  <c:v>2.14</c:v>
                </c:pt>
                <c:pt idx="14">
                  <c:v>2.13</c:v>
                </c:pt>
                <c:pt idx="15">
                  <c:v>2.2000000000000002</c:v>
                </c:pt>
                <c:pt idx="16">
                  <c:v>2.2599999999999998</c:v>
                </c:pt>
                <c:pt idx="17">
                  <c:v>2.38</c:v>
                </c:pt>
                <c:pt idx="18">
                  <c:v>2.33</c:v>
                </c:pt>
                <c:pt idx="19">
                  <c:v>2.38</c:v>
                </c:pt>
                <c:pt idx="20">
                  <c:v>2.46</c:v>
                </c:pt>
                <c:pt idx="21">
                  <c:v>1.99</c:v>
                </c:pt>
                <c:pt idx="22">
                  <c:v>2.36</c:v>
                </c:pt>
                <c:pt idx="23">
                  <c:v>2.11</c:v>
                </c:pt>
                <c:pt idx="24">
                  <c:v>2.1</c:v>
                </c:pt>
                <c:pt idx="25">
                  <c:v>2.08</c:v>
                </c:pt>
                <c:pt idx="26">
                  <c:v>2.09</c:v>
                </c:pt>
                <c:pt idx="27">
                  <c:v>2.12</c:v>
                </c:pt>
                <c:pt idx="28">
                  <c:v>2.14</c:v>
                </c:pt>
                <c:pt idx="29">
                  <c:v>2.1</c:v>
                </c:pt>
                <c:pt idx="30">
                  <c:v>2.19</c:v>
                </c:pt>
                <c:pt idx="31">
                  <c:v>2.2799999999999998</c:v>
                </c:pt>
                <c:pt idx="32">
                  <c:v>2.13</c:v>
                </c:pt>
                <c:pt idx="33">
                  <c:v>1.82</c:v>
                </c:pt>
                <c:pt idx="34">
                  <c:v>1.82</c:v>
                </c:pt>
                <c:pt idx="35">
                  <c:v>2.2599999999999998</c:v>
                </c:pt>
                <c:pt idx="36">
                  <c:v>2.21</c:v>
                </c:pt>
                <c:pt idx="37">
                  <c:v>2.25</c:v>
                </c:pt>
                <c:pt idx="38">
                  <c:v>2.36</c:v>
                </c:pt>
                <c:pt idx="39">
                  <c:v>2.33</c:v>
                </c:pt>
                <c:pt idx="40">
                  <c:v>2.3199999999999998</c:v>
                </c:pt>
                <c:pt idx="41">
                  <c:v>2.35</c:v>
                </c:pt>
                <c:pt idx="42">
                  <c:v>1.94</c:v>
                </c:pt>
                <c:pt idx="43">
                  <c:v>2.29</c:v>
                </c:pt>
                <c:pt idx="44">
                  <c:v>2.13</c:v>
                </c:pt>
                <c:pt idx="45">
                  <c:v>2.13</c:v>
                </c:pt>
                <c:pt idx="46">
                  <c:v>2.06</c:v>
                </c:pt>
                <c:pt idx="47">
                  <c:v>2.02</c:v>
                </c:pt>
              </c:numCache>
            </c:numRef>
          </c:val>
          <c:smooth val="0"/>
          <c:extLst>
            <c:ext xmlns:c16="http://schemas.microsoft.com/office/drawing/2014/chart" uri="{C3380CC4-5D6E-409C-BE32-E72D297353CC}">
              <c16:uniqueId val="{00000014-F8E4-4FE1-9827-E05A9EA1D7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150.02064999999999</c:v>
                </c:pt>
                <c:pt idx="1">
                  <c:v>154.73853</c:v>
                </c:pt>
                <c:pt idx="2">
                  <c:v>150.25657000000001</c:v>
                </c:pt>
                <c:pt idx="3">
                  <c:v>150.8563</c:v>
                </c:pt>
                <c:pt idx="4">
                  <c:v>150.40559999999999</c:v>
                </c:pt>
                <c:pt idx="5">
                  <c:v>144.29068000000001</c:v>
                </c:pt>
                <c:pt idx="6">
                  <c:v>143.66253</c:v>
                </c:pt>
                <c:pt idx="7">
                  <c:v>146.61886000000001</c:v>
                </c:pt>
                <c:pt idx="8">
                  <c:v>147.78334000000001</c:v>
                </c:pt>
                <c:pt idx="9">
                  <c:v>147.36043000000001</c:v>
                </c:pt>
                <c:pt idx="10">
                  <c:v>146.39415</c:v>
                </c:pt>
                <c:pt idx="11">
                  <c:v>149.41157999999999</c:v>
                </c:pt>
                <c:pt idx="12">
                  <c:v>147.13086999999999</c:v>
                </c:pt>
                <c:pt idx="13">
                  <c:v>147.57648</c:v>
                </c:pt>
                <c:pt idx="14">
                  <c:v>147.85118</c:v>
                </c:pt>
                <c:pt idx="15">
                  <c:v>147.98247000000001</c:v>
                </c:pt>
                <c:pt idx="16">
                  <c:v>148.24274</c:v>
                </c:pt>
                <c:pt idx="17">
                  <c:v>148.39188999999999</c:v>
                </c:pt>
                <c:pt idx="18">
                  <c:v>145.99021999999999</c:v>
                </c:pt>
                <c:pt idx="19">
                  <c:v>145.76327000000001</c:v>
                </c:pt>
                <c:pt idx="20">
                  <c:v>143.91717</c:v>
                </c:pt>
                <c:pt idx="21">
                  <c:v>146.28959</c:v>
                </c:pt>
                <c:pt idx="22">
                  <c:v>142.58104</c:v>
                </c:pt>
                <c:pt idx="23">
                  <c:v>143.41997000000001</c:v>
                </c:pt>
                <c:pt idx="24">
                  <c:v>144.30025000000001</c:v>
                </c:pt>
                <c:pt idx="25">
                  <c:v>145.09324000000001</c:v>
                </c:pt>
                <c:pt idx="26">
                  <c:v>143.77597</c:v>
                </c:pt>
                <c:pt idx="27">
                  <c:v>145.96151</c:v>
                </c:pt>
                <c:pt idx="28">
                  <c:v>145.66566</c:v>
                </c:pt>
                <c:pt idx="29">
                  <c:v>145.8526</c:v>
                </c:pt>
                <c:pt idx="30">
                  <c:v>142.97529</c:v>
                </c:pt>
                <c:pt idx="31">
                  <c:v>143.59495000000001</c:v>
                </c:pt>
                <c:pt idx="32">
                  <c:v>145.96111999999999</c:v>
                </c:pt>
                <c:pt idx="33">
                  <c:v>145.37615</c:v>
                </c:pt>
                <c:pt idx="34">
                  <c:v>142.95987</c:v>
                </c:pt>
                <c:pt idx="35">
                  <c:v>142.43548000000001</c:v>
                </c:pt>
                <c:pt idx="36">
                  <c:v>143.79060000000001</c:v>
                </c:pt>
                <c:pt idx="37">
                  <c:v>143.00045</c:v>
                </c:pt>
                <c:pt idx="38">
                  <c:v>143.81480999999999</c:v>
                </c:pt>
                <c:pt idx="39">
                  <c:v>140.33866</c:v>
                </c:pt>
                <c:pt idx="40">
                  <c:v>138.74100999999999</c:v>
                </c:pt>
                <c:pt idx="41">
                  <c:v>141.89707000000001</c:v>
                </c:pt>
                <c:pt idx="42">
                  <c:v>142.75543999999999</c:v>
                </c:pt>
                <c:pt idx="43">
                  <c:v>145.67111</c:v>
                </c:pt>
                <c:pt idx="44">
                  <c:v>142.69057000000001</c:v>
                </c:pt>
                <c:pt idx="45">
                  <c:v>143.24535</c:v>
                </c:pt>
                <c:pt idx="46">
                  <c:v>145.20067</c:v>
                </c:pt>
                <c:pt idx="47">
                  <c:v>142.71319</c:v>
                </c:pt>
              </c:numCache>
            </c:numRef>
          </c:val>
          <c:smooth val="0"/>
          <c:extLst>
            <c:ext xmlns:c16="http://schemas.microsoft.com/office/drawing/2014/chart" uri="{C3380CC4-5D6E-409C-BE32-E72D297353CC}">
              <c16:uniqueId val="{00000000-D3AD-40F2-AED1-A68125BE935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3AD-40F2-AED1-A68125BE935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4.7236700000000003</c:v>
                </c:pt>
                <c:pt idx="1">
                  <c:v>4.6191000000000004</c:v>
                </c:pt>
                <c:pt idx="2">
                  <c:v>4.7153999999999998</c:v>
                </c:pt>
                <c:pt idx="3">
                  <c:v>4.6547000000000001</c:v>
                </c:pt>
                <c:pt idx="4">
                  <c:v>4.6135099999999998</c:v>
                </c:pt>
                <c:pt idx="5">
                  <c:v>4.7309900000000003</c:v>
                </c:pt>
                <c:pt idx="6">
                  <c:v>4.6863599999999996</c:v>
                </c:pt>
                <c:pt idx="7">
                  <c:v>4.5767300000000004</c:v>
                </c:pt>
                <c:pt idx="8">
                  <c:v>4.63218</c:v>
                </c:pt>
                <c:pt idx="9">
                  <c:v>4.6823199999999998</c:v>
                </c:pt>
                <c:pt idx="10">
                  <c:v>4.6812899999999997</c:v>
                </c:pt>
                <c:pt idx="11">
                  <c:v>4.6852200000000002</c:v>
                </c:pt>
                <c:pt idx="12">
                  <c:v>4.6688000000000001</c:v>
                </c:pt>
                <c:pt idx="13">
                  <c:v>4.7123799999999996</c:v>
                </c:pt>
                <c:pt idx="14">
                  <c:v>4.7957299999999998</c:v>
                </c:pt>
                <c:pt idx="15">
                  <c:v>4.6994800000000003</c:v>
                </c:pt>
                <c:pt idx="16">
                  <c:v>4.74132</c:v>
                </c:pt>
                <c:pt idx="17">
                  <c:v>5.0315000000000003</c:v>
                </c:pt>
                <c:pt idx="18">
                  <c:v>4.9119599999999997</c:v>
                </c:pt>
                <c:pt idx="19">
                  <c:v>5.1139599999999996</c:v>
                </c:pt>
                <c:pt idx="20">
                  <c:v>5.0256499999999997</c:v>
                </c:pt>
                <c:pt idx="21">
                  <c:v>4.9869399999999997</c:v>
                </c:pt>
                <c:pt idx="22">
                  <c:v>4.8281000000000001</c:v>
                </c:pt>
                <c:pt idx="23">
                  <c:v>4.7390800000000004</c:v>
                </c:pt>
                <c:pt idx="24">
                  <c:v>4.50298</c:v>
                </c:pt>
                <c:pt idx="25">
                  <c:v>4.4872100000000001</c:v>
                </c:pt>
                <c:pt idx="26">
                  <c:v>4.6774699999999996</c:v>
                </c:pt>
                <c:pt idx="27">
                  <c:v>4.7731199999999996</c:v>
                </c:pt>
                <c:pt idx="28">
                  <c:v>4.7949000000000002</c:v>
                </c:pt>
                <c:pt idx="29">
                  <c:v>4.7032600000000002</c:v>
                </c:pt>
                <c:pt idx="30">
                  <c:v>4.8027800000000003</c:v>
                </c:pt>
                <c:pt idx="31">
                  <c:v>4.7476099999999999</c:v>
                </c:pt>
                <c:pt idx="32">
                  <c:v>4.67333</c:v>
                </c:pt>
                <c:pt idx="33">
                  <c:v>4.5691899999999999</c:v>
                </c:pt>
                <c:pt idx="34">
                  <c:v>4.7299300000000004</c:v>
                </c:pt>
                <c:pt idx="35">
                  <c:v>4.7751700000000001</c:v>
                </c:pt>
                <c:pt idx="36">
                  <c:v>4.5619199999999998</c:v>
                </c:pt>
                <c:pt idx="37">
                  <c:v>4.48773</c:v>
                </c:pt>
                <c:pt idx="38">
                  <c:v>4.6391900000000001</c:v>
                </c:pt>
                <c:pt idx="39">
                  <c:v>4.6347300000000002</c:v>
                </c:pt>
                <c:pt idx="40">
                  <c:v>4.5537000000000001</c:v>
                </c:pt>
                <c:pt idx="41">
                  <c:v>4.5567799999999998</c:v>
                </c:pt>
                <c:pt idx="42">
                  <c:v>4.68302</c:v>
                </c:pt>
                <c:pt idx="43">
                  <c:v>4.5159700000000003</c:v>
                </c:pt>
                <c:pt idx="44">
                  <c:v>4.5618999999999996</c:v>
                </c:pt>
                <c:pt idx="45">
                  <c:v>4.5156999999999998</c:v>
                </c:pt>
                <c:pt idx="46">
                  <c:v>4.6346400000000001</c:v>
                </c:pt>
                <c:pt idx="47">
                  <c:v>4.6411899999999999</c:v>
                </c:pt>
              </c:numCache>
            </c:numRef>
          </c:val>
          <c:smooth val="0"/>
          <c:extLst>
            <c:ext xmlns:c16="http://schemas.microsoft.com/office/drawing/2014/chart" uri="{C3380CC4-5D6E-409C-BE32-E72D297353CC}">
              <c16:uniqueId val="{00000002-D3AD-40F2-AED1-A68125BE935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120.54</c:v>
                </c:pt>
                <c:pt idx="1">
                  <c:v>120</c:v>
                </c:pt>
                <c:pt idx="2">
                  <c:v>121.12</c:v>
                </c:pt>
                <c:pt idx="3">
                  <c:v>120.45</c:v>
                </c:pt>
                <c:pt idx="4">
                  <c:v>122.03</c:v>
                </c:pt>
                <c:pt idx="5">
                  <c:v>121.64</c:v>
                </c:pt>
                <c:pt idx="6">
                  <c:v>120.89</c:v>
                </c:pt>
                <c:pt idx="7">
                  <c:v>123.08</c:v>
                </c:pt>
                <c:pt idx="8">
                  <c:v>120.54</c:v>
                </c:pt>
                <c:pt idx="9">
                  <c:v>120.66</c:v>
                </c:pt>
                <c:pt idx="10">
                  <c:v>118.72</c:v>
                </c:pt>
                <c:pt idx="11">
                  <c:v>117</c:v>
                </c:pt>
                <c:pt idx="12">
                  <c:v>116.95</c:v>
                </c:pt>
                <c:pt idx="13">
                  <c:v>113.85</c:v>
                </c:pt>
                <c:pt idx="14">
                  <c:v>115.63</c:v>
                </c:pt>
                <c:pt idx="15">
                  <c:v>116.68</c:v>
                </c:pt>
                <c:pt idx="16">
                  <c:v>116.9</c:v>
                </c:pt>
                <c:pt idx="17">
                  <c:v>116.57</c:v>
                </c:pt>
                <c:pt idx="18">
                  <c:v>114.13</c:v>
                </c:pt>
                <c:pt idx="19">
                  <c:v>114.51</c:v>
                </c:pt>
                <c:pt idx="20">
                  <c:v>114.16</c:v>
                </c:pt>
                <c:pt idx="21">
                  <c:v>115.94</c:v>
                </c:pt>
                <c:pt idx="22">
                  <c:v>116.11</c:v>
                </c:pt>
                <c:pt idx="23">
                  <c:v>116.83</c:v>
                </c:pt>
                <c:pt idx="24">
                  <c:v>117.69</c:v>
                </c:pt>
                <c:pt idx="25">
                  <c:v>117.27</c:v>
                </c:pt>
                <c:pt idx="26">
                  <c:v>115.85</c:v>
                </c:pt>
                <c:pt idx="27">
                  <c:v>117.01</c:v>
                </c:pt>
                <c:pt idx="28">
                  <c:v>119.4</c:v>
                </c:pt>
                <c:pt idx="29">
                  <c:v>119.22</c:v>
                </c:pt>
                <c:pt idx="30">
                  <c:v>118.89</c:v>
                </c:pt>
                <c:pt idx="31">
                  <c:v>117.84</c:v>
                </c:pt>
                <c:pt idx="32">
                  <c:v>116.84</c:v>
                </c:pt>
                <c:pt idx="33">
                  <c:v>117.72</c:v>
                </c:pt>
                <c:pt idx="34">
                  <c:v>118.55</c:v>
                </c:pt>
                <c:pt idx="35">
                  <c:v>117.49</c:v>
                </c:pt>
                <c:pt idx="36">
                  <c:v>119.57</c:v>
                </c:pt>
                <c:pt idx="37">
                  <c:v>114.79</c:v>
                </c:pt>
                <c:pt idx="38">
                  <c:v>119.4</c:v>
                </c:pt>
                <c:pt idx="39">
                  <c:v>120.05</c:v>
                </c:pt>
                <c:pt idx="40">
                  <c:v>122.12</c:v>
                </c:pt>
                <c:pt idx="41">
                  <c:v>120.51</c:v>
                </c:pt>
                <c:pt idx="42">
                  <c:v>120.29</c:v>
                </c:pt>
                <c:pt idx="43">
                  <c:v>121.18</c:v>
                </c:pt>
                <c:pt idx="44">
                  <c:v>118.88</c:v>
                </c:pt>
                <c:pt idx="45">
                  <c:v>119.25</c:v>
                </c:pt>
                <c:pt idx="46">
                  <c:v>119.9</c:v>
                </c:pt>
                <c:pt idx="47">
                  <c:v>121.53</c:v>
                </c:pt>
              </c:numCache>
            </c:numRef>
          </c:val>
          <c:smooth val="0"/>
          <c:extLst>
            <c:ext xmlns:c16="http://schemas.microsoft.com/office/drawing/2014/chart" uri="{C3380CC4-5D6E-409C-BE32-E72D297353CC}">
              <c16:uniqueId val="{00000003-D3AD-40F2-AED1-A68125BE935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14.834199999999999</c:v>
                </c:pt>
                <c:pt idx="1">
                  <c:v>13.91263</c:v>
                </c:pt>
                <c:pt idx="2">
                  <c:v>13.63261</c:v>
                </c:pt>
                <c:pt idx="3">
                  <c:v>13.821</c:v>
                </c:pt>
                <c:pt idx="4">
                  <c:v>14.66691</c:v>
                </c:pt>
                <c:pt idx="5">
                  <c:v>15.71735</c:v>
                </c:pt>
                <c:pt idx="6">
                  <c:v>15.61745</c:v>
                </c:pt>
                <c:pt idx="7">
                  <c:v>15.644259999999999</c:v>
                </c:pt>
                <c:pt idx="8">
                  <c:v>15.45903</c:v>
                </c:pt>
                <c:pt idx="9">
                  <c:v>14.73174</c:v>
                </c:pt>
                <c:pt idx="10">
                  <c:v>14.235609999999999</c:v>
                </c:pt>
                <c:pt idx="11">
                  <c:v>13.90837</c:v>
                </c:pt>
                <c:pt idx="12">
                  <c:v>13.23551</c:v>
                </c:pt>
                <c:pt idx="13">
                  <c:v>12.319509999999999</c:v>
                </c:pt>
                <c:pt idx="14">
                  <c:v>12.44293</c:v>
                </c:pt>
                <c:pt idx="15">
                  <c:v>12.57479</c:v>
                </c:pt>
                <c:pt idx="16">
                  <c:v>12.927569999999999</c:v>
                </c:pt>
                <c:pt idx="17">
                  <c:v>13.7517</c:v>
                </c:pt>
                <c:pt idx="18">
                  <c:v>12.60014</c:v>
                </c:pt>
                <c:pt idx="19">
                  <c:v>12.63205</c:v>
                </c:pt>
                <c:pt idx="20">
                  <c:v>12.094749999999999</c:v>
                </c:pt>
                <c:pt idx="21">
                  <c:v>11.498749999999999</c:v>
                </c:pt>
                <c:pt idx="22">
                  <c:v>11.1907</c:v>
                </c:pt>
                <c:pt idx="23">
                  <c:v>10.983689999999999</c:v>
                </c:pt>
                <c:pt idx="24">
                  <c:v>11.017139999999999</c:v>
                </c:pt>
                <c:pt idx="25">
                  <c:v>13.87505</c:v>
                </c:pt>
                <c:pt idx="26">
                  <c:v>14.34613</c:v>
                </c:pt>
                <c:pt idx="27">
                  <c:v>14.33423</c:v>
                </c:pt>
                <c:pt idx="28">
                  <c:v>14.753159999999999</c:v>
                </c:pt>
                <c:pt idx="29">
                  <c:v>14.769019999999999</c:v>
                </c:pt>
                <c:pt idx="30">
                  <c:v>15.054040000000001</c:v>
                </c:pt>
                <c:pt idx="31">
                  <c:v>14.698689999999999</c:v>
                </c:pt>
                <c:pt idx="32">
                  <c:v>13.306229999999999</c:v>
                </c:pt>
                <c:pt idx="33">
                  <c:v>11.789199999999999</c:v>
                </c:pt>
                <c:pt idx="34">
                  <c:v>13.79795</c:v>
                </c:pt>
                <c:pt idx="35">
                  <c:v>13.37872</c:v>
                </c:pt>
                <c:pt idx="36">
                  <c:v>12.63561</c:v>
                </c:pt>
                <c:pt idx="37">
                  <c:v>11.55523</c:v>
                </c:pt>
                <c:pt idx="38">
                  <c:v>11.837910000000001</c:v>
                </c:pt>
                <c:pt idx="39">
                  <c:v>11.66053</c:v>
                </c:pt>
                <c:pt idx="40">
                  <c:v>12.60501</c:v>
                </c:pt>
                <c:pt idx="41">
                  <c:v>13.211539999999999</c:v>
                </c:pt>
                <c:pt idx="42">
                  <c:v>14.017239999999999</c:v>
                </c:pt>
                <c:pt idx="43">
                  <c:v>14.475680000000001</c:v>
                </c:pt>
                <c:pt idx="44">
                  <c:v>14.363619999999999</c:v>
                </c:pt>
                <c:pt idx="45">
                  <c:v>14.576269999999999</c:v>
                </c:pt>
                <c:pt idx="46">
                  <c:v>14.69524</c:v>
                </c:pt>
                <c:pt idx="47">
                  <c:v>14.84144</c:v>
                </c:pt>
              </c:numCache>
            </c:numRef>
          </c:val>
          <c:smooth val="0"/>
          <c:extLst>
            <c:ext xmlns:c16="http://schemas.microsoft.com/office/drawing/2014/chart" uri="{C3380CC4-5D6E-409C-BE32-E72D297353CC}">
              <c16:uniqueId val="{00000004-D3AD-40F2-AED1-A68125BE935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3AD-40F2-AED1-A68125BE935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33.787300000000002</c:v>
                </c:pt>
                <c:pt idx="1">
                  <c:v>33.913899999999998</c:v>
                </c:pt>
                <c:pt idx="2">
                  <c:v>31.712599999999998</c:v>
                </c:pt>
                <c:pt idx="3">
                  <c:v>32.423400000000001</c:v>
                </c:pt>
                <c:pt idx="4">
                  <c:v>31.933199999999999</c:v>
                </c:pt>
                <c:pt idx="5">
                  <c:v>32.604999999999997</c:v>
                </c:pt>
                <c:pt idx="6">
                  <c:v>33.130000000000003</c:v>
                </c:pt>
                <c:pt idx="7">
                  <c:v>33.200400000000002</c:v>
                </c:pt>
                <c:pt idx="8">
                  <c:v>33.7104</c:v>
                </c:pt>
                <c:pt idx="9">
                  <c:v>32.643300000000004</c:v>
                </c:pt>
                <c:pt idx="10">
                  <c:v>30.869</c:v>
                </c:pt>
                <c:pt idx="11">
                  <c:v>31.4788</c:v>
                </c:pt>
                <c:pt idx="12">
                  <c:v>29.5322</c:v>
                </c:pt>
                <c:pt idx="13">
                  <c:v>28.8748</c:v>
                </c:pt>
                <c:pt idx="14">
                  <c:v>30.082000000000001</c:v>
                </c:pt>
                <c:pt idx="15">
                  <c:v>30.299800000000001</c:v>
                </c:pt>
                <c:pt idx="16">
                  <c:v>31.275200000000002</c:v>
                </c:pt>
                <c:pt idx="17">
                  <c:v>32.034799999999997</c:v>
                </c:pt>
                <c:pt idx="18">
                  <c:v>33.5625</c:v>
                </c:pt>
                <c:pt idx="19">
                  <c:v>33.909100000000002</c:v>
                </c:pt>
                <c:pt idx="20">
                  <c:v>33.4621</c:v>
                </c:pt>
                <c:pt idx="21">
                  <c:v>31.8811</c:v>
                </c:pt>
                <c:pt idx="22">
                  <c:v>31.624199999999998</c:v>
                </c:pt>
                <c:pt idx="23">
                  <c:v>30.386199999999999</c:v>
                </c:pt>
                <c:pt idx="24">
                  <c:v>29.288799999999998</c:v>
                </c:pt>
                <c:pt idx="25">
                  <c:v>29.109300000000001</c:v>
                </c:pt>
                <c:pt idx="26">
                  <c:v>30.0334</c:v>
                </c:pt>
                <c:pt idx="27">
                  <c:v>30.9495</c:v>
                </c:pt>
                <c:pt idx="28">
                  <c:v>31.130199999999999</c:v>
                </c:pt>
                <c:pt idx="29">
                  <c:v>32.122900000000001</c:v>
                </c:pt>
                <c:pt idx="30">
                  <c:v>32.346200000000003</c:v>
                </c:pt>
                <c:pt idx="31">
                  <c:v>32.146299999999997</c:v>
                </c:pt>
                <c:pt idx="32">
                  <c:v>32.0473</c:v>
                </c:pt>
                <c:pt idx="33">
                  <c:v>32.221200000000003</c:v>
                </c:pt>
                <c:pt idx="34">
                  <c:v>32.2502</c:v>
                </c:pt>
                <c:pt idx="35">
                  <c:v>30.956600000000002</c:v>
                </c:pt>
                <c:pt idx="36">
                  <c:v>28.3872</c:v>
                </c:pt>
                <c:pt idx="37">
                  <c:v>28.5245</c:v>
                </c:pt>
                <c:pt idx="38">
                  <c:v>30.420100000000001</c:v>
                </c:pt>
                <c:pt idx="39">
                  <c:v>30.901</c:v>
                </c:pt>
                <c:pt idx="40">
                  <c:v>31.649799999999999</c:v>
                </c:pt>
                <c:pt idx="41">
                  <c:v>31.9407</c:v>
                </c:pt>
                <c:pt idx="42">
                  <c:v>32.188000000000002</c:v>
                </c:pt>
                <c:pt idx="43">
                  <c:v>32.378599999999999</c:v>
                </c:pt>
                <c:pt idx="44">
                  <c:v>32.1554</c:v>
                </c:pt>
                <c:pt idx="45">
                  <c:v>32.1905</c:v>
                </c:pt>
                <c:pt idx="46">
                  <c:v>33.230899999999998</c:v>
                </c:pt>
                <c:pt idx="47">
                  <c:v>33.082000000000001</c:v>
                </c:pt>
              </c:numCache>
            </c:numRef>
          </c:val>
          <c:smooth val="0"/>
          <c:extLst>
            <c:ext xmlns:c16="http://schemas.microsoft.com/office/drawing/2014/chart" uri="{C3380CC4-5D6E-409C-BE32-E72D297353CC}">
              <c16:uniqueId val="{00000006-D3AD-40F2-AED1-A68125BE935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4.0072999999999999</c:v>
                </c:pt>
                <c:pt idx="31">
                  <c:v>3.7307000000000001</c:v>
                </c:pt>
                <c:pt idx="32">
                  <c:v>3.87202</c:v>
                </c:pt>
                <c:pt idx="33">
                  <c:v>3.9659300000000002</c:v>
                </c:pt>
                <c:pt idx="34">
                  <c:v>4.0273599999999998</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3AD-40F2-AED1-A68125BE935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3AD-40F2-AED1-A68125BE935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3AD-40F2-AED1-A68125BE935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93.194100000000006</c:v>
                </c:pt>
                <c:pt idx="1">
                  <c:v>93.016499999999994</c:v>
                </c:pt>
                <c:pt idx="2">
                  <c:v>93.765900000000002</c:v>
                </c:pt>
                <c:pt idx="3">
                  <c:v>94.048900000000003</c:v>
                </c:pt>
                <c:pt idx="4">
                  <c:v>92.972899999999996</c:v>
                </c:pt>
                <c:pt idx="5">
                  <c:v>91.5852</c:v>
                </c:pt>
                <c:pt idx="6">
                  <c:v>90.390100000000004</c:v>
                </c:pt>
                <c:pt idx="7">
                  <c:v>92.333299999999994</c:v>
                </c:pt>
                <c:pt idx="8">
                  <c:v>93.865499999999997</c:v>
                </c:pt>
                <c:pt idx="9">
                  <c:v>93.540700000000001</c:v>
                </c:pt>
                <c:pt idx="10">
                  <c:v>92.218100000000007</c:v>
                </c:pt>
                <c:pt idx="11">
                  <c:v>90.934399999999997</c:v>
                </c:pt>
                <c:pt idx="12">
                  <c:v>89.797899999999998</c:v>
                </c:pt>
                <c:pt idx="13">
                  <c:v>88.653700000000001</c:v>
                </c:pt>
                <c:pt idx="14">
                  <c:v>87.462800000000001</c:v>
                </c:pt>
                <c:pt idx="15">
                  <c:v>89.084199999999996</c:v>
                </c:pt>
                <c:pt idx="16">
                  <c:v>90.482200000000006</c:v>
                </c:pt>
                <c:pt idx="17">
                  <c:v>90.3001</c:v>
                </c:pt>
                <c:pt idx="18">
                  <c:v>90.271500000000003</c:v>
                </c:pt>
                <c:pt idx="19">
                  <c:v>90.252799999999993</c:v>
                </c:pt>
                <c:pt idx="20">
                  <c:v>89.673500000000004</c:v>
                </c:pt>
                <c:pt idx="21">
                  <c:v>89.969499999999996</c:v>
                </c:pt>
                <c:pt idx="22">
                  <c:v>90.632999999999996</c:v>
                </c:pt>
                <c:pt idx="23">
                  <c:v>90.222899999999996</c:v>
                </c:pt>
                <c:pt idx="24">
                  <c:v>90.816500000000005</c:v>
                </c:pt>
                <c:pt idx="25">
                  <c:v>91.743600000000001</c:v>
                </c:pt>
                <c:pt idx="26">
                  <c:v>91.142700000000005</c:v>
                </c:pt>
                <c:pt idx="27">
                  <c:v>90.679699999999997</c:v>
                </c:pt>
                <c:pt idx="28">
                  <c:v>90.355599999999995</c:v>
                </c:pt>
                <c:pt idx="29">
                  <c:v>91.636899999999997</c:v>
                </c:pt>
                <c:pt idx="30">
                  <c:v>91.194299999999998</c:v>
                </c:pt>
                <c:pt idx="31">
                  <c:v>91.972700000000003</c:v>
                </c:pt>
                <c:pt idx="32">
                  <c:v>90.85</c:v>
                </c:pt>
                <c:pt idx="33">
                  <c:v>91.508499999999998</c:v>
                </c:pt>
                <c:pt idx="34">
                  <c:v>92.111999999999995</c:v>
                </c:pt>
                <c:pt idx="35">
                  <c:v>91.213800000000006</c:v>
                </c:pt>
                <c:pt idx="36">
                  <c:v>91.536000000000001</c:v>
                </c:pt>
                <c:pt idx="37">
                  <c:v>91.4251</c:v>
                </c:pt>
                <c:pt idx="38">
                  <c:v>91.462699999999998</c:v>
                </c:pt>
                <c:pt idx="39">
                  <c:v>91.048599999999993</c:v>
                </c:pt>
                <c:pt idx="40">
                  <c:v>90.394199999999998</c:v>
                </c:pt>
                <c:pt idx="41">
                  <c:v>89.432699999999997</c:v>
                </c:pt>
                <c:pt idx="42">
                  <c:v>89.901300000000006</c:v>
                </c:pt>
                <c:pt idx="43">
                  <c:v>90.235299999999995</c:v>
                </c:pt>
                <c:pt idx="44">
                  <c:v>89.444000000000003</c:v>
                </c:pt>
                <c:pt idx="45">
                  <c:v>89.718400000000003</c:v>
                </c:pt>
                <c:pt idx="46">
                  <c:v>91.174099999999996</c:v>
                </c:pt>
                <c:pt idx="47">
                  <c:v>91.040400000000005</c:v>
                </c:pt>
              </c:numCache>
            </c:numRef>
          </c:val>
          <c:smooth val="0"/>
          <c:extLst>
            <c:ext xmlns:c16="http://schemas.microsoft.com/office/drawing/2014/chart" uri="{C3380CC4-5D6E-409C-BE32-E72D297353CC}">
              <c16:uniqueId val="{0000000A-D3AD-40F2-AED1-A68125BE935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22.823170000000001</c:v>
                </c:pt>
                <c:pt idx="1">
                  <c:v>22.512429999999998</c:v>
                </c:pt>
                <c:pt idx="2">
                  <c:v>22.381769999999999</c:v>
                </c:pt>
                <c:pt idx="3">
                  <c:v>22.500319999999999</c:v>
                </c:pt>
                <c:pt idx="4">
                  <c:v>22.415240000000001</c:v>
                </c:pt>
                <c:pt idx="5">
                  <c:v>22.450589999999998</c:v>
                </c:pt>
                <c:pt idx="6">
                  <c:v>22.463059999999999</c:v>
                </c:pt>
                <c:pt idx="7">
                  <c:v>22.430900000000001</c:v>
                </c:pt>
                <c:pt idx="8">
                  <c:v>22.439609999999998</c:v>
                </c:pt>
                <c:pt idx="9">
                  <c:v>22.408809999999999</c:v>
                </c:pt>
                <c:pt idx="10">
                  <c:v>22.38289</c:v>
                </c:pt>
                <c:pt idx="11">
                  <c:v>22.519290000000002</c:v>
                </c:pt>
                <c:pt idx="12">
                  <c:v>22.53424</c:v>
                </c:pt>
                <c:pt idx="13">
                  <c:v>22.56495</c:v>
                </c:pt>
                <c:pt idx="14">
                  <c:v>22.570550000000001</c:v>
                </c:pt>
                <c:pt idx="15">
                  <c:v>22.448599999999999</c:v>
                </c:pt>
                <c:pt idx="16">
                  <c:v>22.482420000000001</c:v>
                </c:pt>
                <c:pt idx="17">
                  <c:v>21.261369999999999</c:v>
                </c:pt>
                <c:pt idx="18">
                  <c:v>22.396540000000002</c:v>
                </c:pt>
                <c:pt idx="19">
                  <c:v>22.543500000000002</c:v>
                </c:pt>
                <c:pt idx="20">
                  <c:v>22.528040000000001</c:v>
                </c:pt>
                <c:pt idx="21">
                  <c:v>22.43487</c:v>
                </c:pt>
                <c:pt idx="22">
                  <c:v>22.332650000000001</c:v>
                </c:pt>
                <c:pt idx="23">
                  <c:v>22.34113</c:v>
                </c:pt>
                <c:pt idx="24">
                  <c:v>22.53659</c:v>
                </c:pt>
                <c:pt idx="25">
                  <c:v>22.44971</c:v>
                </c:pt>
                <c:pt idx="26">
                  <c:v>22.505220000000001</c:v>
                </c:pt>
                <c:pt idx="27">
                  <c:v>22.47606</c:v>
                </c:pt>
                <c:pt idx="28">
                  <c:v>22.341919999999998</c:v>
                </c:pt>
                <c:pt idx="29">
                  <c:v>22.515139999999999</c:v>
                </c:pt>
                <c:pt idx="30">
                  <c:v>22.570180000000001</c:v>
                </c:pt>
                <c:pt idx="31">
                  <c:v>22.506699999999999</c:v>
                </c:pt>
                <c:pt idx="32">
                  <c:v>22.513809999999999</c:v>
                </c:pt>
                <c:pt idx="33">
                  <c:v>22.540140000000001</c:v>
                </c:pt>
                <c:pt idx="34">
                  <c:v>22.501259999999998</c:v>
                </c:pt>
                <c:pt idx="35">
                  <c:v>22.329619999999998</c:v>
                </c:pt>
                <c:pt idx="36">
                  <c:v>4.26694</c:v>
                </c:pt>
                <c:pt idx="37">
                  <c:v>2.9770500000000002</c:v>
                </c:pt>
                <c:pt idx="38">
                  <c:v>2.9716300000000002</c:v>
                </c:pt>
                <c:pt idx="39">
                  <c:v>2.9643799999999998</c:v>
                </c:pt>
                <c:pt idx="40">
                  <c:v>2.9772599999999998</c:v>
                </c:pt>
                <c:pt idx="41">
                  <c:v>3.4039000000000001</c:v>
                </c:pt>
                <c:pt idx="42">
                  <c:v>6.5926099999999996</c:v>
                </c:pt>
                <c:pt idx="43">
                  <c:v>22.22317</c:v>
                </c:pt>
                <c:pt idx="44">
                  <c:v>22.488150000000001</c:v>
                </c:pt>
                <c:pt idx="45">
                  <c:v>22.44903</c:v>
                </c:pt>
                <c:pt idx="46">
                  <c:v>22.481470000000002</c:v>
                </c:pt>
                <c:pt idx="47">
                  <c:v>22.470549999999999</c:v>
                </c:pt>
              </c:numCache>
            </c:numRef>
          </c:val>
          <c:smooth val="0"/>
          <c:extLst>
            <c:ext xmlns:c16="http://schemas.microsoft.com/office/drawing/2014/chart" uri="{C3380CC4-5D6E-409C-BE32-E72D297353CC}">
              <c16:uniqueId val="{0000000B-D3AD-40F2-AED1-A68125BE935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0.31869999999999998</c:v>
                </c:pt>
                <c:pt idx="1">
                  <c:v>0.3014</c:v>
                </c:pt>
                <c:pt idx="2">
                  <c:v>0.28989999999999999</c:v>
                </c:pt>
                <c:pt idx="3">
                  <c:v>0.28810000000000002</c:v>
                </c:pt>
                <c:pt idx="4">
                  <c:v>0.28289999999999998</c:v>
                </c:pt>
                <c:pt idx="5">
                  <c:v>0.2802</c:v>
                </c:pt>
                <c:pt idx="6">
                  <c:v>0.28029999999999999</c:v>
                </c:pt>
                <c:pt idx="7">
                  <c:v>0.26590000000000003</c:v>
                </c:pt>
                <c:pt idx="8">
                  <c:v>0.25979999999999998</c:v>
                </c:pt>
                <c:pt idx="9">
                  <c:v>0.25169999999999998</c:v>
                </c:pt>
                <c:pt idx="10">
                  <c:v>0.24779999999999999</c:v>
                </c:pt>
                <c:pt idx="11">
                  <c:v>0.253</c:v>
                </c:pt>
                <c:pt idx="12">
                  <c:v>0.28939999999999999</c:v>
                </c:pt>
                <c:pt idx="13">
                  <c:v>0.29870000000000002</c:v>
                </c:pt>
                <c:pt idx="14">
                  <c:v>0.34920000000000001</c:v>
                </c:pt>
                <c:pt idx="15">
                  <c:v>0.4037</c:v>
                </c:pt>
                <c:pt idx="16">
                  <c:v>0.46550000000000002</c:v>
                </c:pt>
                <c:pt idx="17">
                  <c:v>0.59509999999999996</c:v>
                </c:pt>
                <c:pt idx="18">
                  <c:v>0.79530000000000001</c:v>
                </c:pt>
                <c:pt idx="19">
                  <c:v>0.91220000000000001</c:v>
                </c:pt>
                <c:pt idx="20">
                  <c:v>1.1203000000000001</c:v>
                </c:pt>
                <c:pt idx="21">
                  <c:v>1.2337</c:v>
                </c:pt>
                <c:pt idx="22">
                  <c:v>1.2806</c:v>
                </c:pt>
                <c:pt idx="23">
                  <c:v>1.2859</c:v>
                </c:pt>
                <c:pt idx="24">
                  <c:v>1.2927</c:v>
                </c:pt>
                <c:pt idx="25">
                  <c:v>1.2890999999999999</c:v>
                </c:pt>
                <c:pt idx="26">
                  <c:v>1.2795000000000001</c:v>
                </c:pt>
                <c:pt idx="27">
                  <c:v>1.298</c:v>
                </c:pt>
                <c:pt idx="28">
                  <c:v>1.2747999999999999</c:v>
                </c:pt>
                <c:pt idx="29">
                  <c:v>1.2751999999999999</c:v>
                </c:pt>
                <c:pt idx="30">
                  <c:v>1.2868999999999999</c:v>
                </c:pt>
                <c:pt idx="31">
                  <c:v>1.3408</c:v>
                </c:pt>
                <c:pt idx="32">
                  <c:v>1.3140000000000001</c:v>
                </c:pt>
                <c:pt idx="33">
                  <c:v>1.3105</c:v>
                </c:pt>
                <c:pt idx="34">
                  <c:v>1.3333999999999999</c:v>
                </c:pt>
                <c:pt idx="35">
                  <c:v>1.3429</c:v>
                </c:pt>
                <c:pt idx="36">
                  <c:v>1.3556999999999999</c:v>
                </c:pt>
                <c:pt idx="37">
                  <c:v>1.3279000000000001</c:v>
                </c:pt>
                <c:pt idx="38">
                  <c:v>1.3306</c:v>
                </c:pt>
                <c:pt idx="39">
                  <c:v>1.2990999999999999</c:v>
                </c:pt>
                <c:pt idx="40">
                  <c:v>1.2766999999999999</c:v>
                </c:pt>
                <c:pt idx="41">
                  <c:v>1.2327999999999999</c:v>
                </c:pt>
                <c:pt idx="42">
                  <c:v>1.1114999999999999</c:v>
                </c:pt>
                <c:pt idx="43">
                  <c:v>0.96</c:v>
                </c:pt>
                <c:pt idx="44">
                  <c:v>0.61939999999999995</c:v>
                </c:pt>
                <c:pt idx="45">
                  <c:v>0.47639999999999999</c:v>
                </c:pt>
                <c:pt idx="46">
                  <c:v>0.4098</c:v>
                </c:pt>
                <c:pt idx="47">
                  <c:v>0.3579</c:v>
                </c:pt>
              </c:numCache>
            </c:numRef>
          </c:val>
          <c:smooth val="0"/>
          <c:extLst>
            <c:ext xmlns:c16="http://schemas.microsoft.com/office/drawing/2014/chart" uri="{C3380CC4-5D6E-409C-BE32-E72D297353CC}">
              <c16:uniqueId val="{0000000C-D3AD-40F2-AED1-A68125BE935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0.65400000000000003</c:v>
                </c:pt>
                <c:pt idx="1">
                  <c:v>0.69599999999999995</c:v>
                </c:pt>
                <c:pt idx="2">
                  <c:v>0.63900000000000001</c:v>
                </c:pt>
                <c:pt idx="3">
                  <c:v>0.67700000000000005</c:v>
                </c:pt>
                <c:pt idx="4">
                  <c:v>0.625</c:v>
                </c:pt>
                <c:pt idx="5">
                  <c:v>0.68100000000000005</c:v>
                </c:pt>
                <c:pt idx="6">
                  <c:v>0.66300000000000003</c:v>
                </c:pt>
                <c:pt idx="7">
                  <c:v>0.68400000000000005</c:v>
                </c:pt>
                <c:pt idx="8">
                  <c:v>0.65800000000000003</c:v>
                </c:pt>
                <c:pt idx="9">
                  <c:v>0.66500000000000004</c:v>
                </c:pt>
                <c:pt idx="10">
                  <c:v>0.63600000000000001</c:v>
                </c:pt>
                <c:pt idx="11">
                  <c:v>0.70799999999999996</c:v>
                </c:pt>
                <c:pt idx="12">
                  <c:v>0.67</c:v>
                </c:pt>
                <c:pt idx="13">
                  <c:v>0.70199999999999996</c:v>
                </c:pt>
                <c:pt idx="14">
                  <c:v>0.67200000000000004</c:v>
                </c:pt>
                <c:pt idx="15">
                  <c:v>0.68300000000000005</c:v>
                </c:pt>
                <c:pt idx="16">
                  <c:v>0.65300000000000002</c:v>
                </c:pt>
                <c:pt idx="17">
                  <c:v>0.63200000000000001</c:v>
                </c:pt>
                <c:pt idx="18">
                  <c:v>0.66800000000000004</c:v>
                </c:pt>
                <c:pt idx="19">
                  <c:v>0.63900000000000001</c:v>
                </c:pt>
                <c:pt idx="20">
                  <c:v>0.66100000000000003</c:v>
                </c:pt>
                <c:pt idx="21">
                  <c:v>0.64900000000000002</c:v>
                </c:pt>
                <c:pt idx="22">
                  <c:v>0.63800000000000001</c:v>
                </c:pt>
                <c:pt idx="23">
                  <c:v>0.67500000000000004</c:v>
                </c:pt>
                <c:pt idx="24">
                  <c:v>0.69</c:v>
                </c:pt>
                <c:pt idx="25">
                  <c:v>0.67900000000000005</c:v>
                </c:pt>
                <c:pt idx="26">
                  <c:v>0.65</c:v>
                </c:pt>
                <c:pt idx="27">
                  <c:v>0.63800000000000001</c:v>
                </c:pt>
                <c:pt idx="28">
                  <c:v>0.63</c:v>
                </c:pt>
                <c:pt idx="29">
                  <c:v>0.64</c:v>
                </c:pt>
                <c:pt idx="30">
                  <c:v>0.65500000000000003</c:v>
                </c:pt>
                <c:pt idx="31">
                  <c:v>0.63600000000000001</c:v>
                </c:pt>
                <c:pt idx="32">
                  <c:v>0.64900000000000002</c:v>
                </c:pt>
                <c:pt idx="33">
                  <c:v>0.65</c:v>
                </c:pt>
                <c:pt idx="34">
                  <c:v>0.60099999999999998</c:v>
                </c:pt>
                <c:pt idx="35">
                  <c:v>0.73</c:v>
                </c:pt>
                <c:pt idx="36">
                  <c:v>0.71599999999999997</c:v>
                </c:pt>
                <c:pt idx="37">
                  <c:v>0.71099999999999997</c:v>
                </c:pt>
                <c:pt idx="38">
                  <c:v>0.748</c:v>
                </c:pt>
                <c:pt idx="39">
                  <c:v>0.73899999999999999</c:v>
                </c:pt>
                <c:pt idx="40">
                  <c:v>0.73699999999999999</c:v>
                </c:pt>
                <c:pt idx="41">
                  <c:v>0.72599999999999998</c:v>
                </c:pt>
                <c:pt idx="42">
                  <c:v>0.75700000000000001</c:v>
                </c:pt>
                <c:pt idx="43">
                  <c:v>0.68600000000000005</c:v>
                </c:pt>
                <c:pt idx="44">
                  <c:v>0.71399999999999997</c:v>
                </c:pt>
                <c:pt idx="45">
                  <c:v>0.67500000000000004</c:v>
                </c:pt>
                <c:pt idx="46">
                  <c:v>0.63600000000000001</c:v>
                </c:pt>
                <c:pt idx="47">
                  <c:v>0.67300000000000004</c:v>
                </c:pt>
              </c:numCache>
            </c:numRef>
          </c:val>
          <c:smooth val="0"/>
          <c:extLst>
            <c:ext xmlns:c16="http://schemas.microsoft.com/office/drawing/2014/chart" uri="{C3380CC4-5D6E-409C-BE32-E72D297353CC}">
              <c16:uniqueId val="{0000000D-D3AD-40F2-AED1-A68125BE935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26.1111</c:v>
                </c:pt>
                <c:pt idx="1">
                  <c:v>26.552949999999999</c:v>
                </c:pt>
                <c:pt idx="2">
                  <c:v>27.194929999999999</c:v>
                </c:pt>
                <c:pt idx="3">
                  <c:v>27.825479999999999</c:v>
                </c:pt>
                <c:pt idx="4">
                  <c:v>27.147549999999999</c:v>
                </c:pt>
                <c:pt idx="5">
                  <c:v>26.844200000000001</c:v>
                </c:pt>
                <c:pt idx="6">
                  <c:v>26.20391</c:v>
                </c:pt>
                <c:pt idx="7">
                  <c:v>26.909330000000001</c:v>
                </c:pt>
                <c:pt idx="8">
                  <c:v>26.38062</c:v>
                </c:pt>
                <c:pt idx="9">
                  <c:v>26.097259999999999</c:v>
                </c:pt>
                <c:pt idx="10">
                  <c:v>25.920929999999998</c:v>
                </c:pt>
                <c:pt idx="11">
                  <c:v>24.28623</c:v>
                </c:pt>
                <c:pt idx="12">
                  <c:v>23.847010000000001</c:v>
                </c:pt>
                <c:pt idx="13">
                  <c:v>23.862210000000001</c:v>
                </c:pt>
                <c:pt idx="14">
                  <c:v>22.941109999999998</c:v>
                </c:pt>
                <c:pt idx="15">
                  <c:v>22.767849999999999</c:v>
                </c:pt>
                <c:pt idx="16">
                  <c:v>24.730039999999999</c:v>
                </c:pt>
                <c:pt idx="17">
                  <c:v>25.51089</c:v>
                </c:pt>
                <c:pt idx="18">
                  <c:v>27.808669999999999</c:v>
                </c:pt>
                <c:pt idx="19">
                  <c:v>27.537859999999998</c:v>
                </c:pt>
                <c:pt idx="20">
                  <c:v>27.088899999999999</c:v>
                </c:pt>
                <c:pt idx="21">
                  <c:v>26.809729999999998</c:v>
                </c:pt>
                <c:pt idx="22">
                  <c:v>26.280809999999999</c:v>
                </c:pt>
                <c:pt idx="23">
                  <c:v>25.490600000000001</c:v>
                </c:pt>
                <c:pt idx="24">
                  <c:v>25.24812</c:v>
                </c:pt>
                <c:pt idx="25">
                  <c:v>24.242149999999999</c:v>
                </c:pt>
                <c:pt idx="26">
                  <c:v>25.591349999999998</c:v>
                </c:pt>
                <c:pt idx="27">
                  <c:v>26.09909</c:v>
                </c:pt>
                <c:pt idx="28">
                  <c:v>26.998729999999998</c:v>
                </c:pt>
                <c:pt idx="29">
                  <c:v>26.920940000000002</c:v>
                </c:pt>
                <c:pt idx="30">
                  <c:v>27.21659</c:v>
                </c:pt>
                <c:pt idx="31">
                  <c:v>27.161200000000001</c:v>
                </c:pt>
                <c:pt idx="32">
                  <c:v>27.23161</c:v>
                </c:pt>
                <c:pt idx="33">
                  <c:v>26.65081</c:v>
                </c:pt>
                <c:pt idx="34">
                  <c:v>24.730049999999999</c:v>
                </c:pt>
                <c:pt idx="35">
                  <c:v>23.23799</c:v>
                </c:pt>
                <c:pt idx="36">
                  <c:v>21.774329999999999</c:v>
                </c:pt>
                <c:pt idx="37">
                  <c:v>22.316890000000001</c:v>
                </c:pt>
                <c:pt idx="38">
                  <c:v>23.44839</c:v>
                </c:pt>
                <c:pt idx="39">
                  <c:v>24.093319999999999</c:v>
                </c:pt>
                <c:pt idx="40">
                  <c:v>25.095300000000002</c:v>
                </c:pt>
                <c:pt idx="41">
                  <c:v>25.751190000000001</c:v>
                </c:pt>
                <c:pt idx="42">
                  <c:v>25.60435</c:v>
                </c:pt>
                <c:pt idx="43">
                  <c:v>25.120419999999999</c:v>
                </c:pt>
                <c:pt idx="44">
                  <c:v>25.96772</c:v>
                </c:pt>
                <c:pt idx="45">
                  <c:v>26.798249999999999</c:v>
                </c:pt>
                <c:pt idx="46">
                  <c:v>26.768370000000001</c:v>
                </c:pt>
                <c:pt idx="47">
                  <c:v>26.609580000000001</c:v>
                </c:pt>
              </c:numCache>
            </c:numRef>
          </c:val>
          <c:smooth val="0"/>
          <c:extLst>
            <c:ext xmlns:c16="http://schemas.microsoft.com/office/drawing/2014/chart" uri="{C3380CC4-5D6E-409C-BE32-E72D297353CC}">
              <c16:uniqueId val="{0000000E-D3AD-40F2-AED1-A68125BE935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292.58152000000001</c:v>
                </c:pt>
                <c:pt idx="1">
                  <c:v>379.84172999999998</c:v>
                </c:pt>
                <c:pt idx="2">
                  <c:v>457.47899999999998</c:v>
                </c:pt>
                <c:pt idx="3">
                  <c:v>462.43266</c:v>
                </c:pt>
                <c:pt idx="4">
                  <c:v>468.62027999999998</c:v>
                </c:pt>
                <c:pt idx="5">
                  <c:v>468.69934999999998</c:v>
                </c:pt>
                <c:pt idx="6">
                  <c:v>464.67117000000002</c:v>
                </c:pt>
                <c:pt idx="7">
                  <c:v>459.87042000000002</c:v>
                </c:pt>
                <c:pt idx="8">
                  <c:v>463.59564999999998</c:v>
                </c:pt>
                <c:pt idx="9">
                  <c:v>459.98149000000001</c:v>
                </c:pt>
                <c:pt idx="10">
                  <c:v>459.21771999999999</c:v>
                </c:pt>
                <c:pt idx="11">
                  <c:v>455.37054000000001</c:v>
                </c:pt>
                <c:pt idx="12">
                  <c:v>455.91946000000002</c:v>
                </c:pt>
                <c:pt idx="13">
                  <c:v>457.65571</c:v>
                </c:pt>
                <c:pt idx="14">
                  <c:v>459.96197999999998</c:v>
                </c:pt>
                <c:pt idx="15">
                  <c:v>455.77037000000001</c:v>
                </c:pt>
                <c:pt idx="16">
                  <c:v>433.55840999999998</c:v>
                </c:pt>
                <c:pt idx="17">
                  <c:v>442.32078999999999</c:v>
                </c:pt>
                <c:pt idx="18">
                  <c:v>432.89508000000001</c:v>
                </c:pt>
                <c:pt idx="19">
                  <c:v>423.09642000000002</c:v>
                </c:pt>
                <c:pt idx="20">
                  <c:v>419.20305999999999</c:v>
                </c:pt>
                <c:pt idx="21">
                  <c:v>420.29775999999998</c:v>
                </c:pt>
                <c:pt idx="22">
                  <c:v>421.66958</c:v>
                </c:pt>
                <c:pt idx="23">
                  <c:v>421.55196000000001</c:v>
                </c:pt>
                <c:pt idx="24">
                  <c:v>421.58656999999999</c:v>
                </c:pt>
                <c:pt idx="25">
                  <c:v>410.30335000000002</c:v>
                </c:pt>
                <c:pt idx="26">
                  <c:v>414.25623000000002</c:v>
                </c:pt>
                <c:pt idx="27">
                  <c:v>422.07177999999999</c:v>
                </c:pt>
                <c:pt idx="28">
                  <c:v>428.8922</c:v>
                </c:pt>
                <c:pt idx="29">
                  <c:v>419.58647999999999</c:v>
                </c:pt>
                <c:pt idx="30">
                  <c:v>447.36682000000002</c:v>
                </c:pt>
                <c:pt idx="31">
                  <c:v>459.97408999999999</c:v>
                </c:pt>
                <c:pt idx="32">
                  <c:v>459.08818000000002</c:v>
                </c:pt>
                <c:pt idx="33">
                  <c:v>457.83643999999998</c:v>
                </c:pt>
                <c:pt idx="34">
                  <c:v>435.95373000000001</c:v>
                </c:pt>
                <c:pt idx="35">
                  <c:v>435.81026000000003</c:v>
                </c:pt>
                <c:pt idx="36">
                  <c:v>438.21176000000003</c:v>
                </c:pt>
                <c:pt idx="37">
                  <c:v>437.25788</c:v>
                </c:pt>
                <c:pt idx="38">
                  <c:v>446.57565</c:v>
                </c:pt>
                <c:pt idx="39">
                  <c:v>443.43119999999999</c:v>
                </c:pt>
                <c:pt idx="40">
                  <c:v>449.32763</c:v>
                </c:pt>
                <c:pt idx="41">
                  <c:v>454.80054000000001</c:v>
                </c:pt>
                <c:pt idx="42">
                  <c:v>454.00977</c:v>
                </c:pt>
                <c:pt idx="43">
                  <c:v>461.97165999999999</c:v>
                </c:pt>
                <c:pt idx="44">
                  <c:v>464.06596999999999</c:v>
                </c:pt>
                <c:pt idx="45">
                  <c:v>464.71595000000002</c:v>
                </c:pt>
                <c:pt idx="46">
                  <c:v>465.11881</c:v>
                </c:pt>
                <c:pt idx="47">
                  <c:v>466.01353</c:v>
                </c:pt>
              </c:numCache>
            </c:numRef>
          </c:val>
          <c:smooth val="0"/>
          <c:extLst>
            <c:ext xmlns:c16="http://schemas.microsoft.com/office/drawing/2014/chart" uri="{C3380CC4-5D6E-409C-BE32-E72D297353CC}">
              <c16:uniqueId val="{0000000F-D3AD-40F2-AED1-A68125BE935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11.8309</c:v>
                </c:pt>
                <c:pt idx="1">
                  <c:v>11.6365</c:v>
                </c:pt>
                <c:pt idx="2">
                  <c:v>11.638500000000001</c:v>
                </c:pt>
                <c:pt idx="3">
                  <c:v>11.4345</c:v>
                </c:pt>
                <c:pt idx="4">
                  <c:v>11.8931</c:v>
                </c:pt>
                <c:pt idx="5">
                  <c:v>11.759</c:v>
                </c:pt>
                <c:pt idx="6">
                  <c:v>12.098599999999999</c:v>
                </c:pt>
                <c:pt idx="7">
                  <c:v>12.356299999999999</c:v>
                </c:pt>
                <c:pt idx="8">
                  <c:v>12.2845</c:v>
                </c:pt>
                <c:pt idx="9">
                  <c:v>12.178800000000001</c:v>
                </c:pt>
                <c:pt idx="10">
                  <c:v>11.587899999999999</c:v>
                </c:pt>
                <c:pt idx="11">
                  <c:v>10.9933</c:v>
                </c:pt>
                <c:pt idx="12">
                  <c:v>10.1524</c:v>
                </c:pt>
                <c:pt idx="13">
                  <c:v>10.297700000000001</c:v>
                </c:pt>
                <c:pt idx="14">
                  <c:v>10.5252</c:v>
                </c:pt>
                <c:pt idx="15">
                  <c:v>10.704499999999999</c:v>
                </c:pt>
                <c:pt idx="16">
                  <c:v>10.976100000000001</c:v>
                </c:pt>
                <c:pt idx="17">
                  <c:v>11.2155</c:v>
                </c:pt>
                <c:pt idx="18">
                  <c:v>11.164899999999999</c:v>
                </c:pt>
                <c:pt idx="19">
                  <c:v>11.3085</c:v>
                </c:pt>
                <c:pt idx="20">
                  <c:v>11.314500000000001</c:v>
                </c:pt>
                <c:pt idx="21">
                  <c:v>11.663399999999999</c:v>
                </c:pt>
                <c:pt idx="22">
                  <c:v>11.764200000000001</c:v>
                </c:pt>
                <c:pt idx="23">
                  <c:v>11.731199999999999</c:v>
                </c:pt>
                <c:pt idx="24">
                  <c:v>11.698600000000001</c:v>
                </c:pt>
                <c:pt idx="25">
                  <c:v>11.575799999999999</c:v>
                </c:pt>
                <c:pt idx="26">
                  <c:v>11.696099999999999</c:v>
                </c:pt>
                <c:pt idx="27">
                  <c:v>11.4869</c:v>
                </c:pt>
                <c:pt idx="28">
                  <c:v>11.385199999999999</c:v>
                </c:pt>
                <c:pt idx="29">
                  <c:v>11.6135</c:v>
                </c:pt>
                <c:pt idx="30">
                  <c:v>11.9496</c:v>
                </c:pt>
                <c:pt idx="31">
                  <c:v>11.806100000000001</c:v>
                </c:pt>
                <c:pt idx="32">
                  <c:v>11.5206</c:v>
                </c:pt>
                <c:pt idx="33">
                  <c:v>11.6473</c:v>
                </c:pt>
                <c:pt idx="34">
                  <c:v>11.332700000000001</c:v>
                </c:pt>
                <c:pt idx="35">
                  <c:v>10.4023</c:v>
                </c:pt>
                <c:pt idx="36">
                  <c:v>10.116099999999999</c:v>
                </c:pt>
                <c:pt idx="37">
                  <c:v>10.3909</c:v>
                </c:pt>
                <c:pt idx="38">
                  <c:v>10.614800000000001</c:v>
                </c:pt>
                <c:pt idx="39">
                  <c:v>10.834099999999999</c:v>
                </c:pt>
                <c:pt idx="40">
                  <c:v>11.0321</c:v>
                </c:pt>
                <c:pt idx="41">
                  <c:v>11.319100000000001</c:v>
                </c:pt>
                <c:pt idx="42">
                  <c:v>11.3187</c:v>
                </c:pt>
                <c:pt idx="43">
                  <c:v>11.773099999999999</c:v>
                </c:pt>
                <c:pt idx="44">
                  <c:v>11.6287</c:v>
                </c:pt>
                <c:pt idx="45">
                  <c:v>11.6288</c:v>
                </c:pt>
                <c:pt idx="46">
                  <c:v>11.7234</c:v>
                </c:pt>
                <c:pt idx="47">
                  <c:v>11.634399999999999</c:v>
                </c:pt>
              </c:numCache>
            </c:numRef>
          </c:val>
          <c:smooth val="0"/>
          <c:extLst>
            <c:ext xmlns:c16="http://schemas.microsoft.com/office/drawing/2014/chart" uri="{C3380CC4-5D6E-409C-BE32-E72D297353CC}">
              <c16:uniqueId val="{00000010-D3AD-40F2-AED1-A68125BE935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155.13</c:v>
                </c:pt>
                <c:pt idx="1">
                  <c:v>149.62899999999999</c:v>
                </c:pt>
                <c:pt idx="2">
                  <c:v>154.53299999999999</c:v>
                </c:pt>
                <c:pt idx="3">
                  <c:v>152.08000000000001</c:v>
                </c:pt>
                <c:pt idx="4">
                  <c:v>155.15600000000001</c:v>
                </c:pt>
                <c:pt idx="5">
                  <c:v>155.274</c:v>
                </c:pt>
                <c:pt idx="6">
                  <c:v>156.61000000000001</c:v>
                </c:pt>
                <c:pt idx="7">
                  <c:v>153.95400000000001</c:v>
                </c:pt>
                <c:pt idx="8">
                  <c:v>150.81899999999999</c:v>
                </c:pt>
                <c:pt idx="9">
                  <c:v>152.61199999999999</c:v>
                </c:pt>
                <c:pt idx="10">
                  <c:v>142.661</c:v>
                </c:pt>
                <c:pt idx="11">
                  <c:v>149.101</c:v>
                </c:pt>
                <c:pt idx="12">
                  <c:v>150.08699999999999</c:v>
                </c:pt>
                <c:pt idx="13">
                  <c:v>149.82</c:v>
                </c:pt>
                <c:pt idx="14">
                  <c:v>151.59</c:v>
                </c:pt>
                <c:pt idx="15">
                  <c:v>153.10599999999999</c:v>
                </c:pt>
                <c:pt idx="16">
                  <c:v>156.916</c:v>
                </c:pt>
                <c:pt idx="17">
                  <c:v>154.08500000000001</c:v>
                </c:pt>
                <c:pt idx="18">
                  <c:v>155.85499999999999</c:v>
                </c:pt>
                <c:pt idx="19">
                  <c:v>127.36199999999999</c:v>
                </c:pt>
                <c:pt idx="20">
                  <c:v>149.423</c:v>
                </c:pt>
                <c:pt idx="21">
                  <c:v>151.05500000000001</c:v>
                </c:pt>
                <c:pt idx="22">
                  <c:v>156.52099999999999</c:v>
                </c:pt>
                <c:pt idx="23">
                  <c:v>139.316</c:v>
                </c:pt>
                <c:pt idx="24">
                  <c:v>149.642</c:v>
                </c:pt>
                <c:pt idx="25">
                  <c:v>150.87200000000001</c:v>
                </c:pt>
                <c:pt idx="26">
                  <c:v>154.06</c:v>
                </c:pt>
                <c:pt idx="27">
                  <c:v>150.47300000000001</c:v>
                </c:pt>
                <c:pt idx="28">
                  <c:v>151.125</c:v>
                </c:pt>
                <c:pt idx="29">
                  <c:v>149.30799999999999</c:v>
                </c:pt>
                <c:pt idx="30">
                  <c:v>153.76300000000001</c:v>
                </c:pt>
                <c:pt idx="31">
                  <c:v>144.196</c:v>
                </c:pt>
                <c:pt idx="32">
                  <c:v>154.304</c:v>
                </c:pt>
                <c:pt idx="33">
                  <c:v>150.03800000000001</c:v>
                </c:pt>
                <c:pt idx="34">
                  <c:v>146.41800000000001</c:v>
                </c:pt>
                <c:pt idx="35">
                  <c:v>151.80199999999999</c:v>
                </c:pt>
                <c:pt idx="36">
                  <c:v>146.77600000000001</c:v>
                </c:pt>
                <c:pt idx="37">
                  <c:v>148.29400000000001</c:v>
                </c:pt>
                <c:pt idx="38">
                  <c:v>155.029</c:v>
                </c:pt>
                <c:pt idx="39">
                  <c:v>145.68100000000001</c:v>
                </c:pt>
                <c:pt idx="40">
                  <c:v>150.08799999999999</c:v>
                </c:pt>
                <c:pt idx="41">
                  <c:v>154.226</c:v>
                </c:pt>
                <c:pt idx="42">
                  <c:v>150.74600000000001</c:v>
                </c:pt>
                <c:pt idx="43">
                  <c:v>149.51</c:v>
                </c:pt>
                <c:pt idx="44">
                  <c:v>150.28100000000001</c:v>
                </c:pt>
                <c:pt idx="45">
                  <c:v>144.739</c:v>
                </c:pt>
                <c:pt idx="46">
                  <c:v>153.63399999999999</c:v>
                </c:pt>
                <c:pt idx="47">
                  <c:v>153.82599999999999</c:v>
                </c:pt>
              </c:numCache>
            </c:numRef>
          </c:val>
          <c:smooth val="0"/>
          <c:extLst>
            <c:ext xmlns:c16="http://schemas.microsoft.com/office/drawing/2014/chart" uri="{C3380CC4-5D6E-409C-BE32-E72D297353CC}">
              <c16:uniqueId val="{00000011-D3AD-40F2-AED1-A68125BE935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17.411480000000001</c:v>
                </c:pt>
                <c:pt idx="1">
                  <c:v>17.93214</c:v>
                </c:pt>
                <c:pt idx="2">
                  <c:v>18.263020000000001</c:v>
                </c:pt>
                <c:pt idx="3">
                  <c:v>17.973929999999999</c:v>
                </c:pt>
                <c:pt idx="4">
                  <c:v>17.734310000000001</c:v>
                </c:pt>
                <c:pt idx="5">
                  <c:v>18.145520000000001</c:v>
                </c:pt>
                <c:pt idx="6">
                  <c:v>18.011289999999999</c:v>
                </c:pt>
                <c:pt idx="7">
                  <c:v>17.875910000000001</c:v>
                </c:pt>
                <c:pt idx="8">
                  <c:v>17.767810000000001</c:v>
                </c:pt>
                <c:pt idx="9">
                  <c:v>18.307659999999998</c:v>
                </c:pt>
                <c:pt idx="10">
                  <c:v>17.799849999999999</c:v>
                </c:pt>
                <c:pt idx="11">
                  <c:v>18.510020000000001</c:v>
                </c:pt>
                <c:pt idx="12">
                  <c:v>17.999680000000001</c:v>
                </c:pt>
                <c:pt idx="13">
                  <c:v>17.657609999999998</c:v>
                </c:pt>
                <c:pt idx="14">
                  <c:v>17.492049999999999</c:v>
                </c:pt>
                <c:pt idx="15">
                  <c:v>17.545020000000001</c:v>
                </c:pt>
                <c:pt idx="16">
                  <c:v>17.47683</c:v>
                </c:pt>
                <c:pt idx="17">
                  <c:v>17.407520000000002</c:v>
                </c:pt>
                <c:pt idx="18">
                  <c:v>16.95318</c:v>
                </c:pt>
                <c:pt idx="19">
                  <c:v>16.599769999999999</c:v>
                </c:pt>
                <c:pt idx="20">
                  <c:v>16.886479999999999</c:v>
                </c:pt>
                <c:pt idx="21">
                  <c:v>17.099810000000002</c:v>
                </c:pt>
                <c:pt idx="22">
                  <c:v>16.710650000000001</c:v>
                </c:pt>
                <c:pt idx="23">
                  <c:v>17.07349</c:v>
                </c:pt>
                <c:pt idx="24">
                  <c:v>16.284279999999999</c:v>
                </c:pt>
                <c:pt idx="25">
                  <c:v>15.94814</c:v>
                </c:pt>
                <c:pt idx="26">
                  <c:v>17.486730000000001</c:v>
                </c:pt>
                <c:pt idx="27">
                  <c:v>17.311070000000001</c:v>
                </c:pt>
                <c:pt idx="28">
                  <c:v>17.41253</c:v>
                </c:pt>
                <c:pt idx="29">
                  <c:v>17.547039999999999</c:v>
                </c:pt>
                <c:pt idx="30">
                  <c:v>17.520160000000001</c:v>
                </c:pt>
                <c:pt idx="31">
                  <c:v>16.936640000000001</c:v>
                </c:pt>
                <c:pt idx="32">
                  <c:v>16.972899999999999</c:v>
                </c:pt>
                <c:pt idx="33">
                  <c:v>16.97306</c:v>
                </c:pt>
                <c:pt idx="34">
                  <c:v>17.38777</c:v>
                </c:pt>
                <c:pt idx="35">
                  <c:v>17.958159999999999</c:v>
                </c:pt>
                <c:pt idx="36">
                  <c:v>17.318390000000001</c:v>
                </c:pt>
                <c:pt idx="37">
                  <c:v>14.935230000000001</c:v>
                </c:pt>
                <c:pt idx="38">
                  <c:v>14.98334</c:v>
                </c:pt>
                <c:pt idx="39">
                  <c:v>14.89995</c:v>
                </c:pt>
                <c:pt idx="40">
                  <c:v>18.13982</c:v>
                </c:pt>
                <c:pt idx="41">
                  <c:v>17.45898</c:v>
                </c:pt>
                <c:pt idx="42">
                  <c:v>17.368020000000001</c:v>
                </c:pt>
                <c:pt idx="43">
                  <c:v>17.949629999999999</c:v>
                </c:pt>
                <c:pt idx="44">
                  <c:v>18.059290000000001</c:v>
                </c:pt>
                <c:pt idx="45">
                  <c:v>18.255749999999999</c:v>
                </c:pt>
                <c:pt idx="46">
                  <c:v>18.325199999999999</c:v>
                </c:pt>
                <c:pt idx="47">
                  <c:v>17.982019999999999</c:v>
                </c:pt>
              </c:numCache>
            </c:numRef>
          </c:val>
          <c:smooth val="0"/>
          <c:extLst>
            <c:ext xmlns:c16="http://schemas.microsoft.com/office/drawing/2014/chart" uri="{C3380CC4-5D6E-409C-BE32-E72D297353CC}">
              <c16:uniqueId val="{00000012-D3AD-40F2-AED1-A68125BE935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3AD-40F2-AED1-A68125BE935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3AD-40F2-AED1-A68125BE935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14.6831</c:v>
                </c:pt>
                <c:pt idx="1">
                  <c:v>14.539199999999999</c:v>
                </c:pt>
                <c:pt idx="2">
                  <c:v>15.295500000000001</c:v>
                </c:pt>
                <c:pt idx="3">
                  <c:v>15.1068</c:v>
                </c:pt>
                <c:pt idx="4">
                  <c:v>14.6973</c:v>
                </c:pt>
                <c:pt idx="5">
                  <c:v>15.312200000000001</c:v>
                </c:pt>
                <c:pt idx="6">
                  <c:v>14.6555</c:v>
                </c:pt>
                <c:pt idx="7">
                  <c:v>15.0656</c:v>
                </c:pt>
                <c:pt idx="8">
                  <c:v>14.992800000000001</c:v>
                </c:pt>
                <c:pt idx="9">
                  <c:v>14.1699</c:v>
                </c:pt>
                <c:pt idx="10">
                  <c:v>13.9015</c:v>
                </c:pt>
                <c:pt idx="11">
                  <c:v>13.4274</c:v>
                </c:pt>
                <c:pt idx="12">
                  <c:v>13.0189</c:v>
                </c:pt>
                <c:pt idx="13">
                  <c:v>12.805999999999999</c:v>
                </c:pt>
                <c:pt idx="14">
                  <c:v>12.7944</c:v>
                </c:pt>
                <c:pt idx="15">
                  <c:v>12.8033</c:v>
                </c:pt>
                <c:pt idx="16">
                  <c:v>13.461399999999999</c:v>
                </c:pt>
                <c:pt idx="17">
                  <c:v>13.972899999999999</c:v>
                </c:pt>
                <c:pt idx="18">
                  <c:v>14.083299999999999</c:v>
                </c:pt>
                <c:pt idx="19">
                  <c:v>14.36</c:v>
                </c:pt>
                <c:pt idx="20">
                  <c:v>14.784000000000001</c:v>
                </c:pt>
                <c:pt idx="21">
                  <c:v>15.2807</c:v>
                </c:pt>
                <c:pt idx="22">
                  <c:v>15.480600000000001</c:v>
                </c:pt>
                <c:pt idx="23">
                  <c:v>15.325100000000001</c:v>
                </c:pt>
                <c:pt idx="24">
                  <c:v>14.641400000000001</c:v>
                </c:pt>
                <c:pt idx="25">
                  <c:v>14.7377</c:v>
                </c:pt>
                <c:pt idx="26">
                  <c:v>14.569599999999999</c:v>
                </c:pt>
                <c:pt idx="27">
                  <c:v>14.354799999999999</c:v>
                </c:pt>
                <c:pt idx="28">
                  <c:v>14.640499999999999</c:v>
                </c:pt>
                <c:pt idx="29">
                  <c:v>15.2989</c:v>
                </c:pt>
                <c:pt idx="30">
                  <c:v>14.7744</c:v>
                </c:pt>
                <c:pt idx="31">
                  <c:v>15.005000000000001</c:v>
                </c:pt>
                <c:pt idx="32">
                  <c:v>16.1556</c:v>
                </c:pt>
                <c:pt idx="33">
                  <c:v>16.036300000000001</c:v>
                </c:pt>
                <c:pt idx="34">
                  <c:v>15.9701</c:v>
                </c:pt>
                <c:pt idx="35">
                  <c:v>15.5547</c:v>
                </c:pt>
                <c:pt idx="36">
                  <c:v>15.298299999999999</c:v>
                </c:pt>
                <c:pt idx="37">
                  <c:v>15.255800000000001</c:v>
                </c:pt>
                <c:pt idx="38">
                  <c:v>14.8476</c:v>
                </c:pt>
                <c:pt idx="39">
                  <c:v>15.3331</c:v>
                </c:pt>
                <c:pt idx="40">
                  <c:v>15.517899999999999</c:v>
                </c:pt>
                <c:pt idx="41">
                  <c:v>15.222300000000001</c:v>
                </c:pt>
                <c:pt idx="42">
                  <c:v>14.715999999999999</c:v>
                </c:pt>
                <c:pt idx="43">
                  <c:v>16.4375</c:v>
                </c:pt>
                <c:pt idx="44">
                  <c:v>16.770800000000001</c:v>
                </c:pt>
                <c:pt idx="45">
                  <c:v>16.7408</c:v>
                </c:pt>
                <c:pt idx="46">
                  <c:v>16.730499999999999</c:v>
                </c:pt>
                <c:pt idx="47">
                  <c:v>17.217600000000001</c:v>
                </c:pt>
              </c:numCache>
            </c:numRef>
          </c:val>
          <c:smooth val="0"/>
          <c:extLst>
            <c:ext xmlns:c16="http://schemas.microsoft.com/office/drawing/2014/chart" uri="{C3380CC4-5D6E-409C-BE32-E72D297353CC}">
              <c16:uniqueId val="{00000015-D3AD-40F2-AED1-A68125BE935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4.9799100000000003</c:v>
                </c:pt>
                <c:pt idx="1">
                  <c:v>4.9692299999999996</c:v>
                </c:pt>
                <c:pt idx="2">
                  <c:v>4.7973999999999997</c:v>
                </c:pt>
                <c:pt idx="3">
                  <c:v>4.89567</c:v>
                </c:pt>
                <c:pt idx="4">
                  <c:v>4.6597799999999996</c:v>
                </c:pt>
                <c:pt idx="5">
                  <c:v>4.7041599999999999</c:v>
                </c:pt>
                <c:pt idx="6">
                  <c:v>4.6388600000000002</c:v>
                </c:pt>
                <c:pt idx="7">
                  <c:v>4.6444400000000003</c:v>
                </c:pt>
                <c:pt idx="8">
                  <c:v>4.8950300000000002</c:v>
                </c:pt>
                <c:pt idx="9">
                  <c:v>4.8757900000000003</c:v>
                </c:pt>
                <c:pt idx="10">
                  <c:v>5.0210499999999998</c:v>
                </c:pt>
                <c:pt idx="11">
                  <c:v>4.6534500000000003</c:v>
                </c:pt>
                <c:pt idx="12">
                  <c:v>4.4850599999999998</c:v>
                </c:pt>
                <c:pt idx="13">
                  <c:v>4.4966699999999999</c:v>
                </c:pt>
                <c:pt idx="14">
                  <c:v>4.4659199999999997</c:v>
                </c:pt>
                <c:pt idx="15">
                  <c:v>4.4406800000000004</c:v>
                </c:pt>
                <c:pt idx="16">
                  <c:v>4.5469900000000001</c:v>
                </c:pt>
                <c:pt idx="17">
                  <c:v>4.7107700000000001</c:v>
                </c:pt>
                <c:pt idx="18">
                  <c:v>4.6465100000000001</c:v>
                </c:pt>
                <c:pt idx="19">
                  <c:v>4.6545199999999998</c:v>
                </c:pt>
                <c:pt idx="20">
                  <c:v>4.6266400000000001</c:v>
                </c:pt>
                <c:pt idx="21">
                  <c:v>4.8620000000000001</c:v>
                </c:pt>
                <c:pt idx="22">
                  <c:v>4.9833400000000001</c:v>
                </c:pt>
                <c:pt idx="23">
                  <c:v>4.5312200000000002</c:v>
                </c:pt>
                <c:pt idx="24">
                  <c:v>4.3423100000000003</c:v>
                </c:pt>
                <c:pt idx="25">
                  <c:v>4.5868900000000004</c:v>
                </c:pt>
                <c:pt idx="26">
                  <c:v>4.6033200000000001</c:v>
                </c:pt>
                <c:pt idx="27">
                  <c:v>4.6233899999999997</c:v>
                </c:pt>
                <c:pt idx="28">
                  <c:v>4.7574100000000001</c:v>
                </c:pt>
                <c:pt idx="29">
                  <c:v>5.0709999999999997</c:v>
                </c:pt>
                <c:pt idx="30">
                  <c:v>5.0238800000000001</c:v>
                </c:pt>
                <c:pt idx="31">
                  <c:v>5.0648499999999999</c:v>
                </c:pt>
                <c:pt idx="32">
                  <c:v>4.9427700000000003</c:v>
                </c:pt>
                <c:pt idx="33">
                  <c:v>4.8731</c:v>
                </c:pt>
                <c:pt idx="34">
                  <c:v>4.6755800000000001</c:v>
                </c:pt>
                <c:pt idx="35">
                  <c:v>4.5973100000000002</c:v>
                </c:pt>
                <c:pt idx="36">
                  <c:v>4.6731800000000003</c:v>
                </c:pt>
                <c:pt idx="37">
                  <c:v>4.5569499999999996</c:v>
                </c:pt>
                <c:pt idx="38">
                  <c:v>4.5419400000000003</c:v>
                </c:pt>
                <c:pt idx="39">
                  <c:v>4.5737699999999997</c:v>
                </c:pt>
                <c:pt idx="40">
                  <c:v>4.5732699999999999</c:v>
                </c:pt>
                <c:pt idx="41">
                  <c:v>4.6797700000000004</c:v>
                </c:pt>
                <c:pt idx="42">
                  <c:v>4.8727400000000003</c:v>
                </c:pt>
                <c:pt idx="43">
                  <c:v>4.9542299999999999</c:v>
                </c:pt>
                <c:pt idx="44">
                  <c:v>5.0900999999999996</c:v>
                </c:pt>
                <c:pt idx="45">
                  <c:v>5.3314399999999997</c:v>
                </c:pt>
                <c:pt idx="46">
                  <c:v>5.5559799999999999</c:v>
                </c:pt>
                <c:pt idx="47">
                  <c:v>5.29603</c:v>
                </c:pt>
              </c:numCache>
            </c:numRef>
          </c:val>
          <c:smooth val="0"/>
          <c:extLst>
            <c:ext xmlns:c16="http://schemas.microsoft.com/office/drawing/2014/chart" uri="{C3380CC4-5D6E-409C-BE32-E72D297353CC}">
              <c16:uniqueId val="{00000016-D3AD-40F2-AED1-A68125BE935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3AD-40F2-AED1-A68125BE935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3AD-40F2-AED1-A68125BE935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D3AD-40F2-AED1-A68125BE935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299.13</c:v>
                </c:pt>
                <c:pt idx="1">
                  <c:v>293.89999999999998</c:v>
                </c:pt>
                <c:pt idx="2">
                  <c:v>296.13</c:v>
                </c:pt>
                <c:pt idx="3">
                  <c:v>290.08999999999997</c:v>
                </c:pt>
                <c:pt idx="4">
                  <c:v>285.8</c:v>
                </c:pt>
                <c:pt idx="5">
                  <c:v>294.23</c:v>
                </c:pt>
                <c:pt idx="6">
                  <c:v>288.58</c:v>
                </c:pt>
                <c:pt idx="7">
                  <c:v>291.05</c:v>
                </c:pt>
                <c:pt idx="8">
                  <c:v>294.83</c:v>
                </c:pt>
                <c:pt idx="9">
                  <c:v>299.58999999999997</c:v>
                </c:pt>
                <c:pt idx="10">
                  <c:v>298.3</c:v>
                </c:pt>
                <c:pt idx="11">
                  <c:v>297.27</c:v>
                </c:pt>
                <c:pt idx="12">
                  <c:v>298.36</c:v>
                </c:pt>
                <c:pt idx="13">
                  <c:v>286.12</c:v>
                </c:pt>
                <c:pt idx="14">
                  <c:v>272.45999999999998</c:v>
                </c:pt>
                <c:pt idx="15">
                  <c:v>269.89</c:v>
                </c:pt>
                <c:pt idx="16">
                  <c:v>274.3</c:v>
                </c:pt>
                <c:pt idx="17">
                  <c:v>266.66000000000003</c:v>
                </c:pt>
                <c:pt idx="18">
                  <c:v>265.44</c:v>
                </c:pt>
                <c:pt idx="19">
                  <c:v>259.63</c:v>
                </c:pt>
                <c:pt idx="20">
                  <c:v>259.42</c:v>
                </c:pt>
                <c:pt idx="21">
                  <c:v>264.06</c:v>
                </c:pt>
                <c:pt idx="22">
                  <c:v>264.98</c:v>
                </c:pt>
                <c:pt idx="23">
                  <c:v>265.27</c:v>
                </c:pt>
                <c:pt idx="24">
                  <c:v>257.3</c:v>
                </c:pt>
                <c:pt idx="25">
                  <c:v>260.32</c:v>
                </c:pt>
                <c:pt idx="26">
                  <c:v>243.13</c:v>
                </c:pt>
                <c:pt idx="27">
                  <c:v>238.35</c:v>
                </c:pt>
                <c:pt idx="28">
                  <c:v>245.78</c:v>
                </c:pt>
                <c:pt idx="29">
                  <c:v>249.97</c:v>
                </c:pt>
                <c:pt idx="30">
                  <c:v>253.1</c:v>
                </c:pt>
                <c:pt idx="31">
                  <c:v>255.56</c:v>
                </c:pt>
                <c:pt idx="32">
                  <c:v>255.29</c:v>
                </c:pt>
                <c:pt idx="33">
                  <c:v>260.97000000000003</c:v>
                </c:pt>
                <c:pt idx="34">
                  <c:v>263.3</c:v>
                </c:pt>
                <c:pt idx="35">
                  <c:v>267.98</c:v>
                </c:pt>
                <c:pt idx="36">
                  <c:v>266.73</c:v>
                </c:pt>
                <c:pt idx="37">
                  <c:v>259.98</c:v>
                </c:pt>
                <c:pt idx="38">
                  <c:v>252.39</c:v>
                </c:pt>
                <c:pt idx="39">
                  <c:v>250.11</c:v>
                </c:pt>
                <c:pt idx="40">
                  <c:v>253.91</c:v>
                </c:pt>
                <c:pt idx="41">
                  <c:v>260</c:v>
                </c:pt>
                <c:pt idx="42">
                  <c:v>256.77999999999997</c:v>
                </c:pt>
                <c:pt idx="43">
                  <c:v>263.33</c:v>
                </c:pt>
                <c:pt idx="44">
                  <c:v>263.49</c:v>
                </c:pt>
                <c:pt idx="45">
                  <c:v>264.69</c:v>
                </c:pt>
                <c:pt idx="46">
                  <c:v>267.29000000000002</c:v>
                </c:pt>
                <c:pt idx="47">
                  <c:v>266.88</c:v>
                </c:pt>
              </c:numCache>
            </c:numRef>
          </c:val>
          <c:smooth val="0"/>
          <c:extLst>
            <c:ext xmlns:c16="http://schemas.microsoft.com/office/drawing/2014/chart" uri="{C3380CC4-5D6E-409C-BE32-E72D297353CC}">
              <c16:uniqueId val="{0000001A-D3AD-40F2-AED1-A68125BE935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3AD-40F2-AED1-A68125BE935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37.232999999999997</c:v>
                </c:pt>
                <c:pt idx="1">
                  <c:v>37.137999999999998</c:v>
                </c:pt>
                <c:pt idx="2">
                  <c:v>37.078000000000003</c:v>
                </c:pt>
                <c:pt idx="3">
                  <c:v>37.277999999999999</c:v>
                </c:pt>
                <c:pt idx="4">
                  <c:v>36.997</c:v>
                </c:pt>
                <c:pt idx="5">
                  <c:v>36.83</c:v>
                </c:pt>
                <c:pt idx="6">
                  <c:v>36.322000000000003</c:v>
                </c:pt>
                <c:pt idx="7">
                  <c:v>36.268999999999998</c:v>
                </c:pt>
                <c:pt idx="8">
                  <c:v>36.343000000000004</c:v>
                </c:pt>
                <c:pt idx="9">
                  <c:v>36.53</c:v>
                </c:pt>
                <c:pt idx="10">
                  <c:v>37.018000000000001</c:v>
                </c:pt>
                <c:pt idx="11">
                  <c:v>37.161000000000001</c:v>
                </c:pt>
                <c:pt idx="12">
                  <c:v>36.51</c:v>
                </c:pt>
                <c:pt idx="13">
                  <c:v>36.125</c:v>
                </c:pt>
                <c:pt idx="14">
                  <c:v>36.203000000000003</c:v>
                </c:pt>
                <c:pt idx="15">
                  <c:v>35.930999999999997</c:v>
                </c:pt>
                <c:pt idx="16">
                  <c:v>36.786999999999999</c:v>
                </c:pt>
                <c:pt idx="17">
                  <c:v>36.918999999999997</c:v>
                </c:pt>
                <c:pt idx="18">
                  <c:v>37.095999999999997</c:v>
                </c:pt>
                <c:pt idx="19">
                  <c:v>34.253</c:v>
                </c:pt>
                <c:pt idx="20">
                  <c:v>36.600999999999999</c:v>
                </c:pt>
                <c:pt idx="21">
                  <c:v>37.192999999999998</c:v>
                </c:pt>
                <c:pt idx="22">
                  <c:v>37.487000000000002</c:v>
                </c:pt>
                <c:pt idx="23">
                  <c:v>36.304000000000002</c:v>
                </c:pt>
                <c:pt idx="24">
                  <c:v>35.363</c:v>
                </c:pt>
                <c:pt idx="25">
                  <c:v>35.256999999999998</c:v>
                </c:pt>
                <c:pt idx="26">
                  <c:v>35.587000000000003</c:v>
                </c:pt>
                <c:pt idx="27">
                  <c:v>36.543999999999997</c:v>
                </c:pt>
                <c:pt idx="28">
                  <c:v>37.197000000000003</c:v>
                </c:pt>
                <c:pt idx="29">
                  <c:v>34.576000000000001</c:v>
                </c:pt>
                <c:pt idx="30">
                  <c:v>34.362000000000002</c:v>
                </c:pt>
                <c:pt idx="31">
                  <c:v>34.423000000000002</c:v>
                </c:pt>
                <c:pt idx="32">
                  <c:v>34.927999999999997</c:v>
                </c:pt>
                <c:pt idx="33">
                  <c:v>35.101999999999997</c:v>
                </c:pt>
                <c:pt idx="34">
                  <c:v>35.374000000000002</c:v>
                </c:pt>
                <c:pt idx="35">
                  <c:v>32.374000000000002</c:v>
                </c:pt>
                <c:pt idx="36">
                  <c:v>29.241</c:v>
                </c:pt>
                <c:pt idx="37">
                  <c:v>28.574999999999999</c:v>
                </c:pt>
                <c:pt idx="38">
                  <c:v>27.86</c:v>
                </c:pt>
                <c:pt idx="39">
                  <c:v>28.314</c:v>
                </c:pt>
                <c:pt idx="40">
                  <c:v>27.744</c:v>
                </c:pt>
                <c:pt idx="41">
                  <c:v>28.625</c:v>
                </c:pt>
                <c:pt idx="42">
                  <c:v>29.925000000000001</c:v>
                </c:pt>
                <c:pt idx="43">
                  <c:v>31.349</c:v>
                </c:pt>
                <c:pt idx="44">
                  <c:v>31.809000000000001</c:v>
                </c:pt>
                <c:pt idx="45">
                  <c:v>31.145</c:v>
                </c:pt>
                <c:pt idx="46">
                  <c:v>31.945</c:v>
                </c:pt>
                <c:pt idx="47">
                  <c:v>36.536000000000001</c:v>
                </c:pt>
              </c:numCache>
            </c:numRef>
          </c:val>
          <c:smooth val="0"/>
          <c:extLst>
            <c:ext xmlns:c16="http://schemas.microsoft.com/office/drawing/2014/chart" uri="{C3380CC4-5D6E-409C-BE32-E72D297353CC}">
              <c16:uniqueId val="{0000001C-D3AD-40F2-AED1-A68125BE935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3AD-40F2-AED1-A68125BE935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23.740279999999998</c:v>
                </c:pt>
                <c:pt idx="1">
                  <c:v>23.900759999999998</c:v>
                </c:pt>
                <c:pt idx="2">
                  <c:v>24.07488</c:v>
                </c:pt>
                <c:pt idx="3">
                  <c:v>23.546659999999999</c:v>
                </c:pt>
                <c:pt idx="4">
                  <c:v>23.468800000000002</c:v>
                </c:pt>
                <c:pt idx="5">
                  <c:v>23.430700000000002</c:v>
                </c:pt>
                <c:pt idx="6">
                  <c:v>24.419899999999998</c:v>
                </c:pt>
                <c:pt idx="7">
                  <c:v>25.254259999999999</c:v>
                </c:pt>
                <c:pt idx="8">
                  <c:v>25.284579999999998</c:v>
                </c:pt>
                <c:pt idx="9">
                  <c:v>25.479140000000001</c:v>
                </c:pt>
                <c:pt idx="10">
                  <c:v>25.255520000000001</c:v>
                </c:pt>
                <c:pt idx="11">
                  <c:v>25.152509999999999</c:v>
                </c:pt>
                <c:pt idx="12">
                  <c:v>25.014209999999999</c:v>
                </c:pt>
                <c:pt idx="13">
                  <c:v>23.97776</c:v>
                </c:pt>
                <c:pt idx="14">
                  <c:v>17.500129999999999</c:v>
                </c:pt>
                <c:pt idx="15">
                  <c:v>10.987959999999999</c:v>
                </c:pt>
                <c:pt idx="16">
                  <c:v>6.9501299999999997</c:v>
                </c:pt>
                <c:pt idx="17">
                  <c:v>2.9651700000000001</c:v>
                </c:pt>
                <c:pt idx="18">
                  <c:v>1.3086100000000001</c:v>
                </c:pt>
                <c:pt idx="19">
                  <c:v>1.0146500000000001</c:v>
                </c:pt>
                <c:pt idx="20">
                  <c:v>0.53081</c:v>
                </c:pt>
                <c:pt idx="21">
                  <c:v>0.50011000000000005</c:v>
                </c:pt>
                <c:pt idx="22">
                  <c:v>0.49908000000000002</c:v>
                </c:pt>
                <c:pt idx="23">
                  <c:v>0.50061</c:v>
                </c:pt>
                <c:pt idx="24">
                  <c:v>0.50048000000000004</c:v>
                </c:pt>
                <c:pt idx="25">
                  <c:v>0.50051999999999996</c:v>
                </c:pt>
                <c:pt idx="26">
                  <c:v>0.52314000000000005</c:v>
                </c:pt>
                <c:pt idx="27">
                  <c:v>0.49895</c:v>
                </c:pt>
                <c:pt idx="28">
                  <c:v>0.48952000000000001</c:v>
                </c:pt>
                <c:pt idx="29">
                  <c:v>2.13537</c:v>
                </c:pt>
                <c:pt idx="30">
                  <c:v>4.6955400000000003</c:v>
                </c:pt>
                <c:pt idx="31">
                  <c:v>6.7078199999999999</c:v>
                </c:pt>
                <c:pt idx="32">
                  <c:v>12.49258</c:v>
                </c:pt>
                <c:pt idx="33">
                  <c:v>17.659379999999999</c:v>
                </c:pt>
                <c:pt idx="34">
                  <c:v>21.642900000000001</c:v>
                </c:pt>
                <c:pt idx="35">
                  <c:v>24.051030000000001</c:v>
                </c:pt>
                <c:pt idx="36">
                  <c:v>20.842169999999999</c:v>
                </c:pt>
                <c:pt idx="37">
                  <c:v>15.2523</c:v>
                </c:pt>
                <c:pt idx="38">
                  <c:v>11.84155</c:v>
                </c:pt>
                <c:pt idx="39">
                  <c:v>11.45176</c:v>
                </c:pt>
                <c:pt idx="40">
                  <c:v>11.722479999999999</c:v>
                </c:pt>
                <c:pt idx="41">
                  <c:v>15.16986</c:v>
                </c:pt>
                <c:pt idx="42">
                  <c:v>18.53454</c:v>
                </c:pt>
                <c:pt idx="43">
                  <c:v>19.02251</c:v>
                </c:pt>
                <c:pt idx="44">
                  <c:v>22.800879999999999</c:v>
                </c:pt>
                <c:pt idx="45">
                  <c:v>23.031120000000001</c:v>
                </c:pt>
                <c:pt idx="46">
                  <c:v>23.481179999999998</c:v>
                </c:pt>
                <c:pt idx="47">
                  <c:v>23.32789</c:v>
                </c:pt>
              </c:numCache>
            </c:numRef>
          </c:val>
          <c:smooth val="0"/>
          <c:extLst>
            <c:ext xmlns:c16="http://schemas.microsoft.com/office/drawing/2014/chart" uri="{C3380CC4-5D6E-409C-BE32-E72D297353CC}">
              <c16:uniqueId val="{0000001E-D3AD-40F2-AED1-A68125BE93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1132.7</c:v>
                </c:pt>
                <c:pt idx="1">
                  <c:v>1140.2</c:v>
                </c:pt>
                <c:pt idx="2">
                  <c:v>1145.9000000000001</c:v>
                </c:pt>
                <c:pt idx="3">
                  <c:v>1127.2</c:v>
                </c:pt>
                <c:pt idx="4">
                  <c:v>1139.9000000000001</c:v>
                </c:pt>
                <c:pt idx="5">
                  <c:v>1137.2</c:v>
                </c:pt>
                <c:pt idx="6">
                  <c:v>1134.8</c:v>
                </c:pt>
                <c:pt idx="7">
                  <c:v>1144.8</c:v>
                </c:pt>
                <c:pt idx="8">
                  <c:v>1137.5</c:v>
                </c:pt>
                <c:pt idx="9">
                  <c:v>1147.5999999999999</c:v>
                </c:pt>
                <c:pt idx="10">
                  <c:v>1135.0999999999999</c:v>
                </c:pt>
                <c:pt idx="11">
                  <c:v>1128.5999999999999</c:v>
                </c:pt>
                <c:pt idx="12">
                  <c:v>1129.3</c:v>
                </c:pt>
                <c:pt idx="13">
                  <c:v>1131.3</c:v>
                </c:pt>
                <c:pt idx="14">
                  <c:v>1115</c:v>
                </c:pt>
                <c:pt idx="15">
                  <c:v>1120.3</c:v>
                </c:pt>
                <c:pt idx="16">
                  <c:v>1116.4000000000001</c:v>
                </c:pt>
                <c:pt idx="17">
                  <c:v>1135.0999999999999</c:v>
                </c:pt>
                <c:pt idx="18">
                  <c:v>1116.2</c:v>
                </c:pt>
                <c:pt idx="19">
                  <c:v>1125.0999999999999</c:v>
                </c:pt>
                <c:pt idx="20">
                  <c:v>1149.2</c:v>
                </c:pt>
                <c:pt idx="21">
                  <c:v>1155.4000000000001</c:v>
                </c:pt>
                <c:pt idx="22">
                  <c:v>1165.5999999999999</c:v>
                </c:pt>
                <c:pt idx="23">
                  <c:v>1158.3</c:v>
                </c:pt>
                <c:pt idx="24">
                  <c:v>1158.0999999999999</c:v>
                </c:pt>
                <c:pt idx="25">
                  <c:v>1161.5999999999999</c:v>
                </c:pt>
                <c:pt idx="26">
                  <c:v>1147.8</c:v>
                </c:pt>
                <c:pt idx="27">
                  <c:v>1150.9000000000001</c:v>
                </c:pt>
                <c:pt idx="28">
                  <c:v>1151.8</c:v>
                </c:pt>
                <c:pt idx="29">
                  <c:v>1154.8</c:v>
                </c:pt>
                <c:pt idx="30">
                  <c:v>1168.7</c:v>
                </c:pt>
                <c:pt idx="31">
                  <c:v>1165.5</c:v>
                </c:pt>
                <c:pt idx="32">
                  <c:v>1161.2</c:v>
                </c:pt>
                <c:pt idx="33">
                  <c:v>1151.0999999999999</c:v>
                </c:pt>
                <c:pt idx="34">
                  <c:v>1165.0999999999999</c:v>
                </c:pt>
                <c:pt idx="35">
                  <c:v>1168</c:v>
                </c:pt>
                <c:pt idx="36">
                  <c:v>1166.2</c:v>
                </c:pt>
                <c:pt idx="37">
                  <c:v>1170.3</c:v>
                </c:pt>
                <c:pt idx="38">
                  <c:v>1164.4000000000001</c:v>
                </c:pt>
                <c:pt idx="39">
                  <c:v>1158.3</c:v>
                </c:pt>
                <c:pt idx="40">
                  <c:v>1162.7</c:v>
                </c:pt>
                <c:pt idx="41">
                  <c:v>1161.7</c:v>
                </c:pt>
                <c:pt idx="42">
                  <c:v>1165.2</c:v>
                </c:pt>
                <c:pt idx="43">
                  <c:v>1156.5999999999999</c:v>
                </c:pt>
                <c:pt idx="44">
                  <c:v>1166.3</c:v>
                </c:pt>
                <c:pt idx="45">
                  <c:v>1163</c:v>
                </c:pt>
                <c:pt idx="46">
                  <c:v>1167.5999999999999</c:v>
                </c:pt>
                <c:pt idx="47">
                  <c:v>1167.7</c:v>
                </c:pt>
              </c:numCache>
            </c:numRef>
          </c:val>
          <c:extLst>
            <c:ext xmlns:c16="http://schemas.microsoft.com/office/drawing/2014/chart" uri="{C3380CC4-5D6E-409C-BE32-E72D297353CC}">
              <c16:uniqueId val="{00000000-67BB-4BC9-AFC3-C28D6ACB6B8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2982.3</c:v>
                </c:pt>
                <c:pt idx="1">
                  <c:v>3190.7</c:v>
                </c:pt>
                <c:pt idx="2">
                  <c:v>3190.1</c:v>
                </c:pt>
                <c:pt idx="3">
                  <c:v>3098.9</c:v>
                </c:pt>
                <c:pt idx="4">
                  <c:v>3165.3</c:v>
                </c:pt>
                <c:pt idx="5">
                  <c:v>3128.8</c:v>
                </c:pt>
                <c:pt idx="6">
                  <c:v>3113.7</c:v>
                </c:pt>
                <c:pt idx="7">
                  <c:v>3146.7</c:v>
                </c:pt>
                <c:pt idx="8">
                  <c:v>3157.6</c:v>
                </c:pt>
                <c:pt idx="9">
                  <c:v>3203.6</c:v>
                </c:pt>
                <c:pt idx="10">
                  <c:v>3218</c:v>
                </c:pt>
                <c:pt idx="11">
                  <c:v>3273.4</c:v>
                </c:pt>
                <c:pt idx="12">
                  <c:v>3297.8</c:v>
                </c:pt>
                <c:pt idx="13">
                  <c:v>3245.6</c:v>
                </c:pt>
                <c:pt idx="14">
                  <c:v>3300.5</c:v>
                </c:pt>
                <c:pt idx="15">
                  <c:v>3359.5</c:v>
                </c:pt>
                <c:pt idx="16">
                  <c:v>3311.7</c:v>
                </c:pt>
                <c:pt idx="17">
                  <c:v>3262.6</c:v>
                </c:pt>
                <c:pt idx="18">
                  <c:v>3251.6</c:v>
                </c:pt>
                <c:pt idx="19">
                  <c:v>3252.8</c:v>
                </c:pt>
                <c:pt idx="20">
                  <c:v>3271.7</c:v>
                </c:pt>
                <c:pt idx="21">
                  <c:v>3368.28</c:v>
                </c:pt>
                <c:pt idx="22">
                  <c:v>3466.06</c:v>
                </c:pt>
                <c:pt idx="23">
                  <c:v>3396.65</c:v>
                </c:pt>
                <c:pt idx="24">
                  <c:v>3264.49</c:v>
                </c:pt>
                <c:pt idx="25">
                  <c:v>3287.16</c:v>
                </c:pt>
                <c:pt idx="26">
                  <c:v>3314.67</c:v>
                </c:pt>
                <c:pt idx="27">
                  <c:v>3419.21</c:v>
                </c:pt>
                <c:pt idx="28">
                  <c:v>3408.25</c:v>
                </c:pt>
                <c:pt idx="29">
                  <c:v>3377.69</c:v>
                </c:pt>
                <c:pt idx="30">
                  <c:v>3429.34</c:v>
                </c:pt>
                <c:pt idx="31">
                  <c:v>3410.06</c:v>
                </c:pt>
                <c:pt idx="32">
                  <c:v>3440.98</c:v>
                </c:pt>
                <c:pt idx="33">
                  <c:v>3286.49</c:v>
                </c:pt>
                <c:pt idx="34">
                  <c:v>3381.26</c:v>
                </c:pt>
                <c:pt idx="35">
                  <c:v>3383.77</c:v>
                </c:pt>
                <c:pt idx="36">
                  <c:v>3474.05</c:v>
                </c:pt>
                <c:pt idx="37">
                  <c:v>3455.9</c:v>
                </c:pt>
                <c:pt idx="38">
                  <c:v>3427.89</c:v>
                </c:pt>
                <c:pt idx="39">
                  <c:v>3572.43</c:v>
                </c:pt>
                <c:pt idx="40">
                  <c:v>3649.96</c:v>
                </c:pt>
                <c:pt idx="41">
                  <c:v>3683.6</c:v>
                </c:pt>
                <c:pt idx="42">
                  <c:v>3683.91</c:v>
                </c:pt>
                <c:pt idx="43">
                  <c:v>3671.25</c:v>
                </c:pt>
                <c:pt idx="44">
                  <c:v>3607.52</c:v>
                </c:pt>
                <c:pt idx="45">
                  <c:v>3605</c:v>
                </c:pt>
                <c:pt idx="46">
                  <c:v>3503.8</c:v>
                </c:pt>
                <c:pt idx="47">
                  <c:v>3399.52</c:v>
                </c:pt>
              </c:numCache>
            </c:numRef>
          </c:val>
          <c:extLst>
            <c:ext xmlns:c16="http://schemas.microsoft.com/office/drawing/2014/chart" uri="{C3380CC4-5D6E-409C-BE32-E72D297353CC}">
              <c16:uniqueId val="{00000001-67BB-4BC9-AFC3-C28D6ACB6B8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1517.7</c:v>
                </c:pt>
                <c:pt idx="1">
                  <c:v>1368</c:v>
                </c:pt>
                <c:pt idx="2">
                  <c:v>1374</c:v>
                </c:pt>
                <c:pt idx="3">
                  <c:v>1369.4</c:v>
                </c:pt>
                <c:pt idx="4">
                  <c:v>1439.2</c:v>
                </c:pt>
                <c:pt idx="5">
                  <c:v>1398.2</c:v>
                </c:pt>
                <c:pt idx="6">
                  <c:v>1403</c:v>
                </c:pt>
                <c:pt idx="7">
                  <c:v>1413.5</c:v>
                </c:pt>
                <c:pt idx="8">
                  <c:v>1392.3</c:v>
                </c:pt>
                <c:pt idx="9">
                  <c:v>1593.1</c:v>
                </c:pt>
                <c:pt idx="10">
                  <c:v>1664.8</c:v>
                </c:pt>
                <c:pt idx="11">
                  <c:v>1781.9</c:v>
                </c:pt>
                <c:pt idx="12">
                  <c:v>1851.3</c:v>
                </c:pt>
                <c:pt idx="13">
                  <c:v>1794</c:v>
                </c:pt>
                <c:pt idx="14">
                  <c:v>1804.9</c:v>
                </c:pt>
                <c:pt idx="15">
                  <c:v>1834.8</c:v>
                </c:pt>
                <c:pt idx="16">
                  <c:v>1980.7</c:v>
                </c:pt>
                <c:pt idx="17">
                  <c:v>1979.8</c:v>
                </c:pt>
                <c:pt idx="18">
                  <c:v>1930.8</c:v>
                </c:pt>
                <c:pt idx="19">
                  <c:v>1913.1</c:v>
                </c:pt>
                <c:pt idx="20">
                  <c:v>1912.8</c:v>
                </c:pt>
                <c:pt idx="21">
                  <c:v>1927.4</c:v>
                </c:pt>
                <c:pt idx="22">
                  <c:v>1962</c:v>
                </c:pt>
                <c:pt idx="23">
                  <c:v>1912.8</c:v>
                </c:pt>
                <c:pt idx="24">
                  <c:v>1897.1</c:v>
                </c:pt>
                <c:pt idx="25">
                  <c:v>1735.9</c:v>
                </c:pt>
                <c:pt idx="26">
                  <c:v>1590.8</c:v>
                </c:pt>
                <c:pt idx="27">
                  <c:v>1604.4</c:v>
                </c:pt>
                <c:pt idx="28">
                  <c:v>1648.8</c:v>
                </c:pt>
                <c:pt idx="29">
                  <c:v>1813.2</c:v>
                </c:pt>
                <c:pt idx="30">
                  <c:v>1851</c:v>
                </c:pt>
                <c:pt idx="31">
                  <c:v>1901</c:v>
                </c:pt>
                <c:pt idx="32">
                  <c:v>1996.9</c:v>
                </c:pt>
                <c:pt idx="33">
                  <c:v>2132.8000000000002</c:v>
                </c:pt>
                <c:pt idx="34">
                  <c:v>2008.3</c:v>
                </c:pt>
                <c:pt idx="35">
                  <c:v>1988.1</c:v>
                </c:pt>
                <c:pt idx="36">
                  <c:v>2056.3000000000002</c:v>
                </c:pt>
                <c:pt idx="37">
                  <c:v>1923.9</c:v>
                </c:pt>
                <c:pt idx="38">
                  <c:v>1920.5</c:v>
                </c:pt>
                <c:pt idx="39">
                  <c:v>1832.7</c:v>
                </c:pt>
                <c:pt idx="40">
                  <c:v>1757.4</c:v>
                </c:pt>
                <c:pt idx="41">
                  <c:v>1905.5</c:v>
                </c:pt>
                <c:pt idx="42">
                  <c:v>1815.4</c:v>
                </c:pt>
                <c:pt idx="43">
                  <c:v>1821</c:v>
                </c:pt>
                <c:pt idx="44">
                  <c:v>1758.4</c:v>
                </c:pt>
                <c:pt idx="45">
                  <c:v>1681.4</c:v>
                </c:pt>
                <c:pt idx="46">
                  <c:v>1587.3</c:v>
                </c:pt>
                <c:pt idx="47">
                  <c:v>1447.4</c:v>
                </c:pt>
              </c:numCache>
            </c:numRef>
          </c:val>
          <c:extLst>
            <c:ext xmlns:c16="http://schemas.microsoft.com/office/drawing/2014/chart" uri="{C3380CC4-5D6E-409C-BE32-E72D297353CC}">
              <c16:uniqueId val="{00000002-67BB-4BC9-AFC3-C28D6ACB6B8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24.9</c:v>
                </c:pt>
                <c:pt idx="2">
                  <c:v>24.7</c:v>
                </c:pt>
                <c:pt idx="3">
                  <c:v>24.5</c:v>
                </c:pt>
                <c:pt idx="4">
                  <c:v>24.8</c:v>
                </c:pt>
                <c:pt idx="5">
                  <c:v>24.5</c:v>
                </c:pt>
                <c:pt idx="6">
                  <c:v>24.8</c:v>
                </c:pt>
                <c:pt idx="7">
                  <c:v>25.3</c:v>
                </c:pt>
                <c:pt idx="8">
                  <c:v>25</c:v>
                </c:pt>
                <c:pt idx="9">
                  <c:v>47</c:v>
                </c:pt>
                <c:pt idx="10">
                  <c:v>47</c:v>
                </c:pt>
                <c:pt idx="11">
                  <c:v>46.9</c:v>
                </c:pt>
                <c:pt idx="12">
                  <c:v>47.1</c:v>
                </c:pt>
                <c:pt idx="13">
                  <c:v>47.2</c:v>
                </c:pt>
                <c:pt idx="14">
                  <c:v>47.5</c:v>
                </c:pt>
                <c:pt idx="15">
                  <c:v>47.3</c:v>
                </c:pt>
                <c:pt idx="16">
                  <c:v>47</c:v>
                </c:pt>
                <c:pt idx="17">
                  <c:v>46.7</c:v>
                </c:pt>
                <c:pt idx="18">
                  <c:v>47.3</c:v>
                </c:pt>
                <c:pt idx="19">
                  <c:v>46</c:v>
                </c:pt>
                <c:pt idx="20">
                  <c:v>45.6</c:v>
                </c:pt>
                <c:pt idx="21">
                  <c:v>46.3</c:v>
                </c:pt>
                <c:pt idx="22">
                  <c:v>45.9</c:v>
                </c:pt>
                <c:pt idx="23">
                  <c:v>46.2</c:v>
                </c:pt>
                <c:pt idx="24">
                  <c:v>45.9</c:v>
                </c:pt>
                <c:pt idx="25">
                  <c:v>45.5</c:v>
                </c:pt>
                <c:pt idx="26">
                  <c:v>45.6</c:v>
                </c:pt>
                <c:pt idx="27">
                  <c:v>45.6</c:v>
                </c:pt>
                <c:pt idx="28">
                  <c:v>45.7</c:v>
                </c:pt>
                <c:pt idx="29">
                  <c:v>46.2</c:v>
                </c:pt>
                <c:pt idx="30">
                  <c:v>45.8</c:v>
                </c:pt>
                <c:pt idx="31">
                  <c:v>46.2</c:v>
                </c:pt>
                <c:pt idx="32">
                  <c:v>46.1</c:v>
                </c:pt>
                <c:pt idx="33">
                  <c:v>46.7</c:v>
                </c:pt>
                <c:pt idx="34">
                  <c:v>46.1</c:v>
                </c:pt>
                <c:pt idx="35">
                  <c:v>48.3</c:v>
                </c:pt>
                <c:pt idx="36">
                  <c:v>48.3</c:v>
                </c:pt>
                <c:pt idx="37">
                  <c:v>48</c:v>
                </c:pt>
                <c:pt idx="38">
                  <c:v>48.8</c:v>
                </c:pt>
                <c:pt idx="39">
                  <c:v>48.4</c:v>
                </c:pt>
                <c:pt idx="40">
                  <c:v>48.4</c:v>
                </c:pt>
                <c:pt idx="41">
                  <c:v>48.5</c:v>
                </c:pt>
                <c:pt idx="42">
                  <c:v>48.5</c:v>
                </c:pt>
                <c:pt idx="43">
                  <c:v>48.4</c:v>
                </c:pt>
                <c:pt idx="44">
                  <c:v>48.5</c:v>
                </c:pt>
                <c:pt idx="45">
                  <c:v>0</c:v>
                </c:pt>
                <c:pt idx="46">
                  <c:v>0</c:v>
                </c:pt>
                <c:pt idx="47">
                  <c:v>0</c:v>
                </c:pt>
              </c:numCache>
            </c:numRef>
          </c:val>
          <c:extLst>
            <c:ext xmlns:c16="http://schemas.microsoft.com/office/drawing/2014/chart" uri="{C3380CC4-5D6E-409C-BE32-E72D297353CC}">
              <c16:uniqueId val="{00000003-67BB-4BC9-AFC3-C28D6ACB6B81}"/>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47</c:v>
                </c:pt>
                <c:pt idx="37">
                  <c:v>175.9</c:v>
                </c:pt>
                <c:pt idx="38">
                  <c:v>172.2</c:v>
                </c:pt>
                <c:pt idx="39">
                  <c:v>175.9</c:v>
                </c:pt>
                <c:pt idx="40">
                  <c:v>174.7</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7BB-4BC9-AFC3-C28D6ACB6B8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16</c:v>
                </c:pt>
                <c:pt idx="1">
                  <c:v>16</c:v>
                </c:pt>
                <c:pt idx="2">
                  <c:v>16</c:v>
                </c:pt>
                <c:pt idx="3">
                  <c:v>17</c:v>
                </c:pt>
                <c:pt idx="4">
                  <c:v>17</c:v>
                </c:pt>
                <c:pt idx="5">
                  <c:v>16.7</c:v>
                </c:pt>
                <c:pt idx="6">
                  <c:v>16.899999999999999</c:v>
                </c:pt>
                <c:pt idx="7">
                  <c:v>17</c:v>
                </c:pt>
                <c:pt idx="8">
                  <c:v>16</c:v>
                </c:pt>
                <c:pt idx="9">
                  <c:v>16</c:v>
                </c:pt>
                <c:pt idx="10">
                  <c:v>16</c:v>
                </c:pt>
                <c:pt idx="11">
                  <c:v>16.5</c:v>
                </c:pt>
                <c:pt idx="12">
                  <c:v>16</c:v>
                </c:pt>
                <c:pt idx="13">
                  <c:v>7.2</c:v>
                </c:pt>
                <c:pt idx="14">
                  <c:v>7.3</c:v>
                </c:pt>
                <c:pt idx="15">
                  <c:v>4.7</c:v>
                </c:pt>
                <c:pt idx="16">
                  <c:v>4.3</c:v>
                </c:pt>
                <c:pt idx="17">
                  <c:v>4.2</c:v>
                </c:pt>
                <c:pt idx="18">
                  <c:v>10</c:v>
                </c:pt>
                <c:pt idx="19">
                  <c:v>16.3</c:v>
                </c:pt>
                <c:pt idx="20">
                  <c:v>16.2</c:v>
                </c:pt>
                <c:pt idx="21">
                  <c:v>16.2</c:v>
                </c:pt>
                <c:pt idx="22">
                  <c:v>16</c:v>
                </c:pt>
                <c:pt idx="23">
                  <c:v>16</c:v>
                </c:pt>
                <c:pt idx="24">
                  <c:v>15.5</c:v>
                </c:pt>
                <c:pt idx="25">
                  <c:v>14.5</c:v>
                </c:pt>
                <c:pt idx="26">
                  <c:v>15.2</c:v>
                </c:pt>
                <c:pt idx="27">
                  <c:v>14.9</c:v>
                </c:pt>
                <c:pt idx="28">
                  <c:v>15</c:v>
                </c:pt>
                <c:pt idx="29">
                  <c:v>15</c:v>
                </c:pt>
                <c:pt idx="30">
                  <c:v>16.8</c:v>
                </c:pt>
                <c:pt idx="31">
                  <c:v>17.600000000000001</c:v>
                </c:pt>
                <c:pt idx="32">
                  <c:v>16.5</c:v>
                </c:pt>
                <c:pt idx="33">
                  <c:v>16.2</c:v>
                </c:pt>
                <c:pt idx="34">
                  <c:v>15.5</c:v>
                </c:pt>
                <c:pt idx="35">
                  <c:v>16</c:v>
                </c:pt>
                <c:pt idx="36">
                  <c:v>16.2</c:v>
                </c:pt>
                <c:pt idx="37">
                  <c:v>16.399999999999999</c:v>
                </c:pt>
                <c:pt idx="38">
                  <c:v>17</c:v>
                </c:pt>
                <c:pt idx="39">
                  <c:v>17.8</c:v>
                </c:pt>
                <c:pt idx="40">
                  <c:v>17</c:v>
                </c:pt>
                <c:pt idx="41">
                  <c:v>17</c:v>
                </c:pt>
                <c:pt idx="42">
                  <c:v>16.100000000000001</c:v>
                </c:pt>
                <c:pt idx="43">
                  <c:v>16.8</c:v>
                </c:pt>
                <c:pt idx="44">
                  <c:v>16.5</c:v>
                </c:pt>
                <c:pt idx="45">
                  <c:v>15.5</c:v>
                </c:pt>
                <c:pt idx="46">
                  <c:v>15.9</c:v>
                </c:pt>
                <c:pt idx="47">
                  <c:v>16.2</c:v>
                </c:pt>
              </c:numCache>
            </c:numRef>
          </c:val>
          <c:extLst>
            <c:ext xmlns:c16="http://schemas.microsoft.com/office/drawing/2014/chart" uri="{C3380CC4-5D6E-409C-BE32-E72D297353CC}">
              <c16:uniqueId val="{00000005-67BB-4BC9-AFC3-C28D6ACB6B81}"/>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8.3000000000000007</c:v>
                </c:pt>
                <c:pt idx="17">
                  <c:v>8.3000000000000007</c:v>
                </c:pt>
                <c:pt idx="18">
                  <c:v>8.3000000000000007</c:v>
                </c:pt>
                <c:pt idx="19">
                  <c:v>8.3000000000000007</c:v>
                </c:pt>
                <c:pt idx="20">
                  <c:v>8.1999999999999993</c:v>
                </c:pt>
                <c:pt idx="21">
                  <c:v>8.1</c:v>
                </c:pt>
                <c:pt idx="22">
                  <c:v>8.1</c:v>
                </c:pt>
                <c:pt idx="23">
                  <c:v>8.1</c:v>
                </c:pt>
                <c:pt idx="24">
                  <c:v>8.1</c:v>
                </c:pt>
                <c:pt idx="25">
                  <c:v>8.1</c:v>
                </c:pt>
                <c:pt idx="26">
                  <c:v>8.1</c:v>
                </c:pt>
                <c:pt idx="27">
                  <c:v>8.1</c:v>
                </c:pt>
                <c:pt idx="28">
                  <c:v>8.5</c:v>
                </c:pt>
                <c:pt idx="29">
                  <c:v>9.1999999999999993</c:v>
                </c:pt>
                <c:pt idx="30">
                  <c:v>9.1999999999999993</c:v>
                </c:pt>
                <c:pt idx="31">
                  <c:v>9.3000000000000007</c:v>
                </c:pt>
                <c:pt idx="32">
                  <c:v>9.3000000000000007</c:v>
                </c:pt>
                <c:pt idx="33">
                  <c:v>9.1</c:v>
                </c:pt>
                <c:pt idx="34">
                  <c:v>9.3000000000000007</c:v>
                </c:pt>
                <c:pt idx="35">
                  <c:v>9.3000000000000007</c:v>
                </c:pt>
                <c:pt idx="36">
                  <c:v>9.3000000000000007</c:v>
                </c:pt>
                <c:pt idx="37">
                  <c:v>9.3000000000000007</c:v>
                </c:pt>
                <c:pt idx="38">
                  <c:v>9.3000000000000007</c:v>
                </c:pt>
                <c:pt idx="39">
                  <c:v>9.3000000000000007</c:v>
                </c:pt>
                <c:pt idx="40">
                  <c:v>9.3000000000000007</c:v>
                </c:pt>
                <c:pt idx="41">
                  <c:v>9.3000000000000007</c:v>
                </c:pt>
                <c:pt idx="42">
                  <c:v>9.3000000000000007</c:v>
                </c:pt>
                <c:pt idx="43">
                  <c:v>9.3000000000000007</c:v>
                </c:pt>
                <c:pt idx="44">
                  <c:v>9.3000000000000007</c:v>
                </c:pt>
                <c:pt idx="45">
                  <c:v>9.3000000000000007</c:v>
                </c:pt>
                <c:pt idx="46">
                  <c:v>9.3000000000000007</c:v>
                </c:pt>
                <c:pt idx="47">
                  <c:v>9.3000000000000007</c:v>
                </c:pt>
              </c:numCache>
            </c:numRef>
          </c:val>
          <c:extLst>
            <c:ext xmlns:c16="http://schemas.microsoft.com/office/drawing/2014/chart" uri="{C3380CC4-5D6E-409C-BE32-E72D297353CC}">
              <c16:uniqueId val="{00000006-67BB-4BC9-AFC3-C28D6ACB6B8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31.96</c:v>
                </c:pt>
                <c:pt idx="13">
                  <c:v>76.3</c:v>
                </c:pt>
                <c:pt idx="14">
                  <c:v>96.75</c:v>
                </c:pt>
                <c:pt idx="15">
                  <c:v>124.03</c:v>
                </c:pt>
                <c:pt idx="16">
                  <c:v>208.28</c:v>
                </c:pt>
                <c:pt idx="17">
                  <c:v>364.64</c:v>
                </c:pt>
                <c:pt idx="18">
                  <c:v>425</c:v>
                </c:pt>
                <c:pt idx="19">
                  <c:v>540.46</c:v>
                </c:pt>
                <c:pt idx="20">
                  <c:v>615.39</c:v>
                </c:pt>
                <c:pt idx="21">
                  <c:v>592.82000000000005</c:v>
                </c:pt>
                <c:pt idx="22">
                  <c:v>566.92999999999995</c:v>
                </c:pt>
                <c:pt idx="23">
                  <c:v>532.32000000000005</c:v>
                </c:pt>
                <c:pt idx="24">
                  <c:v>655.43</c:v>
                </c:pt>
                <c:pt idx="25">
                  <c:v>659.51</c:v>
                </c:pt>
                <c:pt idx="26">
                  <c:v>637.44000000000005</c:v>
                </c:pt>
                <c:pt idx="27">
                  <c:v>638.30999999999995</c:v>
                </c:pt>
                <c:pt idx="28">
                  <c:v>632.91999999999996</c:v>
                </c:pt>
                <c:pt idx="29">
                  <c:v>639.94000000000005</c:v>
                </c:pt>
                <c:pt idx="30">
                  <c:v>583.86</c:v>
                </c:pt>
                <c:pt idx="31">
                  <c:v>512.46</c:v>
                </c:pt>
                <c:pt idx="32">
                  <c:v>316.55</c:v>
                </c:pt>
                <c:pt idx="33">
                  <c:v>71.92</c:v>
                </c:pt>
                <c:pt idx="34">
                  <c:v>76.23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7BB-4BC9-AFC3-C28D6ACB6B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DIESEL
</c:v>
                </c:pt>
                <c:pt idx="10">
                  <c:v>
BAGAZO
</c:v>
                </c:pt>
                <c:pt idx="11">
                  <c:v>
BIOGAS
</c:v>
                </c:pt>
                <c:pt idx="12">
                  <c:v>
SOLAR
</c:v>
                </c:pt>
              </c:strCache>
            </c:strRef>
          </c:cat>
          <c:val>
            <c:numRef>
              <c:f>TIPO_RECURSO!$C$55:$O$55</c:f>
              <c:numCache>
                <c:formatCode>#,##0.00</c:formatCode>
                <c:ptCount val="13"/>
                <c:pt idx="0">
                  <c:v>27571.649999999991</c:v>
                </c:pt>
                <c:pt idx="1">
                  <c:v>80396.044999999984</c:v>
                </c:pt>
                <c:pt idx="2">
                  <c:v>42097.499999999993</c:v>
                </c:pt>
                <c:pt idx="3">
                  <c:v>968.39999999999986</c:v>
                </c:pt>
                <c:pt idx="4">
                  <c:v>0</c:v>
                </c:pt>
                <c:pt idx="5">
                  <c:v>0</c:v>
                </c:pt>
                <c:pt idx="6">
                  <c:v>0</c:v>
                </c:pt>
                <c:pt idx="7">
                  <c:v>1778.8999999999999</c:v>
                </c:pt>
                <c:pt idx="8">
                  <c:v>0</c:v>
                </c:pt>
                <c:pt idx="9">
                  <c:v>372.85</c:v>
                </c:pt>
                <c:pt idx="10">
                  <c:v>359.29999999999995</c:v>
                </c:pt>
                <c:pt idx="11">
                  <c:v>216.65000000000009</c:v>
                </c:pt>
                <c:pt idx="12">
                  <c:v>4800.7750000000005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CC-408C-95D9-9BFE96A7DD5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359.3</c:v>
                </c:pt>
                <c:pt idx="1">
                  <c:v>0</c:v>
                </c:pt>
                <c:pt idx="2">
                  <c:v>0</c:v>
                </c:pt>
                <c:pt idx="3">
                  <c:v>283.39999999999998</c:v>
                </c:pt>
                <c:pt idx="4">
                  <c:v>74</c:v>
                </c:pt>
                <c:pt idx="5">
                  <c:v>0</c:v>
                </c:pt>
                <c:pt idx="6">
                  <c:v>0</c:v>
                </c:pt>
                <c:pt idx="7">
                  <c:v>9.0500000000000007</c:v>
                </c:pt>
                <c:pt idx="8">
                  <c:v>475.3</c:v>
                </c:pt>
                <c:pt idx="9">
                  <c:v>0</c:v>
                </c:pt>
                <c:pt idx="10">
                  <c:v>437</c:v>
                </c:pt>
                <c:pt idx="11">
                  <c:v>486.5</c:v>
                </c:pt>
                <c:pt idx="12">
                  <c:v>225.25</c:v>
                </c:pt>
                <c:pt idx="13">
                  <c:v>75.5</c:v>
                </c:pt>
                <c:pt idx="14">
                  <c:v>118</c:v>
                </c:pt>
                <c:pt idx="15">
                  <c:v>478.45</c:v>
                </c:pt>
                <c:pt idx="16">
                  <c:v>486.85</c:v>
                </c:pt>
                <c:pt idx="17">
                  <c:v>480</c:v>
                </c:pt>
                <c:pt idx="18">
                  <c:v>458.25</c:v>
                </c:pt>
                <c:pt idx="19">
                  <c:v>562.45000000000005</c:v>
                </c:pt>
                <c:pt idx="20">
                  <c:v>1254.4000000000001</c:v>
                </c:pt>
                <c:pt idx="21">
                  <c:v>2367.5500000000002</c:v>
                </c:pt>
                <c:pt idx="22">
                  <c:v>1747.4</c:v>
                </c:pt>
                <c:pt idx="23">
                  <c:v>1985.75</c:v>
                </c:pt>
                <c:pt idx="24">
                  <c:v>303.89999999999998</c:v>
                </c:pt>
                <c:pt idx="25">
                  <c:v>244.55</c:v>
                </c:pt>
                <c:pt idx="26">
                  <c:v>136.55000000000001</c:v>
                </c:pt>
                <c:pt idx="27">
                  <c:v>504</c:v>
                </c:pt>
                <c:pt idx="28">
                  <c:v>187.35</c:v>
                </c:pt>
                <c:pt idx="29">
                  <c:v>489.6</c:v>
                </c:pt>
                <c:pt idx="30">
                  <c:v>489.6</c:v>
                </c:pt>
                <c:pt idx="31">
                  <c:v>484.8</c:v>
                </c:pt>
                <c:pt idx="32">
                  <c:v>171.5</c:v>
                </c:pt>
                <c:pt idx="33">
                  <c:v>575.79999999999995</c:v>
                </c:pt>
                <c:pt idx="34">
                  <c:v>20.25</c:v>
                </c:pt>
                <c:pt idx="35">
                  <c:v>22.8</c:v>
                </c:pt>
                <c:pt idx="36">
                  <c:v>85.95</c:v>
                </c:pt>
                <c:pt idx="37">
                  <c:v>222.75</c:v>
                </c:pt>
                <c:pt idx="38">
                  <c:v>0</c:v>
                </c:pt>
                <c:pt idx="39">
                  <c:v>1783.075</c:v>
                </c:pt>
                <c:pt idx="40">
                  <c:v>2.1</c:v>
                </c:pt>
                <c:pt idx="41">
                  <c:v>79.05</c:v>
                </c:pt>
                <c:pt idx="42">
                  <c:v>105.6</c:v>
                </c:pt>
                <c:pt idx="43">
                  <c:v>87.25</c:v>
                </c:pt>
                <c:pt idx="44">
                  <c:v>126.65</c:v>
                </c:pt>
                <c:pt idx="45">
                  <c:v>237.35</c:v>
                </c:pt>
                <c:pt idx="46">
                  <c:v>1981.1</c:v>
                </c:pt>
                <c:pt idx="47">
                  <c:v>903.15</c:v>
                </c:pt>
                <c:pt idx="48">
                  <c:v>1819.45</c:v>
                </c:pt>
                <c:pt idx="49">
                  <c:v>670.5</c:v>
                </c:pt>
                <c:pt idx="50">
                  <c:v>14.4</c:v>
                </c:pt>
                <c:pt idx="51">
                  <c:v>103.1</c:v>
                </c:pt>
                <c:pt idx="52">
                  <c:v>552.4</c:v>
                </c:pt>
                <c:pt idx="53">
                  <c:v>1535.9</c:v>
                </c:pt>
                <c:pt idx="54">
                  <c:v>479.65</c:v>
                </c:pt>
                <c:pt idx="55">
                  <c:v>108.55</c:v>
                </c:pt>
                <c:pt idx="56">
                  <c:v>0</c:v>
                </c:pt>
                <c:pt idx="57">
                  <c:v>57.6</c:v>
                </c:pt>
                <c:pt idx="58">
                  <c:v>50.5</c:v>
                </c:pt>
                <c:pt idx="59">
                  <c:v>123.65</c:v>
                </c:pt>
                <c:pt idx="60">
                  <c:v>28.8</c:v>
                </c:pt>
                <c:pt idx="61">
                  <c:v>0</c:v>
                </c:pt>
                <c:pt idx="62">
                  <c:v>478.8</c:v>
                </c:pt>
                <c:pt idx="63">
                  <c:v>209.1</c:v>
                </c:pt>
                <c:pt idx="64">
                  <c:v>133.6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138-4565-832A-46DDC31F6A9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27975.125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575.95000000000005</c:v>
                </c:pt>
                <c:pt idx="1">
                  <c:v>4800.7749999999996</c:v>
                </c:pt>
                <c:pt idx="2">
                  <c:v>8367.85</c:v>
                </c:pt>
                <c:pt idx="3">
                  <c:v>14230.55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C59-4B01-AA7F-782CD833D56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c:v>
                </c:pt>
                <c:pt idx="2">
                  <c:v>16</c:v>
                </c:pt>
                <c:pt idx="3">
                  <c:v>17</c:v>
                </c:pt>
                <c:pt idx="4">
                  <c:v>17</c:v>
                </c:pt>
                <c:pt idx="5">
                  <c:v>16.7</c:v>
                </c:pt>
                <c:pt idx="6">
                  <c:v>16.899999999999999</c:v>
                </c:pt>
                <c:pt idx="7">
                  <c:v>17</c:v>
                </c:pt>
                <c:pt idx="8">
                  <c:v>16</c:v>
                </c:pt>
                <c:pt idx="9">
                  <c:v>16</c:v>
                </c:pt>
                <c:pt idx="10">
                  <c:v>16</c:v>
                </c:pt>
                <c:pt idx="11">
                  <c:v>16.5</c:v>
                </c:pt>
                <c:pt idx="12">
                  <c:v>16</c:v>
                </c:pt>
                <c:pt idx="13">
                  <c:v>7.2</c:v>
                </c:pt>
                <c:pt idx="14">
                  <c:v>7.3</c:v>
                </c:pt>
                <c:pt idx="15">
                  <c:v>4.7</c:v>
                </c:pt>
                <c:pt idx="16">
                  <c:v>4.3</c:v>
                </c:pt>
                <c:pt idx="17">
                  <c:v>4.2</c:v>
                </c:pt>
                <c:pt idx="18">
                  <c:v>10</c:v>
                </c:pt>
                <c:pt idx="19">
                  <c:v>16.3</c:v>
                </c:pt>
                <c:pt idx="20">
                  <c:v>16.2</c:v>
                </c:pt>
                <c:pt idx="21">
                  <c:v>16.2</c:v>
                </c:pt>
                <c:pt idx="22">
                  <c:v>16</c:v>
                </c:pt>
                <c:pt idx="23">
                  <c:v>16</c:v>
                </c:pt>
                <c:pt idx="24">
                  <c:v>15.5</c:v>
                </c:pt>
                <c:pt idx="25">
                  <c:v>14.5</c:v>
                </c:pt>
                <c:pt idx="26">
                  <c:v>15.2</c:v>
                </c:pt>
                <c:pt idx="27">
                  <c:v>14.9</c:v>
                </c:pt>
                <c:pt idx="28">
                  <c:v>15</c:v>
                </c:pt>
                <c:pt idx="29">
                  <c:v>15</c:v>
                </c:pt>
                <c:pt idx="30">
                  <c:v>16.8</c:v>
                </c:pt>
                <c:pt idx="31">
                  <c:v>17.600000000000001</c:v>
                </c:pt>
                <c:pt idx="32">
                  <c:v>16.5</c:v>
                </c:pt>
                <c:pt idx="33">
                  <c:v>16.2</c:v>
                </c:pt>
                <c:pt idx="34">
                  <c:v>15.5</c:v>
                </c:pt>
                <c:pt idx="35">
                  <c:v>16</c:v>
                </c:pt>
                <c:pt idx="36">
                  <c:v>16.2</c:v>
                </c:pt>
                <c:pt idx="37">
                  <c:v>16.399999999999999</c:v>
                </c:pt>
                <c:pt idx="38">
                  <c:v>17</c:v>
                </c:pt>
                <c:pt idx="39">
                  <c:v>17.8</c:v>
                </c:pt>
                <c:pt idx="40">
                  <c:v>17</c:v>
                </c:pt>
                <c:pt idx="41">
                  <c:v>17</c:v>
                </c:pt>
                <c:pt idx="42">
                  <c:v>16.100000000000001</c:v>
                </c:pt>
                <c:pt idx="43">
                  <c:v>16.8</c:v>
                </c:pt>
                <c:pt idx="44">
                  <c:v>16.5</c:v>
                </c:pt>
                <c:pt idx="45">
                  <c:v>15.5</c:v>
                </c:pt>
                <c:pt idx="46">
                  <c:v>15.9</c:v>
                </c:pt>
                <c:pt idx="47">
                  <c:v>16.2</c:v>
                </c:pt>
              </c:numCache>
            </c:numRef>
          </c:val>
          <c:extLst>
            <c:ext xmlns:c16="http://schemas.microsoft.com/office/drawing/2014/chart" uri="{C3380CC4-5D6E-409C-BE32-E72D297353CC}">
              <c16:uniqueId val="{00000000-DD70-4DD9-AF3B-F9B265C7EE0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D70-4DD9-AF3B-F9B265C7EE0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DD70-4DD9-AF3B-F9B265C7EE0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DD70-4DD9-AF3B-F9B265C7EE0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74.900000000000006</c:v>
                </c:pt>
                <c:pt idx="1">
                  <c:v>73.3</c:v>
                </c:pt>
                <c:pt idx="2">
                  <c:v>72.900000000000006</c:v>
                </c:pt>
                <c:pt idx="3">
                  <c:v>74.099999999999994</c:v>
                </c:pt>
                <c:pt idx="4">
                  <c:v>74</c:v>
                </c:pt>
                <c:pt idx="5">
                  <c:v>74.599999999999994</c:v>
                </c:pt>
                <c:pt idx="6">
                  <c:v>74.599999999999994</c:v>
                </c:pt>
                <c:pt idx="7">
                  <c:v>74</c:v>
                </c:pt>
                <c:pt idx="8">
                  <c:v>74.400000000000006</c:v>
                </c:pt>
                <c:pt idx="9">
                  <c:v>74.099999999999994</c:v>
                </c:pt>
                <c:pt idx="10">
                  <c:v>73.5</c:v>
                </c:pt>
                <c:pt idx="11">
                  <c:v>73.5</c:v>
                </c:pt>
                <c:pt idx="12">
                  <c:v>73.900000000000006</c:v>
                </c:pt>
                <c:pt idx="13">
                  <c:v>73.8</c:v>
                </c:pt>
                <c:pt idx="14">
                  <c:v>73.5</c:v>
                </c:pt>
                <c:pt idx="15">
                  <c:v>73.8</c:v>
                </c:pt>
                <c:pt idx="16">
                  <c:v>74.8</c:v>
                </c:pt>
                <c:pt idx="17">
                  <c:v>73.8</c:v>
                </c:pt>
                <c:pt idx="18">
                  <c:v>74.8</c:v>
                </c:pt>
                <c:pt idx="19">
                  <c:v>74.400000000000006</c:v>
                </c:pt>
                <c:pt idx="20">
                  <c:v>74.7</c:v>
                </c:pt>
                <c:pt idx="21">
                  <c:v>74.3</c:v>
                </c:pt>
                <c:pt idx="22">
                  <c:v>74.599999999999994</c:v>
                </c:pt>
                <c:pt idx="23">
                  <c:v>74.599999999999994</c:v>
                </c:pt>
                <c:pt idx="24">
                  <c:v>74.599999999999994</c:v>
                </c:pt>
                <c:pt idx="25">
                  <c:v>74.7</c:v>
                </c:pt>
                <c:pt idx="26">
                  <c:v>74.3</c:v>
                </c:pt>
                <c:pt idx="27">
                  <c:v>74.400000000000006</c:v>
                </c:pt>
                <c:pt idx="28">
                  <c:v>73.8</c:v>
                </c:pt>
                <c:pt idx="29">
                  <c:v>74.099999999999994</c:v>
                </c:pt>
                <c:pt idx="30">
                  <c:v>73.8</c:v>
                </c:pt>
                <c:pt idx="31">
                  <c:v>73.3</c:v>
                </c:pt>
                <c:pt idx="32">
                  <c:v>74</c:v>
                </c:pt>
                <c:pt idx="33">
                  <c:v>73.5</c:v>
                </c:pt>
                <c:pt idx="34">
                  <c:v>73.8</c:v>
                </c:pt>
                <c:pt idx="35">
                  <c:v>74.2</c:v>
                </c:pt>
                <c:pt idx="36">
                  <c:v>73.900000000000006</c:v>
                </c:pt>
                <c:pt idx="37">
                  <c:v>73.099999999999994</c:v>
                </c:pt>
                <c:pt idx="38">
                  <c:v>73.599999999999994</c:v>
                </c:pt>
                <c:pt idx="39">
                  <c:v>73.5</c:v>
                </c:pt>
                <c:pt idx="40">
                  <c:v>74.5</c:v>
                </c:pt>
                <c:pt idx="41">
                  <c:v>74</c:v>
                </c:pt>
                <c:pt idx="42">
                  <c:v>74.5</c:v>
                </c:pt>
                <c:pt idx="43">
                  <c:v>74.099999999999994</c:v>
                </c:pt>
                <c:pt idx="44">
                  <c:v>74.5</c:v>
                </c:pt>
                <c:pt idx="45">
                  <c:v>74.5</c:v>
                </c:pt>
                <c:pt idx="46">
                  <c:v>75.2</c:v>
                </c:pt>
                <c:pt idx="47">
                  <c:v>75</c:v>
                </c:pt>
              </c:numCache>
            </c:numRef>
          </c:val>
          <c:extLst>
            <c:ext xmlns:c16="http://schemas.microsoft.com/office/drawing/2014/chart" uri="{C3380CC4-5D6E-409C-BE32-E72D297353CC}">
              <c16:uniqueId val="{00000004-DD70-4DD9-AF3B-F9B265C7EE0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32.299999999999997</c:v>
                </c:pt>
                <c:pt idx="2">
                  <c:v>32.4</c:v>
                </c:pt>
                <c:pt idx="3">
                  <c:v>32.299999999999997</c:v>
                </c:pt>
                <c:pt idx="4">
                  <c:v>32.299999999999997</c:v>
                </c:pt>
                <c:pt idx="5">
                  <c:v>32.5</c:v>
                </c:pt>
                <c:pt idx="6">
                  <c:v>32.4</c:v>
                </c:pt>
                <c:pt idx="7">
                  <c:v>32.4</c:v>
                </c:pt>
                <c:pt idx="8">
                  <c:v>32.5</c:v>
                </c:pt>
                <c:pt idx="9">
                  <c:v>32.6</c:v>
                </c:pt>
                <c:pt idx="10">
                  <c:v>32.6</c:v>
                </c:pt>
                <c:pt idx="11">
                  <c:v>32.6</c:v>
                </c:pt>
                <c:pt idx="12">
                  <c:v>32.5</c:v>
                </c:pt>
                <c:pt idx="13">
                  <c:v>32.5</c:v>
                </c:pt>
                <c:pt idx="14">
                  <c:v>32.700000000000003</c:v>
                </c:pt>
                <c:pt idx="15">
                  <c:v>32.5</c:v>
                </c:pt>
                <c:pt idx="16">
                  <c:v>32.4</c:v>
                </c:pt>
                <c:pt idx="17">
                  <c:v>32.4</c:v>
                </c:pt>
                <c:pt idx="18">
                  <c:v>32.200000000000003</c:v>
                </c:pt>
                <c:pt idx="19">
                  <c:v>32.1</c:v>
                </c:pt>
                <c:pt idx="20">
                  <c:v>32</c:v>
                </c:pt>
                <c:pt idx="21">
                  <c:v>32</c:v>
                </c:pt>
                <c:pt idx="22">
                  <c:v>32</c:v>
                </c:pt>
                <c:pt idx="23">
                  <c:v>31.8</c:v>
                </c:pt>
                <c:pt idx="24">
                  <c:v>31.7</c:v>
                </c:pt>
                <c:pt idx="25">
                  <c:v>31.9</c:v>
                </c:pt>
                <c:pt idx="26">
                  <c:v>31.9</c:v>
                </c:pt>
                <c:pt idx="27">
                  <c:v>31.8</c:v>
                </c:pt>
                <c:pt idx="28">
                  <c:v>31.9</c:v>
                </c:pt>
                <c:pt idx="29">
                  <c:v>31.7</c:v>
                </c:pt>
                <c:pt idx="30">
                  <c:v>32.1</c:v>
                </c:pt>
                <c:pt idx="31">
                  <c:v>32.1</c:v>
                </c:pt>
                <c:pt idx="32">
                  <c:v>32</c:v>
                </c:pt>
                <c:pt idx="33">
                  <c:v>31.4</c:v>
                </c:pt>
                <c:pt idx="34">
                  <c:v>31.6</c:v>
                </c:pt>
                <c:pt idx="35">
                  <c:v>31.5</c:v>
                </c:pt>
                <c:pt idx="36">
                  <c:v>31.6</c:v>
                </c:pt>
                <c:pt idx="37">
                  <c:v>31.9</c:v>
                </c:pt>
                <c:pt idx="38">
                  <c:v>31.8</c:v>
                </c:pt>
                <c:pt idx="39">
                  <c:v>32</c:v>
                </c:pt>
                <c:pt idx="40">
                  <c:v>32.299999999999997</c:v>
                </c:pt>
                <c:pt idx="41">
                  <c:v>32.299999999999997</c:v>
                </c:pt>
                <c:pt idx="42">
                  <c:v>32.299999999999997</c:v>
                </c:pt>
                <c:pt idx="43">
                  <c:v>32.299999999999997</c:v>
                </c:pt>
                <c:pt idx="44">
                  <c:v>32.299999999999997</c:v>
                </c:pt>
                <c:pt idx="45">
                  <c:v>32.200000000000003</c:v>
                </c:pt>
                <c:pt idx="46">
                  <c:v>32.299999999999997</c:v>
                </c:pt>
                <c:pt idx="47">
                  <c:v>32.200000000000003</c:v>
                </c:pt>
              </c:numCache>
            </c:numRef>
          </c:val>
          <c:extLst>
            <c:ext xmlns:c16="http://schemas.microsoft.com/office/drawing/2014/chart" uri="{C3380CC4-5D6E-409C-BE32-E72D297353CC}">
              <c16:uniqueId val="{00000005-DD70-4DD9-AF3B-F9B265C7EE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EVO_PRO_ENE!$I$190:$I$255</c:f>
              <c:strCache>
                <c:ptCount val="66"/>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TERMOCHILCA S.A.C.</c:v>
                </c:pt>
                <c:pt idx="13">
                  <c:v>INLAND ENERGY SAC</c:v>
                </c:pt>
                <c:pt idx="14">
                  <c:v>ENERGIA RENOVABLE DEL SUR S.A.</c:v>
                </c:pt>
                <c:pt idx="15">
                  <c:v>EMPRESA DE GENERACION HUANZA</c:v>
                </c:pt>
                <c:pt idx="16">
                  <c:v>LA VIRGEN</c:v>
                </c:pt>
                <c:pt idx="17">
                  <c:v>GENERADORA DE ENERGÍA DEL PERÚ</c:v>
                </c:pt>
                <c:pt idx="18">
                  <c:v>EGEJUNIN</c:v>
                </c:pt>
                <c:pt idx="19">
                  <c:v>PARQUE EOLICO TRES HERMANAS S.A.C.</c:v>
                </c:pt>
                <c:pt idx="20">
                  <c:v>ENERGÍA EÓLICA S.A.</c:v>
                </c:pt>
                <c:pt idx="21">
                  <c:v>FENIX POWER PERÚ</c:v>
                </c:pt>
                <c:pt idx="22">
                  <c:v>GM OPERACIONES S.A.C.</c:v>
                </c:pt>
                <c:pt idx="23">
                  <c:v>SDF ENERGIA SAC</c:v>
                </c:pt>
                <c:pt idx="24">
                  <c:v>JOYA SOLAR S.A.C.</c:v>
                </c:pt>
                <c:pt idx="25">
                  <c:v>ENEL GENERACION PIURA S.A.</c:v>
                </c:pt>
                <c:pt idx="26">
                  <c:v>GENERACIÓN ANDINA S.A.C.</c:v>
                </c:pt>
                <c:pt idx="27">
                  <c:v>SINERSA</c:v>
                </c:pt>
                <c:pt idx="28">
                  <c:v>GR CORTARRAMA SOCIEDAD ANONIMA CERRADA</c:v>
                </c:pt>
                <c:pt idx="29">
                  <c:v>PARQUE EOLICO MARCONA S.A.C.</c:v>
                </c:pt>
                <c:pt idx="30">
                  <c:v>EMPRESA DE GENERACION ELECTRICA SANTA ANA S.A.C.</c:v>
                </c:pt>
                <c:pt idx="31">
                  <c:v>CELEPSA RENOVABLES S.R.L.</c:v>
                </c:pt>
                <c:pt idx="32">
                  <c:v>ANDEAN POWER S.A.C.</c:v>
                </c:pt>
                <c:pt idx="33">
                  <c:v>EMPRESA ELECTRICA AGUA AZUL</c:v>
                </c:pt>
                <c:pt idx="34">
                  <c:v>EMPRESA DE GENERACION ELECTRICA RIO BAÑOS S.A.C.</c:v>
                </c:pt>
                <c:pt idx="35">
                  <c:v>HIDROELECTRICA HUANCHOR S.A.C.</c:v>
                </c:pt>
                <c:pt idx="36">
                  <c:v>EMPRESA ELECTRICA RIO DOBLE</c:v>
                </c:pt>
                <c:pt idx="37">
                  <c:v>EGESUR</c:v>
                </c:pt>
                <c:pt idx="38">
                  <c:v>AGRO INDUSTRIAL PARAMONGA S.A.</c:v>
                </c:pt>
                <c:pt idx="39">
                  <c:v>PERUANA DE INVERSIONES EN ENERGIAS RENOVABLES S.A.</c:v>
                </c:pt>
                <c:pt idx="40">
                  <c:v>TERMOSELVA</c:v>
                </c:pt>
                <c:pt idx="41">
                  <c:v>HUAURA POWER GROUP S.A.</c:v>
                </c:pt>
                <c:pt idx="42">
                  <c:v>PETRAMAS</c:v>
                </c:pt>
                <c:pt idx="43">
                  <c:v>GR TARUCA SOCIEDAD ANONIMA CERRADA</c:v>
                </c:pt>
                <c:pt idx="44">
                  <c:v>GR PAINO SOCIEDAD ANONIMA CERRADA</c:v>
                </c:pt>
                <c:pt idx="45">
                  <c:v>PANAMERICANA  SOLAR SAC.</c:v>
                </c:pt>
                <c:pt idx="46">
                  <c:v>TACNA SOLAR SAC.</c:v>
                </c:pt>
                <c:pt idx="47">
                  <c:v>MOQUEGUA FV S.A.C.</c:v>
                </c:pt>
                <c:pt idx="48">
                  <c:v>REPARTICIÓN ARCUS S.A.C.</c:v>
                </c:pt>
                <c:pt idx="49">
                  <c:v>MAJES ARCUS S.A.C.</c:v>
                </c:pt>
                <c:pt idx="50">
                  <c:v>EMPRESA DE GENERACION ELECTRICA CANCHAYLLO SAC</c:v>
                </c:pt>
                <c:pt idx="51">
                  <c:v>INVERSIONES SHAQSHA S.A.C.</c:v>
                </c:pt>
                <c:pt idx="52">
                  <c:v>HIDROCAÑETE S.A.</c:v>
                </c:pt>
                <c:pt idx="53">
                  <c:v>HYDRO GLOBAL PERÚ S.A.C.</c:v>
                </c:pt>
                <c:pt idx="54">
                  <c:v>ASOCIACIÓN SANTA LUCIA DE CHACAS</c:v>
                </c:pt>
                <c:pt idx="55">
                  <c:v>ELECTRICA YANAPAMPA SAC</c:v>
                </c:pt>
                <c:pt idx="56">
                  <c:v>MAJA ENERGIA S.A.C.</c:v>
                </c:pt>
                <c:pt idx="57">
                  <c:v>SHOUGESA</c:v>
                </c:pt>
                <c:pt idx="58">
                  <c:v>MINERA CERRO VERDE</c:v>
                </c:pt>
                <c:pt idx="59">
                  <c:v>SAMAY I S.A.C</c:v>
                </c:pt>
                <c:pt idx="60">
                  <c:v>INFRAESTRUCTURAS Y ENERGIAS DEL PERU S.A.C.</c:v>
                </c:pt>
                <c:pt idx="61">
                  <c:v>AGROINDUSTRIAS SAN JACINTO S.A.A.</c:v>
                </c:pt>
                <c:pt idx="62">
                  <c:v>COLCA SOLAR S.A.C.</c:v>
                </c:pt>
                <c:pt idx="63">
                  <c:v>KONDU SAC</c:v>
                </c:pt>
                <c:pt idx="64">
                  <c:v>PLANTA DE RESERVA FRIA DE GENERACION  DE ETEN S.A.</c:v>
                </c:pt>
                <c:pt idx="65">
                  <c:v>ATRIA ENERGIA S.A.C.</c:v>
                </c:pt>
              </c:strCache>
            </c:strRef>
          </c:cat>
          <c:val>
            <c:numRef>
              <c:f>EVO_PRO_ENE!$J$190:$J$255</c:f>
              <c:numCache>
                <c:formatCode>General</c:formatCode>
                <c:ptCount val="66"/>
                <c:pt idx="0">
                  <c:v>708572.44</c:v>
                </c:pt>
                <c:pt idx="1">
                  <c:v>580354</c:v>
                </c:pt>
                <c:pt idx="2">
                  <c:v>434833.6</c:v>
                </c:pt>
                <c:pt idx="3">
                  <c:v>304988.15000000002</c:v>
                </c:pt>
                <c:pt idx="4">
                  <c:v>226102.55</c:v>
                </c:pt>
                <c:pt idx="5">
                  <c:v>192529.1</c:v>
                </c:pt>
                <c:pt idx="6">
                  <c:v>170267.25</c:v>
                </c:pt>
                <c:pt idx="7">
                  <c:v>106807.25</c:v>
                </c:pt>
                <c:pt idx="8">
                  <c:v>96210.8</c:v>
                </c:pt>
                <c:pt idx="9">
                  <c:v>86160.05</c:v>
                </c:pt>
                <c:pt idx="10">
                  <c:v>85412.800000000003</c:v>
                </c:pt>
                <c:pt idx="11">
                  <c:v>57605.25</c:v>
                </c:pt>
                <c:pt idx="12">
                  <c:v>48423.39</c:v>
                </c:pt>
                <c:pt idx="13">
                  <c:v>46933.074999999997</c:v>
                </c:pt>
                <c:pt idx="14">
                  <c:v>46593.05</c:v>
                </c:pt>
                <c:pt idx="15">
                  <c:v>44110.3</c:v>
                </c:pt>
                <c:pt idx="16">
                  <c:v>37654.199999999997</c:v>
                </c:pt>
                <c:pt idx="17">
                  <c:v>36379.550000000003</c:v>
                </c:pt>
                <c:pt idx="18">
                  <c:v>36200.300000000003</c:v>
                </c:pt>
                <c:pt idx="19">
                  <c:v>33861.4</c:v>
                </c:pt>
                <c:pt idx="20">
                  <c:v>31301.599999999999</c:v>
                </c:pt>
                <c:pt idx="21">
                  <c:v>30631.15</c:v>
                </c:pt>
                <c:pt idx="22">
                  <c:v>27820.744999999999</c:v>
                </c:pt>
                <c:pt idx="23">
                  <c:v>16738.75</c:v>
                </c:pt>
                <c:pt idx="24">
                  <c:v>15898.6865</c:v>
                </c:pt>
                <c:pt idx="25">
                  <c:v>15542.5</c:v>
                </c:pt>
                <c:pt idx="26">
                  <c:v>14744.25</c:v>
                </c:pt>
                <c:pt idx="27">
                  <c:v>14585.65</c:v>
                </c:pt>
                <c:pt idx="28">
                  <c:v>13135.9</c:v>
                </c:pt>
                <c:pt idx="29">
                  <c:v>11931.2</c:v>
                </c:pt>
                <c:pt idx="30">
                  <c:v>10581.45</c:v>
                </c:pt>
                <c:pt idx="31">
                  <c:v>10385.838485</c:v>
                </c:pt>
                <c:pt idx="32">
                  <c:v>10305.5</c:v>
                </c:pt>
                <c:pt idx="33">
                  <c:v>10264</c:v>
                </c:pt>
                <c:pt idx="34">
                  <c:v>10103.1</c:v>
                </c:pt>
                <c:pt idx="35">
                  <c:v>9724.9347550000002</c:v>
                </c:pt>
                <c:pt idx="36">
                  <c:v>9136.4500000000007</c:v>
                </c:pt>
                <c:pt idx="37">
                  <c:v>7589.45</c:v>
                </c:pt>
                <c:pt idx="38">
                  <c:v>7583.9</c:v>
                </c:pt>
                <c:pt idx="39">
                  <c:v>6901.05</c:v>
                </c:pt>
                <c:pt idx="40">
                  <c:v>4956.55</c:v>
                </c:pt>
                <c:pt idx="41">
                  <c:v>4901.2</c:v>
                </c:pt>
                <c:pt idx="42">
                  <c:v>4685.6499999999996</c:v>
                </c:pt>
                <c:pt idx="43">
                  <c:v>4248.3</c:v>
                </c:pt>
                <c:pt idx="44">
                  <c:v>3339.5</c:v>
                </c:pt>
                <c:pt idx="45">
                  <c:v>3319.25</c:v>
                </c:pt>
                <c:pt idx="46">
                  <c:v>3190.8</c:v>
                </c:pt>
                <c:pt idx="47">
                  <c:v>2710.5</c:v>
                </c:pt>
                <c:pt idx="48">
                  <c:v>2577.33</c:v>
                </c:pt>
                <c:pt idx="49">
                  <c:v>2567.8000000000002</c:v>
                </c:pt>
                <c:pt idx="50">
                  <c:v>2444.75</c:v>
                </c:pt>
                <c:pt idx="51">
                  <c:v>2402.7399999999998</c:v>
                </c:pt>
                <c:pt idx="52">
                  <c:v>1894.3</c:v>
                </c:pt>
                <c:pt idx="53">
                  <c:v>1635.4849999999999</c:v>
                </c:pt>
                <c:pt idx="54">
                  <c:v>1570.15</c:v>
                </c:pt>
                <c:pt idx="55">
                  <c:v>1495.45</c:v>
                </c:pt>
                <c:pt idx="56">
                  <c:v>1016.21</c:v>
                </c:pt>
                <c:pt idx="57">
                  <c:v>607.85</c:v>
                </c:pt>
                <c:pt idx="58">
                  <c:v>516.15</c:v>
                </c:pt>
                <c:pt idx="59">
                  <c:v>372.85</c:v>
                </c:pt>
                <c:pt idx="60">
                  <c:v>268.10000000000002</c:v>
                </c:pt>
                <c:pt idx="61">
                  <c:v>255.87</c:v>
                </c:pt>
                <c:pt idx="62">
                  <c:v>162.6</c:v>
                </c:pt>
                <c:pt idx="63">
                  <c:v>43.1</c:v>
                </c:pt>
                <c:pt idx="64">
                  <c:v>20</c:v>
                </c:pt>
                <c:pt idx="65">
                  <c:v>15.1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99-44B2-9C12-0C488E63D34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601.6</c:v>
                </c:pt>
                <c:pt idx="1">
                  <c:v>597.1</c:v>
                </c:pt>
                <c:pt idx="2">
                  <c:v>582.9</c:v>
                </c:pt>
                <c:pt idx="3">
                  <c:v>565.29999999999995</c:v>
                </c:pt>
                <c:pt idx="4">
                  <c:v>555.1</c:v>
                </c:pt>
                <c:pt idx="5">
                  <c:v>568</c:v>
                </c:pt>
                <c:pt idx="6">
                  <c:v>581.1</c:v>
                </c:pt>
                <c:pt idx="7">
                  <c:v>590.29999999999995</c:v>
                </c:pt>
                <c:pt idx="8">
                  <c:v>590.79999999999995</c:v>
                </c:pt>
                <c:pt idx="9">
                  <c:v>623.20000000000005</c:v>
                </c:pt>
                <c:pt idx="10">
                  <c:v>653.5</c:v>
                </c:pt>
                <c:pt idx="11">
                  <c:v>646.6</c:v>
                </c:pt>
                <c:pt idx="12">
                  <c:v>634.5</c:v>
                </c:pt>
                <c:pt idx="13">
                  <c:v>631.70000000000005</c:v>
                </c:pt>
                <c:pt idx="14">
                  <c:v>635.20000000000005</c:v>
                </c:pt>
                <c:pt idx="15">
                  <c:v>647.70000000000005</c:v>
                </c:pt>
                <c:pt idx="16">
                  <c:v>644.4</c:v>
                </c:pt>
                <c:pt idx="17">
                  <c:v>645.5</c:v>
                </c:pt>
                <c:pt idx="18">
                  <c:v>632.9</c:v>
                </c:pt>
                <c:pt idx="19">
                  <c:v>633.79999999999995</c:v>
                </c:pt>
                <c:pt idx="20">
                  <c:v>634.5</c:v>
                </c:pt>
                <c:pt idx="21">
                  <c:v>660.5</c:v>
                </c:pt>
                <c:pt idx="22">
                  <c:v>673.2</c:v>
                </c:pt>
                <c:pt idx="23">
                  <c:v>679.8</c:v>
                </c:pt>
                <c:pt idx="24">
                  <c:v>674.5</c:v>
                </c:pt>
                <c:pt idx="25">
                  <c:v>675.1</c:v>
                </c:pt>
                <c:pt idx="26">
                  <c:v>673.7</c:v>
                </c:pt>
                <c:pt idx="27">
                  <c:v>676.5</c:v>
                </c:pt>
                <c:pt idx="28">
                  <c:v>676.7</c:v>
                </c:pt>
                <c:pt idx="29">
                  <c:v>676</c:v>
                </c:pt>
                <c:pt idx="30">
                  <c:v>687.4</c:v>
                </c:pt>
                <c:pt idx="31">
                  <c:v>685.5</c:v>
                </c:pt>
                <c:pt idx="32">
                  <c:v>690.5</c:v>
                </c:pt>
                <c:pt idx="33">
                  <c:v>693.6</c:v>
                </c:pt>
                <c:pt idx="34">
                  <c:v>697.4</c:v>
                </c:pt>
                <c:pt idx="35">
                  <c:v>692</c:v>
                </c:pt>
                <c:pt idx="36">
                  <c:v>680.2</c:v>
                </c:pt>
                <c:pt idx="37">
                  <c:v>670.7</c:v>
                </c:pt>
                <c:pt idx="38">
                  <c:v>673.3</c:v>
                </c:pt>
                <c:pt idx="39">
                  <c:v>676.5</c:v>
                </c:pt>
                <c:pt idx="40">
                  <c:v>670.4</c:v>
                </c:pt>
                <c:pt idx="41">
                  <c:v>669.4</c:v>
                </c:pt>
                <c:pt idx="42">
                  <c:v>678.2</c:v>
                </c:pt>
                <c:pt idx="43">
                  <c:v>680.4</c:v>
                </c:pt>
                <c:pt idx="44">
                  <c:v>663.4</c:v>
                </c:pt>
                <c:pt idx="45">
                  <c:v>609.4</c:v>
                </c:pt>
                <c:pt idx="46">
                  <c:v>605</c:v>
                </c:pt>
                <c:pt idx="47">
                  <c:v>602.79999999999995</c:v>
                </c:pt>
              </c:numCache>
            </c:numRef>
          </c:val>
          <c:extLst>
            <c:ext xmlns:c16="http://schemas.microsoft.com/office/drawing/2014/chart" uri="{C3380CC4-5D6E-409C-BE32-E72D297353CC}">
              <c16:uniqueId val="{00000000-AE76-43DE-9B16-D4EF326E024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5201.1000000000004</c:v>
                </c:pt>
                <c:pt idx="1">
                  <c:v>5332.9</c:v>
                </c:pt>
                <c:pt idx="2">
                  <c:v>5327</c:v>
                </c:pt>
                <c:pt idx="3">
                  <c:v>5174.6000000000004</c:v>
                </c:pt>
                <c:pt idx="4">
                  <c:v>5278.7</c:v>
                </c:pt>
                <c:pt idx="5">
                  <c:v>5210.8</c:v>
                </c:pt>
                <c:pt idx="6">
                  <c:v>5194.7</c:v>
                </c:pt>
                <c:pt idx="7">
                  <c:v>5218.3999999999996</c:v>
                </c:pt>
                <c:pt idx="8">
                  <c:v>5125</c:v>
                </c:pt>
                <c:pt idx="9">
                  <c:v>5336</c:v>
                </c:pt>
                <c:pt idx="10">
                  <c:v>5323.3</c:v>
                </c:pt>
                <c:pt idx="11">
                  <c:v>5467.4</c:v>
                </c:pt>
                <c:pt idx="12">
                  <c:v>5573.9</c:v>
                </c:pt>
                <c:pt idx="13">
                  <c:v>5543.2</c:v>
                </c:pt>
                <c:pt idx="14">
                  <c:v>5634</c:v>
                </c:pt>
                <c:pt idx="15">
                  <c:v>5723</c:v>
                </c:pt>
                <c:pt idx="16">
                  <c:v>5844.9</c:v>
                </c:pt>
                <c:pt idx="17">
                  <c:v>5824.6</c:v>
                </c:pt>
                <c:pt idx="18">
                  <c:v>5825.7</c:v>
                </c:pt>
                <c:pt idx="19">
                  <c:v>5791.9</c:v>
                </c:pt>
                <c:pt idx="20">
                  <c:v>5783.3</c:v>
                </c:pt>
                <c:pt idx="21">
                  <c:v>5885.1</c:v>
                </c:pt>
                <c:pt idx="22">
                  <c:v>6048.5</c:v>
                </c:pt>
                <c:pt idx="23">
                  <c:v>5895</c:v>
                </c:pt>
                <c:pt idx="24">
                  <c:v>5750.1</c:v>
                </c:pt>
                <c:pt idx="25">
                  <c:v>5627.8</c:v>
                </c:pt>
                <c:pt idx="26">
                  <c:v>5541.9</c:v>
                </c:pt>
                <c:pt idx="27">
                  <c:v>5680.8</c:v>
                </c:pt>
                <c:pt idx="28">
                  <c:v>5713.5</c:v>
                </c:pt>
                <c:pt idx="29">
                  <c:v>5893.3</c:v>
                </c:pt>
                <c:pt idx="30">
                  <c:v>5983.7</c:v>
                </c:pt>
                <c:pt idx="31">
                  <c:v>6033.6</c:v>
                </c:pt>
                <c:pt idx="32">
                  <c:v>6183.6</c:v>
                </c:pt>
                <c:pt idx="33">
                  <c:v>6231.8</c:v>
                </c:pt>
                <c:pt idx="34">
                  <c:v>6233.2</c:v>
                </c:pt>
                <c:pt idx="35">
                  <c:v>6206.8</c:v>
                </c:pt>
                <c:pt idx="36">
                  <c:v>6328.9</c:v>
                </c:pt>
                <c:pt idx="37">
                  <c:v>6149.7</c:v>
                </c:pt>
                <c:pt idx="38">
                  <c:v>6149.3</c:v>
                </c:pt>
                <c:pt idx="39">
                  <c:v>6109.4</c:v>
                </c:pt>
                <c:pt idx="40">
                  <c:v>6094.9</c:v>
                </c:pt>
                <c:pt idx="41">
                  <c:v>6270.3</c:v>
                </c:pt>
                <c:pt idx="42">
                  <c:v>6135.8</c:v>
                </c:pt>
                <c:pt idx="43">
                  <c:v>6129.3</c:v>
                </c:pt>
                <c:pt idx="44">
                  <c:v>5965.9</c:v>
                </c:pt>
                <c:pt idx="45">
                  <c:v>5932.5</c:v>
                </c:pt>
                <c:pt idx="46">
                  <c:v>5624.8</c:v>
                </c:pt>
                <c:pt idx="47">
                  <c:v>5461.5</c:v>
                </c:pt>
              </c:numCache>
            </c:numRef>
          </c:val>
          <c:extLst>
            <c:ext xmlns:c16="http://schemas.microsoft.com/office/drawing/2014/chart" uri="{C3380CC4-5D6E-409C-BE32-E72D297353CC}">
              <c16:uniqueId val="{00000001-AE76-43DE-9B16-D4EF326E024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548.1</c:v>
                </c:pt>
                <c:pt idx="1">
                  <c:v>553.70000000000005</c:v>
                </c:pt>
                <c:pt idx="2">
                  <c:v>560.70000000000005</c:v>
                </c:pt>
                <c:pt idx="3">
                  <c:v>548</c:v>
                </c:pt>
                <c:pt idx="4">
                  <c:v>553.70000000000005</c:v>
                </c:pt>
                <c:pt idx="5">
                  <c:v>552.79999999999995</c:v>
                </c:pt>
                <c:pt idx="6">
                  <c:v>552.29999999999995</c:v>
                </c:pt>
                <c:pt idx="7">
                  <c:v>560</c:v>
                </c:pt>
                <c:pt idx="8">
                  <c:v>554.9</c:v>
                </c:pt>
                <c:pt idx="9">
                  <c:v>559.29999999999995</c:v>
                </c:pt>
                <c:pt idx="10">
                  <c:v>558.9</c:v>
                </c:pt>
                <c:pt idx="11">
                  <c:v>557.20000000000005</c:v>
                </c:pt>
                <c:pt idx="12">
                  <c:v>589.86</c:v>
                </c:pt>
                <c:pt idx="13">
                  <c:v>633.9</c:v>
                </c:pt>
                <c:pt idx="14">
                  <c:v>653.54999999999995</c:v>
                </c:pt>
                <c:pt idx="15">
                  <c:v>686.63</c:v>
                </c:pt>
                <c:pt idx="16">
                  <c:v>766.08</c:v>
                </c:pt>
                <c:pt idx="17">
                  <c:v>934.14</c:v>
                </c:pt>
                <c:pt idx="18">
                  <c:v>976</c:v>
                </c:pt>
                <c:pt idx="19">
                  <c:v>1094.46</c:v>
                </c:pt>
                <c:pt idx="20">
                  <c:v>1169.99</c:v>
                </c:pt>
                <c:pt idx="21">
                  <c:v>1156.9000000000001</c:v>
                </c:pt>
                <c:pt idx="22">
                  <c:v>1133.99</c:v>
                </c:pt>
                <c:pt idx="23">
                  <c:v>1118.27</c:v>
                </c:pt>
                <c:pt idx="24">
                  <c:v>1254.82</c:v>
                </c:pt>
                <c:pt idx="25">
                  <c:v>1263.3699999999999</c:v>
                </c:pt>
                <c:pt idx="26">
                  <c:v>1234.6099999999999</c:v>
                </c:pt>
                <c:pt idx="27">
                  <c:v>1254.32</c:v>
                </c:pt>
                <c:pt idx="28">
                  <c:v>1272.3699999999999</c:v>
                </c:pt>
                <c:pt idx="29">
                  <c:v>1218.33</c:v>
                </c:pt>
                <c:pt idx="30">
                  <c:v>1172.0999999999999</c:v>
                </c:pt>
                <c:pt idx="31">
                  <c:v>1107.02</c:v>
                </c:pt>
                <c:pt idx="32">
                  <c:v>904.23</c:v>
                </c:pt>
                <c:pt idx="33">
                  <c:v>662.41</c:v>
                </c:pt>
                <c:pt idx="34">
                  <c:v>662.09</c:v>
                </c:pt>
                <c:pt idx="35">
                  <c:v>586.87</c:v>
                </c:pt>
                <c:pt idx="36">
                  <c:v>664.15</c:v>
                </c:pt>
                <c:pt idx="37">
                  <c:v>816.5</c:v>
                </c:pt>
                <c:pt idx="38">
                  <c:v>813.89</c:v>
                </c:pt>
                <c:pt idx="39">
                  <c:v>813.53</c:v>
                </c:pt>
                <c:pt idx="40">
                  <c:v>816.66</c:v>
                </c:pt>
                <c:pt idx="41">
                  <c:v>639.6</c:v>
                </c:pt>
                <c:pt idx="42">
                  <c:v>666.61</c:v>
                </c:pt>
                <c:pt idx="43">
                  <c:v>659.65</c:v>
                </c:pt>
                <c:pt idx="44">
                  <c:v>666.82</c:v>
                </c:pt>
                <c:pt idx="45">
                  <c:v>581.9</c:v>
                </c:pt>
                <c:pt idx="46">
                  <c:v>690</c:v>
                </c:pt>
                <c:pt idx="47">
                  <c:v>606.82000000000005</c:v>
                </c:pt>
              </c:numCache>
            </c:numRef>
          </c:val>
          <c:extLst>
            <c:ext xmlns:c16="http://schemas.microsoft.com/office/drawing/2014/chart" uri="{C3380CC4-5D6E-409C-BE32-E72D297353CC}">
              <c16:uniqueId val="{00000002-AE76-43DE-9B16-D4EF326E024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4115</c:v>
                </c:pt>
                <c:pt idx="1">
                  <c:v>4330.8999999999996</c:v>
                </c:pt>
                <c:pt idx="2">
                  <c:v>4336</c:v>
                </c:pt>
                <c:pt idx="3">
                  <c:v>4226.1000000000004</c:v>
                </c:pt>
                <c:pt idx="4">
                  <c:v>4305.2</c:v>
                </c:pt>
                <c:pt idx="5">
                  <c:v>4266</c:v>
                </c:pt>
                <c:pt idx="6">
                  <c:v>4248.5</c:v>
                </c:pt>
                <c:pt idx="7">
                  <c:v>4291.5</c:v>
                </c:pt>
                <c:pt idx="8">
                  <c:v>4295.1000000000004</c:v>
                </c:pt>
                <c:pt idx="9">
                  <c:v>4351.2</c:v>
                </c:pt>
                <c:pt idx="10">
                  <c:v>4353.1000000000004</c:v>
                </c:pt>
                <c:pt idx="11">
                  <c:v>4402</c:v>
                </c:pt>
                <c:pt idx="12">
                  <c:v>4427.1000000000004</c:v>
                </c:pt>
                <c:pt idx="13">
                  <c:v>4376.8999999999996</c:v>
                </c:pt>
                <c:pt idx="14">
                  <c:v>4415.5</c:v>
                </c:pt>
                <c:pt idx="15">
                  <c:v>4479.8</c:v>
                </c:pt>
                <c:pt idx="16">
                  <c:v>4428.1000000000004</c:v>
                </c:pt>
                <c:pt idx="17">
                  <c:v>4397.7</c:v>
                </c:pt>
                <c:pt idx="18">
                  <c:v>4367.8</c:v>
                </c:pt>
                <c:pt idx="19">
                  <c:v>4377.8999999999996</c:v>
                </c:pt>
                <c:pt idx="20">
                  <c:v>4420.8999999999996</c:v>
                </c:pt>
                <c:pt idx="21">
                  <c:v>4523.68</c:v>
                </c:pt>
                <c:pt idx="22">
                  <c:v>4631.66</c:v>
                </c:pt>
                <c:pt idx="23">
                  <c:v>4554.95</c:v>
                </c:pt>
                <c:pt idx="24">
                  <c:v>4422.59</c:v>
                </c:pt>
                <c:pt idx="25">
                  <c:v>4448.76</c:v>
                </c:pt>
                <c:pt idx="26">
                  <c:v>4462.47</c:v>
                </c:pt>
                <c:pt idx="27">
                  <c:v>4570.1099999999997</c:v>
                </c:pt>
                <c:pt idx="28">
                  <c:v>4560.05</c:v>
                </c:pt>
                <c:pt idx="29">
                  <c:v>4532.49</c:v>
                </c:pt>
                <c:pt idx="30">
                  <c:v>4598.04</c:v>
                </c:pt>
                <c:pt idx="31">
                  <c:v>4575.5600000000004</c:v>
                </c:pt>
                <c:pt idx="32">
                  <c:v>4602.18</c:v>
                </c:pt>
                <c:pt idx="33">
                  <c:v>4437.59</c:v>
                </c:pt>
                <c:pt idx="34">
                  <c:v>4546.3599999999997</c:v>
                </c:pt>
                <c:pt idx="35">
                  <c:v>4551.7700000000004</c:v>
                </c:pt>
                <c:pt idx="36">
                  <c:v>4640.25</c:v>
                </c:pt>
                <c:pt idx="37">
                  <c:v>4626.2</c:v>
                </c:pt>
                <c:pt idx="38">
                  <c:v>4592.29</c:v>
                </c:pt>
                <c:pt idx="39">
                  <c:v>4730.7299999999996</c:v>
                </c:pt>
                <c:pt idx="40">
                  <c:v>4812.66</c:v>
                </c:pt>
                <c:pt idx="41">
                  <c:v>4845.3</c:v>
                </c:pt>
                <c:pt idx="42">
                  <c:v>4849.1099999999997</c:v>
                </c:pt>
                <c:pt idx="43">
                  <c:v>4827.8500000000004</c:v>
                </c:pt>
                <c:pt idx="44">
                  <c:v>4773.82</c:v>
                </c:pt>
                <c:pt idx="45">
                  <c:v>4768</c:v>
                </c:pt>
                <c:pt idx="46">
                  <c:v>4671.3999999999996</c:v>
                </c:pt>
                <c:pt idx="47">
                  <c:v>4567.22</c:v>
                </c:pt>
              </c:numCache>
            </c:numRef>
          </c:val>
          <c:extLst>
            <c:ext xmlns:c16="http://schemas.microsoft.com/office/drawing/2014/chart" uri="{C3380CC4-5D6E-409C-BE32-E72D297353CC}">
              <c16:uniqueId val="{00000000-8B01-424D-9419-96A3C2B4F4D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1665.8</c:v>
                </c:pt>
                <c:pt idx="1">
                  <c:v>1491.6</c:v>
                </c:pt>
                <c:pt idx="2">
                  <c:v>1497</c:v>
                </c:pt>
                <c:pt idx="3">
                  <c:v>1494.4</c:v>
                </c:pt>
                <c:pt idx="4">
                  <c:v>1564.4</c:v>
                </c:pt>
                <c:pt idx="5">
                  <c:v>1523.4</c:v>
                </c:pt>
                <c:pt idx="6">
                  <c:v>1528.7</c:v>
                </c:pt>
                <c:pt idx="7">
                  <c:v>1539.2</c:v>
                </c:pt>
                <c:pt idx="8">
                  <c:v>1517.1</c:v>
                </c:pt>
                <c:pt idx="9">
                  <c:v>1739.6</c:v>
                </c:pt>
                <c:pt idx="10">
                  <c:v>1810.7</c:v>
                </c:pt>
                <c:pt idx="11">
                  <c:v>1928.2</c:v>
                </c:pt>
                <c:pt idx="12">
                  <c:v>1997.7</c:v>
                </c:pt>
                <c:pt idx="13">
                  <c:v>1931.6</c:v>
                </c:pt>
                <c:pt idx="14">
                  <c:v>1942.6</c:v>
                </c:pt>
                <c:pt idx="15">
                  <c:v>1970</c:v>
                </c:pt>
                <c:pt idx="16">
                  <c:v>2115.1</c:v>
                </c:pt>
                <c:pt idx="17">
                  <c:v>2112.8000000000002</c:v>
                </c:pt>
                <c:pt idx="18">
                  <c:v>2071.1999999999998</c:v>
                </c:pt>
                <c:pt idx="19">
                  <c:v>2058.1</c:v>
                </c:pt>
                <c:pt idx="20">
                  <c:v>2057.5</c:v>
                </c:pt>
                <c:pt idx="21">
                  <c:v>2072.3000000000002</c:v>
                </c:pt>
                <c:pt idx="22">
                  <c:v>2106.6</c:v>
                </c:pt>
                <c:pt idx="23">
                  <c:v>2057.6999999999998</c:v>
                </c:pt>
                <c:pt idx="24">
                  <c:v>2041.2</c:v>
                </c:pt>
                <c:pt idx="25">
                  <c:v>1878.7</c:v>
                </c:pt>
                <c:pt idx="26">
                  <c:v>1734</c:v>
                </c:pt>
                <c:pt idx="27">
                  <c:v>1747.4</c:v>
                </c:pt>
                <c:pt idx="28">
                  <c:v>1791.8</c:v>
                </c:pt>
                <c:pt idx="29">
                  <c:v>1957.7</c:v>
                </c:pt>
                <c:pt idx="30">
                  <c:v>1996.6</c:v>
                </c:pt>
                <c:pt idx="31">
                  <c:v>2047.4</c:v>
                </c:pt>
                <c:pt idx="32">
                  <c:v>2142.8000000000002</c:v>
                </c:pt>
                <c:pt idx="33">
                  <c:v>2278.3000000000002</c:v>
                </c:pt>
                <c:pt idx="34">
                  <c:v>2153</c:v>
                </c:pt>
                <c:pt idx="35">
                  <c:v>2135.9</c:v>
                </c:pt>
                <c:pt idx="36">
                  <c:v>2251</c:v>
                </c:pt>
                <c:pt idx="37">
                  <c:v>2246.6</c:v>
                </c:pt>
                <c:pt idx="38">
                  <c:v>2241.4</c:v>
                </c:pt>
                <c:pt idx="39">
                  <c:v>2157.6</c:v>
                </c:pt>
                <c:pt idx="40">
                  <c:v>2081.3000000000002</c:v>
                </c:pt>
                <c:pt idx="41">
                  <c:v>2054.3000000000002</c:v>
                </c:pt>
                <c:pt idx="42">
                  <c:v>1963.8</c:v>
                </c:pt>
                <c:pt idx="43">
                  <c:v>1969.6</c:v>
                </c:pt>
                <c:pt idx="44">
                  <c:v>1907.2</c:v>
                </c:pt>
                <c:pt idx="45">
                  <c:v>1780.7</c:v>
                </c:pt>
                <c:pt idx="46">
                  <c:v>1687.7</c:v>
                </c:pt>
                <c:pt idx="47">
                  <c:v>1547.9</c:v>
                </c:pt>
              </c:numCache>
            </c:numRef>
          </c:val>
          <c:extLst>
            <c:ext xmlns:c16="http://schemas.microsoft.com/office/drawing/2014/chart" uri="{C3380CC4-5D6E-409C-BE32-E72D297353CC}">
              <c16:uniqueId val="{00000001-8B01-424D-9419-96A3C2B4F4D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31.96</c:v>
                </c:pt>
                <c:pt idx="13">
                  <c:v>76.3</c:v>
                </c:pt>
                <c:pt idx="14">
                  <c:v>96.75</c:v>
                </c:pt>
                <c:pt idx="15">
                  <c:v>124.03</c:v>
                </c:pt>
                <c:pt idx="16">
                  <c:v>208.28</c:v>
                </c:pt>
                <c:pt idx="17">
                  <c:v>364.64</c:v>
                </c:pt>
                <c:pt idx="18">
                  <c:v>425</c:v>
                </c:pt>
                <c:pt idx="19">
                  <c:v>540.46</c:v>
                </c:pt>
                <c:pt idx="20">
                  <c:v>615.39</c:v>
                </c:pt>
                <c:pt idx="21">
                  <c:v>592.82000000000005</c:v>
                </c:pt>
                <c:pt idx="22">
                  <c:v>566.92999999999995</c:v>
                </c:pt>
                <c:pt idx="23">
                  <c:v>532.32000000000005</c:v>
                </c:pt>
                <c:pt idx="24">
                  <c:v>655.43</c:v>
                </c:pt>
                <c:pt idx="25">
                  <c:v>659.51</c:v>
                </c:pt>
                <c:pt idx="26">
                  <c:v>637.44000000000005</c:v>
                </c:pt>
                <c:pt idx="27">
                  <c:v>638.30999999999995</c:v>
                </c:pt>
                <c:pt idx="28">
                  <c:v>632.91999999999996</c:v>
                </c:pt>
                <c:pt idx="29">
                  <c:v>639.94000000000005</c:v>
                </c:pt>
                <c:pt idx="30">
                  <c:v>583.86</c:v>
                </c:pt>
                <c:pt idx="31">
                  <c:v>512.46</c:v>
                </c:pt>
                <c:pt idx="32">
                  <c:v>316.55</c:v>
                </c:pt>
                <c:pt idx="33">
                  <c:v>71.92</c:v>
                </c:pt>
                <c:pt idx="34">
                  <c:v>76.23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01-424D-9419-96A3C2B4F4D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570</c:v>
                </c:pt>
                <c:pt idx="1">
                  <c:v>661.2</c:v>
                </c:pt>
                <c:pt idx="2">
                  <c:v>637.6</c:v>
                </c:pt>
                <c:pt idx="3">
                  <c:v>567.4</c:v>
                </c:pt>
                <c:pt idx="4">
                  <c:v>517.9</c:v>
                </c:pt>
                <c:pt idx="5">
                  <c:v>542.20000000000005</c:v>
                </c:pt>
                <c:pt idx="6">
                  <c:v>550.9</c:v>
                </c:pt>
                <c:pt idx="7">
                  <c:v>538</c:v>
                </c:pt>
                <c:pt idx="8">
                  <c:v>458.5</c:v>
                </c:pt>
                <c:pt idx="9">
                  <c:v>427.7</c:v>
                </c:pt>
                <c:pt idx="10">
                  <c:v>371.9</c:v>
                </c:pt>
                <c:pt idx="11">
                  <c:v>338.9</c:v>
                </c:pt>
                <c:pt idx="12">
                  <c:v>341.5</c:v>
                </c:pt>
                <c:pt idx="13">
                  <c:v>424</c:v>
                </c:pt>
                <c:pt idx="14">
                  <c:v>467.9</c:v>
                </c:pt>
                <c:pt idx="15">
                  <c:v>483.5</c:v>
                </c:pt>
                <c:pt idx="16">
                  <c:v>503.9</c:v>
                </c:pt>
                <c:pt idx="17">
                  <c:v>529.1</c:v>
                </c:pt>
                <c:pt idx="18">
                  <c:v>570.6</c:v>
                </c:pt>
                <c:pt idx="19">
                  <c:v>543.70000000000005</c:v>
                </c:pt>
                <c:pt idx="20">
                  <c:v>494</c:v>
                </c:pt>
                <c:pt idx="21">
                  <c:v>513.70000000000005</c:v>
                </c:pt>
                <c:pt idx="22">
                  <c:v>550.5</c:v>
                </c:pt>
                <c:pt idx="23">
                  <c:v>548.1</c:v>
                </c:pt>
                <c:pt idx="24">
                  <c:v>560.20000000000005</c:v>
                </c:pt>
                <c:pt idx="25">
                  <c:v>579.29999999999995</c:v>
                </c:pt>
                <c:pt idx="26">
                  <c:v>616.29999999999995</c:v>
                </c:pt>
                <c:pt idx="27">
                  <c:v>655.8</c:v>
                </c:pt>
                <c:pt idx="28">
                  <c:v>677.8</c:v>
                </c:pt>
                <c:pt idx="29">
                  <c:v>657.5</c:v>
                </c:pt>
                <c:pt idx="30">
                  <c:v>664.7</c:v>
                </c:pt>
                <c:pt idx="31">
                  <c:v>690.7</c:v>
                </c:pt>
                <c:pt idx="32">
                  <c:v>716.8</c:v>
                </c:pt>
                <c:pt idx="33">
                  <c:v>800</c:v>
                </c:pt>
                <c:pt idx="34">
                  <c:v>817.1</c:v>
                </c:pt>
                <c:pt idx="35">
                  <c:v>798</c:v>
                </c:pt>
                <c:pt idx="36">
                  <c:v>782</c:v>
                </c:pt>
                <c:pt idx="37">
                  <c:v>764.1</c:v>
                </c:pt>
                <c:pt idx="38">
                  <c:v>802.8</c:v>
                </c:pt>
                <c:pt idx="39">
                  <c:v>711.1</c:v>
                </c:pt>
                <c:pt idx="40">
                  <c:v>688</c:v>
                </c:pt>
                <c:pt idx="41">
                  <c:v>679.7</c:v>
                </c:pt>
                <c:pt idx="42">
                  <c:v>667.7</c:v>
                </c:pt>
                <c:pt idx="43">
                  <c:v>671.9</c:v>
                </c:pt>
                <c:pt idx="44">
                  <c:v>615.1</c:v>
                </c:pt>
                <c:pt idx="45">
                  <c:v>575.1</c:v>
                </c:pt>
                <c:pt idx="46">
                  <c:v>560.70000000000005</c:v>
                </c:pt>
                <c:pt idx="47">
                  <c:v>556</c:v>
                </c:pt>
              </c:numCache>
            </c:numRef>
          </c:val>
          <c:extLst>
            <c:ext xmlns:c16="http://schemas.microsoft.com/office/drawing/2014/chart" uri="{C3380CC4-5D6E-409C-BE32-E72D297353CC}">
              <c16:uniqueId val="{00000003-8B01-424D-9419-96A3C2B4F4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342.8</c:v>
                </c:pt>
                <c:pt idx="1">
                  <c:v>340.5</c:v>
                </c:pt>
                <c:pt idx="2">
                  <c:v>340.7</c:v>
                </c:pt>
                <c:pt idx="3">
                  <c:v>340.1</c:v>
                </c:pt>
                <c:pt idx="4">
                  <c:v>340.5</c:v>
                </c:pt>
                <c:pt idx="5">
                  <c:v>340</c:v>
                </c:pt>
                <c:pt idx="6">
                  <c:v>339.4</c:v>
                </c:pt>
                <c:pt idx="7">
                  <c:v>339.9</c:v>
                </c:pt>
                <c:pt idx="8">
                  <c:v>338.9</c:v>
                </c:pt>
                <c:pt idx="9">
                  <c:v>339.6</c:v>
                </c:pt>
                <c:pt idx="10">
                  <c:v>339.8</c:v>
                </c:pt>
                <c:pt idx="11">
                  <c:v>340.3</c:v>
                </c:pt>
                <c:pt idx="12">
                  <c:v>340.2</c:v>
                </c:pt>
                <c:pt idx="13">
                  <c:v>345.3</c:v>
                </c:pt>
                <c:pt idx="14">
                  <c:v>348.2</c:v>
                </c:pt>
                <c:pt idx="15">
                  <c:v>349</c:v>
                </c:pt>
                <c:pt idx="16">
                  <c:v>348.1</c:v>
                </c:pt>
                <c:pt idx="17">
                  <c:v>347.9</c:v>
                </c:pt>
                <c:pt idx="18">
                  <c:v>343.6</c:v>
                </c:pt>
                <c:pt idx="19">
                  <c:v>348</c:v>
                </c:pt>
                <c:pt idx="20">
                  <c:v>348.1</c:v>
                </c:pt>
                <c:pt idx="21">
                  <c:v>350</c:v>
                </c:pt>
                <c:pt idx="22">
                  <c:v>350.6</c:v>
                </c:pt>
                <c:pt idx="23">
                  <c:v>350.4</c:v>
                </c:pt>
                <c:pt idx="24">
                  <c:v>349.9</c:v>
                </c:pt>
                <c:pt idx="25">
                  <c:v>349.3</c:v>
                </c:pt>
                <c:pt idx="26">
                  <c:v>349.1</c:v>
                </c:pt>
                <c:pt idx="27">
                  <c:v>345.6</c:v>
                </c:pt>
                <c:pt idx="28">
                  <c:v>345.3</c:v>
                </c:pt>
                <c:pt idx="29">
                  <c:v>345.9</c:v>
                </c:pt>
                <c:pt idx="30">
                  <c:v>349.6</c:v>
                </c:pt>
                <c:pt idx="31">
                  <c:v>349.5</c:v>
                </c:pt>
                <c:pt idx="32">
                  <c:v>349.9</c:v>
                </c:pt>
                <c:pt idx="33">
                  <c:v>349.5</c:v>
                </c:pt>
                <c:pt idx="34">
                  <c:v>348.8</c:v>
                </c:pt>
                <c:pt idx="35">
                  <c:v>353.5</c:v>
                </c:pt>
                <c:pt idx="36">
                  <c:v>358.5</c:v>
                </c:pt>
                <c:pt idx="37">
                  <c:v>359</c:v>
                </c:pt>
                <c:pt idx="38">
                  <c:v>357.3</c:v>
                </c:pt>
                <c:pt idx="39">
                  <c:v>358.5</c:v>
                </c:pt>
                <c:pt idx="40">
                  <c:v>358.6</c:v>
                </c:pt>
                <c:pt idx="41">
                  <c:v>358.6</c:v>
                </c:pt>
                <c:pt idx="42">
                  <c:v>358.4</c:v>
                </c:pt>
                <c:pt idx="43">
                  <c:v>358.2</c:v>
                </c:pt>
                <c:pt idx="44">
                  <c:v>358.9</c:v>
                </c:pt>
                <c:pt idx="45">
                  <c:v>358.3</c:v>
                </c:pt>
                <c:pt idx="46">
                  <c:v>355.8</c:v>
                </c:pt>
                <c:pt idx="47">
                  <c:v>357.8</c:v>
                </c:pt>
              </c:numCache>
            </c:numRef>
          </c:val>
          <c:extLst>
            <c:ext xmlns:c16="http://schemas.microsoft.com/office/drawing/2014/chart" uri="{C3380CC4-5D6E-409C-BE32-E72D297353CC}">
              <c16:uniqueId val="{00000000-8B48-403B-B8B2-E8E6CE00D75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25.4</c:v>
                </c:pt>
                <c:pt idx="1">
                  <c:v>25.4</c:v>
                </c:pt>
                <c:pt idx="2">
                  <c:v>25.4</c:v>
                </c:pt>
                <c:pt idx="3">
                  <c:v>26.4</c:v>
                </c:pt>
                <c:pt idx="4">
                  <c:v>26.4</c:v>
                </c:pt>
                <c:pt idx="5">
                  <c:v>26.1</c:v>
                </c:pt>
                <c:pt idx="6">
                  <c:v>26.3</c:v>
                </c:pt>
                <c:pt idx="7">
                  <c:v>26.4</c:v>
                </c:pt>
                <c:pt idx="8">
                  <c:v>25.4</c:v>
                </c:pt>
                <c:pt idx="9">
                  <c:v>25.4</c:v>
                </c:pt>
                <c:pt idx="10">
                  <c:v>25.4</c:v>
                </c:pt>
                <c:pt idx="11">
                  <c:v>25.9</c:v>
                </c:pt>
                <c:pt idx="12">
                  <c:v>25.4</c:v>
                </c:pt>
                <c:pt idx="13">
                  <c:v>16.600000000000001</c:v>
                </c:pt>
                <c:pt idx="14">
                  <c:v>16.7</c:v>
                </c:pt>
                <c:pt idx="15">
                  <c:v>14.1</c:v>
                </c:pt>
                <c:pt idx="16">
                  <c:v>12.6</c:v>
                </c:pt>
                <c:pt idx="17">
                  <c:v>12.5</c:v>
                </c:pt>
                <c:pt idx="18">
                  <c:v>18.3</c:v>
                </c:pt>
                <c:pt idx="19">
                  <c:v>24.6</c:v>
                </c:pt>
                <c:pt idx="20">
                  <c:v>24.4</c:v>
                </c:pt>
                <c:pt idx="21">
                  <c:v>24.3</c:v>
                </c:pt>
                <c:pt idx="22">
                  <c:v>24.1</c:v>
                </c:pt>
                <c:pt idx="23">
                  <c:v>24.1</c:v>
                </c:pt>
                <c:pt idx="24">
                  <c:v>23.6</c:v>
                </c:pt>
                <c:pt idx="25">
                  <c:v>22.6</c:v>
                </c:pt>
                <c:pt idx="26">
                  <c:v>23.3</c:v>
                </c:pt>
                <c:pt idx="27">
                  <c:v>23</c:v>
                </c:pt>
                <c:pt idx="28">
                  <c:v>23.5</c:v>
                </c:pt>
                <c:pt idx="29">
                  <c:v>24.2</c:v>
                </c:pt>
                <c:pt idx="30">
                  <c:v>26</c:v>
                </c:pt>
                <c:pt idx="31">
                  <c:v>26.9</c:v>
                </c:pt>
                <c:pt idx="32">
                  <c:v>25.8</c:v>
                </c:pt>
                <c:pt idx="33">
                  <c:v>25.3</c:v>
                </c:pt>
                <c:pt idx="34">
                  <c:v>24.8</c:v>
                </c:pt>
                <c:pt idx="35">
                  <c:v>25.3</c:v>
                </c:pt>
                <c:pt idx="36">
                  <c:v>25.5</c:v>
                </c:pt>
                <c:pt idx="37">
                  <c:v>25.7</c:v>
                </c:pt>
                <c:pt idx="38">
                  <c:v>26.3</c:v>
                </c:pt>
                <c:pt idx="39">
                  <c:v>27.1</c:v>
                </c:pt>
                <c:pt idx="40">
                  <c:v>26.3</c:v>
                </c:pt>
                <c:pt idx="41">
                  <c:v>26.3</c:v>
                </c:pt>
                <c:pt idx="42">
                  <c:v>25.4</c:v>
                </c:pt>
                <c:pt idx="43">
                  <c:v>26.1</c:v>
                </c:pt>
                <c:pt idx="44">
                  <c:v>25.8</c:v>
                </c:pt>
                <c:pt idx="45">
                  <c:v>24.8</c:v>
                </c:pt>
                <c:pt idx="46">
                  <c:v>25.2</c:v>
                </c:pt>
                <c:pt idx="47">
                  <c:v>25.5</c:v>
                </c:pt>
              </c:numCache>
            </c:numRef>
          </c:val>
          <c:extLst>
            <c:ext xmlns:c16="http://schemas.microsoft.com/office/drawing/2014/chart" uri="{C3380CC4-5D6E-409C-BE32-E72D297353CC}">
              <c16:uniqueId val="{00000001-8B48-403B-B8B2-E8E6CE00D75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2.1</c:v>
                </c:pt>
                <c:pt idx="12">
                  <c:v>31.96</c:v>
                </c:pt>
                <c:pt idx="13">
                  <c:v>76.3</c:v>
                </c:pt>
                <c:pt idx="14">
                  <c:v>96.75</c:v>
                </c:pt>
                <c:pt idx="15">
                  <c:v>124.03</c:v>
                </c:pt>
                <c:pt idx="16">
                  <c:v>208.28</c:v>
                </c:pt>
                <c:pt idx="17">
                  <c:v>364.64</c:v>
                </c:pt>
                <c:pt idx="18">
                  <c:v>425</c:v>
                </c:pt>
                <c:pt idx="19">
                  <c:v>540.46</c:v>
                </c:pt>
                <c:pt idx="20">
                  <c:v>615.39</c:v>
                </c:pt>
                <c:pt idx="21">
                  <c:v>592.82000000000005</c:v>
                </c:pt>
                <c:pt idx="22">
                  <c:v>566.92999999999995</c:v>
                </c:pt>
                <c:pt idx="23">
                  <c:v>532.32000000000005</c:v>
                </c:pt>
                <c:pt idx="24">
                  <c:v>655.43</c:v>
                </c:pt>
                <c:pt idx="25">
                  <c:v>659.51</c:v>
                </c:pt>
                <c:pt idx="26">
                  <c:v>637.44000000000005</c:v>
                </c:pt>
                <c:pt idx="27">
                  <c:v>638.30999999999995</c:v>
                </c:pt>
                <c:pt idx="28">
                  <c:v>632.91999999999996</c:v>
                </c:pt>
                <c:pt idx="29">
                  <c:v>639.94000000000005</c:v>
                </c:pt>
                <c:pt idx="30">
                  <c:v>583.86</c:v>
                </c:pt>
                <c:pt idx="31">
                  <c:v>512.46</c:v>
                </c:pt>
                <c:pt idx="32">
                  <c:v>316.55</c:v>
                </c:pt>
                <c:pt idx="33">
                  <c:v>71.92</c:v>
                </c:pt>
                <c:pt idx="34">
                  <c:v>76.23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48-403B-B8B2-E8E6CE00D75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570</c:v>
                </c:pt>
                <c:pt idx="1">
                  <c:v>661.2</c:v>
                </c:pt>
                <c:pt idx="2">
                  <c:v>637.6</c:v>
                </c:pt>
                <c:pt idx="3">
                  <c:v>567.4</c:v>
                </c:pt>
                <c:pt idx="4">
                  <c:v>517.9</c:v>
                </c:pt>
                <c:pt idx="5">
                  <c:v>542.20000000000005</c:v>
                </c:pt>
                <c:pt idx="6">
                  <c:v>550.9</c:v>
                </c:pt>
                <c:pt idx="7">
                  <c:v>538</c:v>
                </c:pt>
                <c:pt idx="8">
                  <c:v>458.5</c:v>
                </c:pt>
                <c:pt idx="9">
                  <c:v>427.7</c:v>
                </c:pt>
                <c:pt idx="10">
                  <c:v>371.9</c:v>
                </c:pt>
                <c:pt idx="11">
                  <c:v>338.9</c:v>
                </c:pt>
                <c:pt idx="12">
                  <c:v>341.5</c:v>
                </c:pt>
                <c:pt idx="13">
                  <c:v>424</c:v>
                </c:pt>
                <c:pt idx="14">
                  <c:v>467.9</c:v>
                </c:pt>
                <c:pt idx="15">
                  <c:v>483.5</c:v>
                </c:pt>
                <c:pt idx="16">
                  <c:v>503.9</c:v>
                </c:pt>
                <c:pt idx="17">
                  <c:v>529.1</c:v>
                </c:pt>
                <c:pt idx="18">
                  <c:v>570.6</c:v>
                </c:pt>
                <c:pt idx="19">
                  <c:v>543.70000000000005</c:v>
                </c:pt>
                <c:pt idx="20">
                  <c:v>494</c:v>
                </c:pt>
                <c:pt idx="21">
                  <c:v>513.70000000000005</c:v>
                </c:pt>
                <c:pt idx="22">
                  <c:v>550.5</c:v>
                </c:pt>
                <c:pt idx="23">
                  <c:v>548.1</c:v>
                </c:pt>
                <c:pt idx="24">
                  <c:v>560.20000000000005</c:v>
                </c:pt>
                <c:pt idx="25">
                  <c:v>579.29999999999995</c:v>
                </c:pt>
                <c:pt idx="26">
                  <c:v>616.29999999999995</c:v>
                </c:pt>
                <c:pt idx="27">
                  <c:v>655.8</c:v>
                </c:pt>
                <c:pt idx="28">
                  <c:v>677.8</c:v>
                </c:pt>
                <c:pt idx="29">
                  <c:v>657.5</c:v>
                </c:pt>
                <c:pt idx="30">
                  <c:v>664.7</c:v>
                </c:pt>
                <c:pt idx="31">
                  <c:v>690.7</c:v>
                </c:pt>
                <c:pt idx="32">
                  <c:v>716.8</c:v>
                </c:pt>
                <c:pt idx="33">
                  <c:v>800</c:v>
                </c:pt>
                <c:pt idx="34">
                  <c:v>817.1</c:v>
                </c:pt>
                <c:pt idx="35">
                  <c:v>798</c:v>
                </c:pt>
                <c:pt idx="36">
                  <c:v>782</c:v>
                </c:pt>
                <c:pt idx="37">
                  <c:v>764.1</c:v>
                </c:pt>
                <c:pt idx="38">
                  <c:v>802.8</c:v>
                </c:pt>
                <c:pt idx="39">
                  <c:v>711.1</c:v>
                </c:pt>
                <c:pt idx="40">
                  <c:v>688</c:v>
                </c:pt>
                <c:pt idx="41">
                  <c:v>679.7</c:v>
                </c:pt>
                <c:pt idx="42">
                  <c:v>667.7</c:v>
                </c:pt>
                <c:pt idx="43">
                  <c:v>671.9</c:v>
                </c:pt>
                <c:pt idx="44">
                  <c:v>615.1</c:v>
                </c:pt>
                <c:pt idx="45">
                  <c:v>575.1</c:v>
                </c:pt>
                <c:pt idx="46">
                  <c:v>560.70000000000005</c:v>
                </c:pt>
                <c:pt idx="47">
                  <c:v>556</c:v>
                </c:pt>
              </c:numCache>
            </c:numRef>
          </c:val>
          <c:extLst>
            <c:ext xmlns:c16="http://schemas.microsoft.com/office/drawing/2014/chart" uri="{C3380CC4-5D6E-409C-BE32-E72D297353CC}">
              <c16:uniqueId val="{00000003-8B48-403B-B8B2-E8E6CE00D7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40.04</c:v>
                </c:pt>
                <c:pt idx="1">
                  <c:v>45.63</c:v>
                </c:pt>
                <c:pt idx="2">
                  <c:v>51.01</c:v>
                </c:pt>
                <c:pt idx="3">
                  <c:v>45.25</c:v>
                </c:pt>
                <c:pt idx="4">
                  <c:v>47.98</c:v>
                </c:pt>
                <c:pt idx="5">
                  <c:v>41.9</c:v>
                </c:pt>
                <c:pt idx="6">
                  <c:v>40.81</c:v>
                </c:pt>
                <c:pt idx="7">
                  <c:v>44.8</c:v>
                </c:pt>
                <c:pt idx="8">
                  <c:v>43.44</c:v>
                </c:pt>
                <c:pt idx="9">
                  <c:v>44.95</c:v>
                </c:pt>
                <c:pt idx="10">
                  <c:v>44.26</c:v>
                </c:pt>
                <c:pt idx="11">
                  <c:v>50.14</c:v>
                </c:pt>
                <c:pt idx="12">
                  <c:v>54.04</c:v>
                </c:pt>
                <c:pt idx="13">
                  <c:v>52.92</c:v>
                </c:pt>
                <c:pt idx="14">
                  <c:v>51.5</c:v>
                </c:pt>
                <c:pt idx="15">
                  <c:v>49.17</c:v>
                </c:pt>
                <c:pt idx="16">
                  <c:v>45.85</c:v>
                </c:pt>
                <c:pt idx="17">
                  <c:v>55.53</c:v>
                </c:pt>
                <c:pt idx="18">
                  <c:v>57.5</c:v>
                </c:pt>
                <c:pt idx="19">
                  <c:v>59.7</c:v>
                </c:pt>
                <c:pt idx="20">
                  <c:v>57.66</c:v>
                </c:pt>
                <c:pt idx="21">
                  <c:v>55.78</c:v>
                </c:pt>
                <c:pt idx="22">
                  <c:v>60.03</c:v>
                </c:pt>
                <c:pt idx="23">
                  <c:v>60.48</c:v>
                </c:pt>
                <c:pt idx="24">
                  <c:v>51.66</c:v>
                </c:pt>
                <c:pt idx="25">
                  <c:v>57.64</c:v>
                </c:pt>
                <c:pt idx="26">
                  <c:v>56.42</c:v>
                </c:pt>
                <c:pt idx="27">
                  <c:v>57.6</c:v>
                </c:pt>
                <c:pt idx="28">
                  <c:v>55.86</c:v>
                </c:pt>
                <c:pt idx="29">
                  <c:v>57.04</c:v>
                </c:pt>
                <c:pt idx="30">
                  <c:v>59.3</c:v>
                </c:pt>
                <c:pt idx="31">
                  <c:v>60.59</c:v>
                </c:pt>
                <c:pt idx="32">
                  <c:v>60.06</c:v>
                </c:pt>
                <c:pt idx="33">
                  <c:v>58.14</c:v>
                </c:pt>
                <c:pt idx="34">
                  <c:v>60.64</c:v>
                </c:pt>
                <c:pt idx="35">
                  <c:v>60.04</c:v>
                </c:pt>
                <c:pt idx="36">
                  <c:v>66.58</c:v>
                </c:pt>
                <c:pt idx="37">
                  <c:v>69.430000000000007</c:v>
                </c:pt>
                <c:pt idx="38">
                  <c:v>67.959999999999994</c:v>
                </c:pt>
                <c:pt idx="39">
                  <c:v>68.31</c:v>
                </c:pt>
                <c:pt idx="40">
                  <c:v>67.569999999999993</c:v>
                </c:pt>
                <c:pt idx="41">
                  <c:v>69.25</c:v>
                </c:pt>
                <c:pt idx="42">
                  <c:v>65.75</c:v>
                </c:pt>
                <c:pt idx="43">
                  <c:v>61.28</c:v>
                </c:pt>
                <c:pt idx="44">
                  <c:v>57.94</c:v>
                </c:pt>
                <c:pt idx="45">
                  <c:v>62.01</c:v>
                </c:pt>
                <c:pt idx="46">
                  <c:v>62.18</c:v>
                </c:pt>
                <c:pt idx="47">
                  <c:v>49.75</c:v>
                </c:pt>
              </c:numCache>
            </c:numRef>
          </c:val>
          <c:extLst>
            <c:ext xmlns:c16="http://schemas.microsoft.com/office/drawing/2014/chart" uri="{C3380CC4-5D6E-409C-BE32-E72D297353CC}">
              <c16:uniqueId val="{00000000-8EEC-4CA1-9D65-7959E21A810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39.950000000000003</c:v>
                </c:pt>
                <c:pt idx="1">
                  <c:v>45.75</c:v>
                </c:pt>
                <c:pt idx="2">
                  <c:v>50.87</c:v>
                </c:pt>
                <c:pt idx="3">
                  <c:v>44.56</c:v>
                </c:pt>
                <c:pt idx="4">
                  <c:v>47.84</c:v>
                </c:pt>
                <c:pt idx="5">
                  <c:v>42.55</c:v>
                </c:pt>
                <c:pt idx="6">
                  <c:v>40.78</c:v>
                </c:pt>
                <c:pt idx="7">
                  <c:v>45.49</c:v>
                </c:pt>
                <c:pt idx="8">
                  <c:v>43.58</c:v>
                </c:pt>
                <c:pt idx="9">
                  <c:v>44.69</c:v>
                </c:pt>
                <c:pt idx="10">
                  <c:v>44.1</c:v>
                </c:pt>
                <c:pt idx="11">
                  <c:v>50.1</c:v>
                </c:pt>
                <c:pt idx="12">
                  <c:v>55.95</c:v>
                </c:pt>
                <c:pt idx="13">
                  <c:v>52.67</c:v>
                </c:pt>
                <c:pt idx="14">
                  <c:v>51.54</c:v>
                </c:pt>
                <c:pt idx="15">
                  <c:v>48.92</c:v>
                </c:pt>
                <c:pt idx="16">
                  <c:v>45.88</c:v>
                </c:pt>
                <c:pt idx="17">
                  <c:v>55.1</c:v>
                </c:pt>
                <c:pt idx="18">
                  <c:v>57.21</c:v>
                </c:pt>
                <c:pt idx="19">
                  <c:v>59.42</c:v>
                </c:pt>
                <c:pt idx="20">
                  <c:v>58.3</c:v>
                </c:pt>
                <c:pt idx="21">
                  <c:v>56.24</c:v>
                </c:pt>
                <c:pt idx="22">
                  <c:v>61.25</c:v>
                </c:pt>
                <c:pt idx="23">
                  <c:v>59.76</c:v>
                </c:pt>
                <c:pt idx="24">
                  <c:v>51.46</c:v>
                </c:pt>
                <c:pt idx="25">
                  <c:v>58.29</c:v>
                </c:pt>
                <c:pt idx="26">
                  <c:v>56.97</c:v>
                </c:pt>
                <c:pt idx="27">
                  <c:v>58.37</c:v>
                </c:pt>
                <c:pt idx="28">
                  <c:v>56.17</c:v>
                </c:pt>
                <c:pt idx="29">
                  <c:v>57.28</c:v>
                </c:pt>
                <c:pt idx="30">
                  <c:v>59.01</c:v>
                </c:pt>
                <c:pt idx="31">
                  <c:v>60.84</c:v>
                </c:pt>
                <c:pt idx="32">
                  <c:v>60.16</c:v>
                </c:pt>
                <c:pt idx="33">
                  <c:v>58.47</c:v>
                </c:pt>
                <c:pt idx="34">
                  <c:v>60.78</c:v>
                </c:pt>
                <c:pt idx="35">
                  <c:v>60.3</c:v>
                </c:pt>
                <c:pt idx="36">
                  <c:v>66.260000000000005</c:v>
                </c:pt>
                <c:pt idx="37">
                  <c:v>69.77</c:v>
                </c:pt>
                <c:pt idx="38">
                  <c:v>68.33</c:v>
                </c:pt>
                <c:pt idx="39">
                  <c:v>68.39</c:v>
                </c:pt>
                <c:pt idx="40">
                  <c:v>67.55</c:v>
                </c:pt>
                <c:pt idx="41">
                  <c:v>69.33</c:v>
                </c:pt>
                <c:pt idx="42">
                  <c:v>66.040000000000006</c:v>
                </c:pt>
                <c:pt idx="43">
                  <c:v>60.9</c:v>
                </c:pt>
                <c:pt idx="44">
                  <c:v>58.15</c:v>
                </c:pt>
                <c:pt idx="45">
                  <c:v>61.39</c:v>
                </c:pt>
                <c:pt idx="46">
                  <c:v>62.32</c:v>
                </c:pt>
                <c:pt idx="47">
                  <c:v>49.9</c:v>
                </c:pt>
              </c:numCache>
            </c:numRef>
          </c:val>
          <c:extLst>
            <c:ext xmlns:c16="http://schemas.microsoft.com/office/drawing/2014/chart" uri="{C3380CC4-5D6E-409C-BE32-E72D297353CC}">
              <c16:uniqueId val="{00000001-8EEC-4CA1-9D65-7959E21A810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34.025599999999997</c:v>
                </c:pt>
                <c:pt idx="1">
                  <c:v>33.7577</c:v>
                </c:pt>
                <c:pt idx="2">
                  <c:v>39.785899999999998</c:v>
                </c:pt>
                <c:pt idx="3">
                  <c:v>35.231299999999997</c:v>
                </c:pt>
                <c:pt idx="4">
                  <c:v>36.168999999999997</c:v>
                </c:pt>
                <c:pt idx="5">
                  <c:v>33.489800000000002</c:v>
                </c:pt>
                <c:pt idx="6">
                  <c:v>32.418100000000003</c:v>
                </c:pt>
                <c:pt idx="7">
                  <c:v>36.168999999999997</c:v>
                </c:pt>
                <c:pt idx="8">
                  <c:v>33.489800000000002</c:v>
                </c:pt>
                <c:pt idx="9">
                  <c:v>35.9011</c:v>
                </c:pt>
                <c:pt idx="10">
                  <c:v>35.365200000000002</c:v>
                </c:pt>
                <c:pt idx="11">
                  <c:v>42.331099999999999</c:v>
                </c:pt>
                <c:pt idx="12">
                  <c:v>45.680100000000003</c:v>
                </c:pt>
                <c:pt idx="13">
                  <c:v>43.134900000000002</c:v>
                </c:pt>
                <c:pt idx="14">
                  <c:v>38.178400000000003</c:v>
                </c:pt>
                <c:pt idx="15">
                  <c:v>44.340499999999999</c:v>
                </c:pt>
                <c:pt idx="16">
                  <c:v>42.866900000000001</c:v>
                </c:pt>
                <c:pt idx="17">
                  <c:v>50.904499999999999</c:v>
                </c:pt>
                <c:pt idx="18">
                  <c:v>50.904499999999999</c:v>
                </c:pt>
                <c:pt idx="19">
                  <c:v>53.181800000000003</c:v>
                </c:pt>
                <c:pt idx="20">
                  <c:v>53.851599999999998</c:v>
                </c:pt>
                <c:pt idx="21">
                  <c:v>51.708199999999998</c:v>
                </c:pt>
                <c:pt idx="22">
                  <c:v>56.128900000000002</c:v>
                </c:pt>
                <c:pt idx="23">
                  <c:v>51.708199999999998</c:v>
                </c:pt>
                <c:pt idx="24">
                  <c:v>48.225299999999997</c:v>
                </c:pt>
                <c:pt idx="25">
                  <c:v>53.181800000000003</c:v>
                </c:pt>
                <c:pt idx="26">
                  <c:v>52.779899999999998</c:v>
                </c:pt>
                <c:pt idx="27">
                  <c:v>52.244100000000003</c:v>
                </c:pt>
                <c:pt idx="28">
                  <c:v>50.100700000000003</c:v>
                </c:pt>
                <c:pt idx="29">
                  <c:v>50.234699999999997</c:v>
                </c:pt>
                <c:pt idx="30">
                  <c:v>53.5837</c:v>
                </c:pt>
                <c:pt idx="31">
                  <c:v>53.4497</c:v>
                </c:pt>
                <c:pt idx="32">
                  <c:v>52.110100000000003</c:v>
                </c:pt>
                <c:pt idx="33">
                  <c:v>48.091299999999997</c:v>
                </c:pt>
                <c:pt idx="34">
                  <c:v>52.646000000000001</c:v>
                </c:pt>
                <c:pt idx="35">
                  <c:v>51.038400000000003</c:v>
                </c:pt>
                <c:pt idx="36">
                  <c:v>52.779899999999998</c:v>
                </c:pt>
                <c:pt idx="37">
                  <c:v>55.5931</c:v>
                </c:pt>
                <c:pt idx="38">
                  <c:v>54.789299999999997</c:v>
                </c:pt>
                <c:pt idx="39">
                  <c:v>53.5837</c:v>
                </c:pt>
                <c:pt idx="40">
                  <c:v>51.976199999999999</c:v>
                </c:pt>
                <c:pt idx="41">
                  <c:v>54.923299999999998</c:v>
                </c:pt>
                <c:pt idx="42">
                  <c:v>51.038400000000003</c:v>
                </c:pt>
                <c:pt idx="43">
                  <c:v>45.948</c:v>
                </c:pt>
                <c:pt idx="44">
                  <c:v>43.000900000000001</c:v>
                </c:pt>
                <c:pt idx="45">
                  <c:v>48.761099999999999</c:v>
                </c:pt>
                <c:pt idx="46">
                  <c:v>43.536700000000003</c:v>
                </c:pt>
                <c:pt idx="47">
                  <c:v>41.661299999999997</c:v>
                </c:pt>
              </c:numCache>
            </c:numRef>
          </c:val>
          <c:extLst>
            <c:ext xmlns:c16="http://schemas.microsoft.com/office/drawing/2014/chart" uri="{C3380CC4-5D6E-409C-BE32-E72D297353CC}">
              <c16:uniqueId val="{00000002-8EEC-4CA1-9D65-7959E21A810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34.589100000000002</c:v>
                </c:pt>
                <c:pt idx="1">
                  <c:v>33.799900000000001</c:v>
                </c:pt>
                <c:pt idx="2">
                  <c:v>40.131399999999999</c:v>
                </c:pt>
                <c:pt idx="3">
                  <c:v>35.945099999999996</c:v>
                </c:pt>
                <c:pt idx="4">
                  <c:v>36.706499999999998</c:v>
                </c:pt>
                <c:pt idx="5">
                  <c:v>33.963900000000002</c:v>
                </c:pt>
                <c:pt idx="6">
                  <c:v>32.9056</c:v>
                </c:pt>
                <c:pt idx="7">
                  <c:v>37.114400000000003</c:v>
                </c:pt>
                <c:pt idx="8">
                  <c:v>33.858899999999998</c:v>
                </c:pt>
                <c:pt idx="9">
                  <c:v>36.378599999999999</c:v>
                </c:pt>
                <c:pt idx="10">
                  <c:v>36.0762</c:v>
                </c:pt>
                <c:pt idx="11">
                  <c:v>43.194600000000001</c:v>
                </c:pt>
                <c:pt idx="12">
                  <c:v>45.510100000000001</c:v>
                </c:pt>
                <c:pt idx="13">
                  <c:v>43.075800000000001</c:v>
                </c:pt>
                <c:pt idx="14">
                  <c:v>37.567900000000002</c:v>
                </c:pt>
                <c:pt idx="15">
                  <c:v>45.459200000000003</c:v>
                </c:pt>
                <c:pt idx="16">
                  <c:v>42.751600000000003</c:v>
                </c:pt>
                <c:pt idx="17">
                  <c:v>50.605899999999998</c:v>
                </c:pt>
                <c:pt idx="18">
                  <c:v>51.045200000000001</c:v>
                </c:pt>
                <c:pt idx="19">
                  <c:v>52.955199999999998</c:v>
                </c:pt>
                <c:pt idx="20">
                  <c:v>52.974200000000003</c:v>
                </c:pt>
                <c:pt idx="21">
                  <c:v>51.215400000000002</c:v>
                </c:pt>
                <c:pt idx="22">
                  <c:v>56.741599999999998</c:v>
                </c:pt>
                <c:pt idx="23">
                  <c:v>55.1098</c:v>
                </c:pt>
                <c:pt idx="24">
                  <c:v>47.685299999999998</c:v>
                </c:pt>
                <c:pt idx="25">
                  <c:v>52.369199999999999</c:v>
                </c:pt>
                <c:pt idx="26">
                  <c:v>52.438299999999998</c:v>
                </c:pt>
                <c:pt idx="27">
                  <c:v>52.6691</c:v>
                </c:pt>
                <c:pt idx="28">
                  <c:v>49.632199999999997</c:v>
                </c:pt>
                <c:pt idx="29">
                  <c:v>49.661099999999998</c:v>
                </c:pt>
                <c:pt idx="30">
                  <c:v>53.453000000000003</c:v>
                </c:pt>
                <c:pt idx="31">
                  <c:v>53.183</c:v>
                </c:pt>
                <c:pt idx="32">
                  <c:v>52.256399999999999</c:v>
                </c:pt>
                <c:pt idx="33">
                  <c:v>48.241599999999998</c:v>
                </c:pt>
                <c:pt idx="34">
                  <c:v>53.117699999999999</c:v>
                </c:pt>
                <c:pt idx="35">
                  <c:v>50.551000000000002</c:v>
                </c:pt>
                <c:pt idx="36">
                  <c:v>52.7498</c:v>
                </c:pt>
                <c:pt idx="37">
                  <c:v>54.953600000000002</c:v>
                </c:pt>
                <c:pt idx="38">
                  <c:v>54.305999999999997</c:v>
                </c:pt>
                <c:pt idx="39">
                  <c:v>52.783900000000003</c:v>
                </c:pt>
                <c:pt idx="40">
                  <c:v>51.761899999999997</c:v>
                </c:pt>
                <c:pt idx="41">
                  <c:v>55.143799999999999</c:v>
                </c:pt>
                <c:pt idx="42">
                  <c:v>51.684699999999999</c:v>
                </c:pt>
                <c:pt idx="43">
                  <c:v>45.775700000000001</c:v>
                </c:pt>
                <c:pt idx="44">
                  <c:v>43.259300000000003</c:v>
                </c:pt>
                <c:pt idx="45">
                  <c:v>48.748600000000003</c:v>
                </c:pt>
                <c:pt idx="46">
                  <c:v>44.608699999999999</c:v>
                </c:pt>
                <c:pt idx="47">
                  <c:v>41.5976</c:v>
                </c:pt>
              </c:numCache>
            </c:numRef>
          </c:val>
          <c:extLst>
            <c:ext xmlns:c16="http://schemas.microsoft.com/office/drawing/2014/chart" uri="{C3380CC4-5D6E-409C-BE32-E72D297353CC}">
              <c16:uniqueId val="{00000003-8EEC-4CA1-9D65-7959E21A810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225.25620000000001</c:v>
                </c:pt>
                <c:pt idx="1">
                  <c:v>170.5438</c:v>
                </c:pt>
                <c:pt idx="2">
                  <c:v>206.66990000000001</c:v>
                </c:pt>
                <c:pt idx="3">
                  <c:v>187.41669999999999</c:v>
                </c:pt>
                <c:pt idx="4">
                  <c:v>178.25239999999999</c:v>
                </c:pt>
                <c:pt idx="5">
                  <c:v>162.50239999999999</c:v>
                </c:pt>
                <c:pt idx="6">
                  <c:v>157.71190000000001</c:v>
                </c:pt>
                <c:pt idx="7">
                  <c:v>183.8664</c:v>
                </c:pt>
                <c:pt idx="8">
                  <c:v>154.34880000000001</c:v>
                </c:pt>
                <c:pt idx="9">
                  <c:v>176.62139999999999</c:v>
                </c:pt>
                <c:pt idx="10">
                  <c:v>151.74250000000001</c:v>
                </c:pt>
                <c:pt idx="11">
                  <c:v>207.5762</c:v>
                </c:pt>
                <c:pt idx="12">
                  <c:v>237.84530000000001</c:v>
                </c:pt>
                <c:pt idx="13">
                  <c:v>235.41210000000001</c:v>
                </c:pt>
                <c:pt idx="14">
                  <c:v>223.58150000000001</c:v>
                </c:pt>
                <c:pt idx="15">
                  <c:v>265.14049999999997</c:v>
                </c:pt>
                <c:pt idx="16">
                  <c:v>281.51139999999998</c:v>
                </c:pt>
                <c:pt idx="17">
                  <c:v>334.62220000000002</c:v>
                </c:pt>
                <c:pt idx="18">
                  <c:v>355.0378</c:v>
                </c:pt>
                <c:pt idx="19">
                  <c:v>375.78300000000002</c:v>
                </c:pt>
                <c:pt idx="20">
                  <c:v>345.69490000000002</c:v>
                </c:pt>
                <c:pt idx="21">
                  <c:v>337.06880000000001</c:v>
                </c:pt>
                <c:pt idx="22">
                  <c:v>374.04480000000001</c:v>
                </c:pt>
                <c:pt idx="23">
                  <c:v>362.18540000000002</c:v>
                </c:pt>
                <c:pt idx="24">
                  <c:v>311.9273</c:v>
                </c:pt>
                <c:pt idx="25">
                  <c:v>337.71839999999997</c:v>
                </c:pt>
                <c:pt idx="26">
                  <c:v>335.1678</c:v>
                </c:pt>
                <c:pt idx="27">
                  <c:v>342.80579999999998</c:v>
                </c:pt>
                <c:pt idx="28">
                  <c:v>338.56610000000001</c:v>
                </c:pt>
                <c:pt idx="29">
                  <c:v>335.1044</c:v>
                </c:pt>
                <c:pt idx="30">
                  <c:v>357.44229999999999</c:v>
                </c:pt>
                <c:pt idx="31">
                  <c:v>348.78190000000001</c:v>
                </c:pt>
                <c:pt idx="32">
                  <c:v>337.88909999999998</c:v>
                </c:pt>
                <c:pt idx="33">
                  <c:v>291.54239999999999</c:v>
                </c:pt>
                <c:pt idx="34">
                  <c:v>292.42090000000002</c:v>
                </c:pt>
                <c:pt idx="35">
                  <c:v>279.7398</c:v>
                </c:pt>
                <c:pt idx="36">
                  <c:v>341.19650000000001</c:v>
                </c:pt>
                <c:pt idx="37">
                  <c:v>371.89210000000003</c:v>
                </c:pt>
                <c:pt idx="38">
                  <c:v>364.38389999999998</c:v>
                </c:pt>
                <c:pt idx="39">
                  <c:v>360.32029999999997</c:v>
                </c:pt>
                <c:pt idx="40">
                  <c:v>350.48540000000003</c:v>
                </c:pt>
                <c:pt idx="41">
                  <c:v>364.36110000000002</c:v>
                </c:pt>
                <c:pt idx="42">
                  <c:v>338.16570000000002</c:v>
                </c:pt>
                <c:pt idx="43">
                  <c:v>303.53870000000001</c:v>
                </c:pt>
                <c:pt idx="44">
                  <c:v>270.56259999999997</c:v>
                </c:pt>
                <c:pt idx="45">
                  <c:v>285.72070000000002</c:v>
                </c:pt>
                <c:pt idx="46">
                  <c:v>287.87450000000001</c:v>
                </c:pt>
                <c:pt idx="47">
                  <c:v>225.02369999999999</c:v>
                </c:pt>
              </c:numCache>
            </c:numRef>
          </c:val>
          <c:extLst>
            <c:ext xmlns:c16="http://schemas.microsoft.com/office/drawing/2014/chart" uri="{C3380CC4-5D6E-409C-BE32-E72D297353CC}">
              <c16:uniqueId val="{00000004-8EEC-4CA1-9D65-7959E21A810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201.8056</c:v>
                </c:pt>
                <c:pt idx="1">
                  <c:v>218.00309999999999</c:v>
                </c:pt>
                <c:pt idx="2">
                  <c:v>223.70230000000001</c:v>
                </c:pt>
                <c:pt idx="3">
                  <c:v>226.22300000000001</c:v>
                </c:pt>
                <c:pt idx="4">
                  <c:v>229.9348</c:v>
                </c:pt>
                <c:pt idx="5">
                  <c:v>226.79859999999999</c:v>
                </c:pt>
                <c:pt idx="6">
                  <c:v>227.09200000000001</c:v>
                </c:pt>
                <c:pt idx="7">
                  <c:v>226.2388</c:v>
                </c:pt>
                <c:pt idx="8">
                  <c:v>232.89060000000001</c:v>
                </c:pt>
                <c:pt idx="9">
                  <c:v>234.6994</c:v>
                </c:pt>
                <c:pt idx="10">
                  <c:v>235.69139999999999</c:v>
                </c:pt>
                <c:pt idx="11">
                  <c:v>236.6754</c:v>
                </c:pt>
                <c:pt idx="12">
                  <c:v>233.2029</c:v>
                </c:pt>
                <c:pt idx="13">
                  <c:v>219.0968</c:v>
                </c:pt>
                <c:pt idx="14">
                  <c:v>216.995</c:v>
                </c:pt>
                <c:pt idx="15">
                  <c:v>246.79900000000001</c:v>
                </c:pt>
                <c:pt idx="16">
                  <c:v>233.64330000000001</c:v>
                </c:pt>
                <c:pt idx="17">
                  <c:v>202.7594</c:v>
                </c:pt>
                <c:pt idx="18">
                  <c:v>190.2791</c:v>
                </c:pt>
                <c:pt idx="19">
                  <c:v>158.02690000000001</c:v>
                </c:pt>
                <c:pt idx="20">
                  <c:v>160.3837</c:v>
                </c:pt>
                <c:pt idx="21">
                  <c:v>167.34559999999999</c:v>
                </c:pt>
                <c:pt idx="22">
                  <c:v>175.52379999999999</c:v>
                </c:pt>
                <c:pt idx="23">
                  <c:v>170.7586</c:v>
                </c:pt>
                <c:pt idx="24">
                  <c:v>148.04669999999999</c:v>
                </c:pt>
                <c:pt idx="25">
                  <c:v>140.05410000000001</c:v>
                </c:pt>
                <c:pt idx="26">
                  <c:v>145.08320000000001</c:v>
                </c:pt>
                <c:pt idx="27">
                  <c:v>138.42339999999999</c:v>
                </c:pt>
                <c:pt idx="28">
                  <c:v>147.0035</c:v>
                </c:pt>
                <c:pt idx="29">
                  <c:v>153.52109999999999</c:v>
                </c:pt>
                <c:pt idx="30">
                  <c:v>164.49879999999999</c:v>
                </c:pt>
                <c:pt idx="31">
                  <c:v>176.24170000000001</c:v>
                </c:pt>
                <c:pt idx="32">
                  <c:v>186.43709999999999</c:v>
                </c:pt>
                <c:pt idx="33">
                  <c:v>219.90270000000001</c:v>
                </c:pt>
                <c:pt idx="34">
                  <c:v>234.131</c:v>
                </c:pt>
                <c:pt idx="35">
                  <c:v>248.79499999999999</c:v>
                </c:pt>
                <c:pt idx="36">
                  <c:v>228.57320000000001</c:v>
                </c:pt>
                <c:pt idx="37">
                  <c:v>210.57390000000001</c:v>
                </c:pt>
                <c:pt idx="38">
                  <c:v>207.8279</c:v>
                </c:pt>
                <c:pt idx="39">
                  <c:v>215.0042</c:v>
                </c:pt>
                <c:pt idx="40">
                  <c:v>217.66370000000001</c:v>
                </c:pt>
                <c:pt idx="41">
                  <c:v>237.0591</c:v>
                </c:pt>
                <c:pt idx="42">
                  <c:v>228.9649</c:v>
                </c:pt>
                <c:pt idx="43">
                  <c:v>235.3973</c:v>
                </c:pt>
                <c:pt idx="44">
                  <c:v>226.77</c:v>
                </c:pt>
                <c:pt idx="45">
                  <c:v>236.56720000000001</c:v>
                </c:pt>
                <c:pt idx="46">
                  <c:v>214.25790000000001</c:v>
                </c:pt>
                <c:pt idx="47">
                  <c:v>221.4263</c:v>
                </c:pt>
              </c:numCache>
            </c:numRef>
          </c:val>
          <c:extLst>
            <c:ext xmlns:c16="http://schemas.microsoft.com/office/drawing/2014/chart" uri="{C3380CC4-5D6E-409C-BE32-E72D297353CC}">
              <c16:uniqueId val="{00000000-69F1-454D-B1F5-D9ECE942532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201.10980000000001</c:v>
                </c:pt>
                <c:pt idx="1">
                  <c:v>214.85159999999999</c:v>
                </c:pt>
                <c:pt idx="2">
                  <c:v>224.16409999999999</c:v>
                </c:pt>
                <c:pt idx="3">
                  <c:v>224.1482</c:v>
                </c:pt>
                <c:pt idx="4">
                  <c:v>230.1037</c:v>
                </c:pt>
                <c:pt idx="5">
                  <c:v>227.41589999999999</c:v>
                </c:pt>
                <c:pt idx="6">
                  <c:v>226.3125</c:v>
                </c:pt>
                <c:pt idx="7">
                  <c:v>226.84880000000001</c:v>
                </c:pt>
                <c:pt idx="8">
                  <c:v>233.4881</c:v>
                </c:pt>
                <c:pt idx="9">
                  <c:v>235.1052</c:v>
                </c:pt>
                <c:pt idx="10">
                  <c:v>235.73089999999999</c:v>
                </c:pt>
                <c:pt idx="11">
                  <c:v>235.59530000000001</c:v>
                </c:pt>
                <c:pt idx="12">
                  <c:v>230.29040000000001</c:v>
                </c:pt>
                <c:pt idx="13">
                  <c:v>219.3228</c:v>
                </c:pt>
                <c:pt idx="14">
                  <c:v>211.8802</c:v>
                </c:pt>
                <c:pt idx="15">
                  <c:v>247.6627</c:v>
                </c:pt>
                <c:pt idx="16">
                  <c:v>233.4905</c:v>
                </c:pt>
                <c:pt idx="17">
                  <c:v>201.8124</c:v>
                </c:pt>
                <c:pt idx="18">
                  <c:v>188.48060000000001</c:v>
                </c:pt>
                <c:pt idx="19">
                  <c:v>157.8254</c:v>
                </c:pt>
                <c:pt idx="20">
                  <c:v>160.62209999999999</c:v>
                </c:pt>
                <c:pt idx="21">
                  <c:v>167.4579</c:v>
                </c:pt>
                <c:pt idx="22">
                  <c:v>174.89930000000001</c:v>
                </c:pt>
                <c:pt idx="23">
                  <c:v>170.2723</c:v>
                </c:pt>
                <c:pt idx="24">
                  <c:v>146.57849999999999</c:v>
                </c:pt>
                <c:pt idx="25">
                  <c:v>140.88560000000001</c:v>
                </c:pt>
                <c:pt idx="26">
                  <c:v>143.06450000000001</c:v>
                </c:pt>
                <c:pt idx="27">
                  <c:v>138.1173</c:v>
                </c:pt>
                <c:pt idx="28">
                  <c:v>141.54339999999999</c:v>
                </c:pt>
                <c:pt idx="29">
                  <c:v>150.63159999999999</c:v>
                </c:pt>
                <c:pt idx="30">
                  <c:v>162.99090000000001</c:v>
                </c:pt>
                <c:pt idx="31">
                  <c:v>177.69159999999999</c:v>
                </c:pt>
                <c:pt idx="32">
                  <c:v>184.74879999999999</c:v>
                </c:pt>
                <c:pt idx="33">
                  <c:v>220.6671</c:v>
                </c:pt>
                <c:pt idx="34">
                  <c:v>232.87010000000001</c:v>
                </c:pt>
                <c:pt idx="35">
                  <c:v>247.0789</c:v>
                </c:pt>
                <c:pt idx="36">
                  <c:v>231.36250000000001</c:v>
                </c:pt>
                <c:pt idx="37">
                  <c:v>210.89349999999999</c:v>
                </c:pt>
                <c:pt idx="38">
                  <c:v>210.65360000000001</c:v>
                </c:pt>
                <c:pt idx="39">
                  <c:v>212.31630000000001</c:v>
                </c:pt>
                <c:pt idx="40">
                  <c:v>214.53100000000001</c:v>
                </c:pt>
                <c:pt idx="41">
                  <c:v>237.50479999999999</c:v>
                </c:pt>
                <c:pt idx="42">
                  <c:v>227.7056</c:v>
                </c:pt>
                <c:pt idx="43">
                  <c:v>230.61709999999999</c:v>
                </c:pt>
                <c:pt idx="44">
                  <c:v>226.17949999999999</c:v>
                </c:pt>
                <c:pt idx="45">
                  <c:v>235.7843</c:v>
                </c:pt>
                <c:pt idx="46">
                  <c:v>216.13900000000001</c:v>
                </c:pt>
                <c:pt idx="47">
                  <c:v>222.92490000000001</c:v>
                </c:pt>
              </c:numCache>
            </c:numRef>
          </c:val>
          <c:extLst>
            <c:ext xmlns:c16="http://schemas.microsoft.com/office/drawing/2014/chart" uri="{C3380CC4-5D6E-409C-BE32-E72D297353CC}">
              <c16:uniqueId val="{00000001-69F1-454D-B1F5-D9ECE942532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398.54919999999998</c:v>
                </c:pt>
                <c:pt idx="1">
                  <c:v>442.06049999999999</c:v>
                </c:pt>
                <c:pt idx="2">
                  <c:v>458.24889999999999</c:v>
                </c:pt>
                <c:pt idx="3">
                  <c:v>456.47629999999998</c:v>
                </c:pt>
                <c:pt idx="4">
                  <c:v>457.88929999999999</c:v>
                </c:pt>
                <c:pt idx="5">
                  <c:v>455.13240000000002</c:v>
                </c:pt>
                <c:pt idx="6">
                  <c:v>448.4427</c:v>
                </c:pt>
                <c:pt idx="7">
                  <c:v>446.05700000000002</c:v>
                </c:pt>
                <c:pt idx="8">
                  <c:v>456.12549999999999</c:v>
                </c:pt>
                <c:pt idx="9">
                  <c:v>464.01170000000002</c:v>
                </c:pt>
                <c:pt idx="10">
                  <c:v>460.75850000000003</c:v>
                </c:pt>
                <c:pt idx="11">
                  <c:v>456.72879999999998</c:v>
                </c:pt>
                <c:pt idx="12">
                  <c:v>456.48790000000002</c:v>
                </c:pt>
                <c:pt idx="13">
                  <c:v>431.63490000000002</c:v>
                </c:pt>
                <c:pt idx="14">
                  <c:v>421.89879999999999</c:v>
                </c:pt>
                <c:pt idx="15">
                  <c:v>672.06290000000001</c:v>
                </c:pt>
                <c:pt idx="16">
                  <c:v>630.1277</c:v>
                </c:pt>
                <c:pt idx="17">
                  <c:v>518.10670000000005</c:v>
                </c:pt>
                <c:pt idx="18">
                  <c:v>465.17340000000002</c:v>
                </c:pt>
                <c:pt idx="19">
                  <c:v>363.62689999999998</c:v>
                </c:pt>
                <c:pt idx="20">
                  <c:v>333.15480000000002</c:v>
                </c:pt>
                <c:pt idx="21">
                  <c:v>335.07479999999998</c:v>
                </c:pt>
                <c:pt idx="22">
                  <c:v>359.43740000000003</c:v>
                </c:pt>
                <c:pt idx="23">
                  <c:v>365.96820000000002</c:v>
                </c:pt>
                <c:pt idx="24">
                  <c:v>254.17160000000001</c:v>
                </c:pt>
                <c:pt idx="25">
                  <c:v>235.5735</c:v>
                </c:pt>
                <c:pt idx="26">
                  <c:v>251.07599999999999</c:v>
                </c:pt>
                <c:pt idx="27">
                  <c:v>247.1593</c:v>
                </c:pt>
                <c:pt idx="28">
                  <c:v>275.22430000000003</c:v>
                </c:pt>
                <c:pt idx="29">
                  <c:v>291.00360000000001</c:v>
                </c:pt>
                <c:pt idx="30">
                  <c:v>341.09249999999997</c:v>
                </c:pt>
                <c:pt idx="31">
                  <c:v>407.04770000000002</c:v>
                </c:pt>
                <c:pt idx="32">
                  <c:v>342.48689999999999</c:v>
                </c:pt>
                <c:pt idx="33">
                  <c:v>460.40440000000001</c:v>
                </c:pt>
                <c:pt idx="34">
                  <c:v>490.38929999999999</c:v>
                </c:pt>
                <c:pt idx="35">
                  <c:v>520.84379999999999</c:v>
                </c:pt>
                <c:pt idx="36">
                  <c:v>483.26280000000003</c:v>
                </c:pt>
                <c:pt idx="37">
                  <c:v>413.15899999999999</c:v>
                </c:pt>
                <c:pt idx="38">
                  <c:v>421.30889999999999</c:v>
                </c:pt>
                <c:pt idx="39">
                  <c:v>402.46850000000001</c:v>
                </c:pt>
                <c:pt idx="40">
                  <c:v>406.26229999999998</c:v>
                </c:pt>
                <c:pt idx="41">
                  <c:v>461.05220000000003</c:v>
                </c:pt>
                <c:pt idx="42">
                  <c:v>442.86020000000002</c:v>
                </c:pt>
                <c:pt idx="43">
                  <c:v>446.79770000000002</c:v>
                </c:pt>
                <c:pt idx="44">
                  <c:v>430.92200000000003</c:v>
                </c:pt>
                <c:pt idx="45">
                  <c:v>452.14260000000002</c:v>
                </c:pt>
                <c:pt idx="46">
                  <c:v>399.31279999999998</c:v>
                </c:pt>
                <c:pt idx="47">
                  <c:v>424.62279999999998</c:v>
                </c:pt>
              </c:numCache>
            </c:numRef>
          </c:val>
          <c:extLst>
            <c:ext xmlns:c16="http://schemas.microsoft.com/office/drawing/2014/chart" uri="{C3380CC4-5D6E-409C-BE32-E72D297353CC}">
              <c16:uniqueId val="{00000002-69F1-454D-B1F5-D9ECE942532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319.86779999999999</c:v>
                </c:pt>
                <c:pt idx="1">
                  <c:v>365.22449999999998</c:v>
                </c:pt>
                <c:pt idx="2">
                  <c:v>375.745</c:v>
                </c:pt>
                <c:pt idx="3">
                  <c:v>380.38619999999997</c:v>
                </c:pt>
                <c:pt idx="4">
                  <c:v>373.82859999999999</c:v>
                </c:pt>
                <c:pt idx="5">
                  <c:v>376.35140000000001</c:v>
                </c:pt>
                <c:pt idx="6">
                  <c:v>365.71100000000001</c:v>
                </c:pt>
                <c:pt idx="7">
                  <c:v>366.35579999999999</c:v>
                </c:pt>
                <c:pt idx="8">
                  <c:v>372.98540000000003</c:v>
                </c:pt>
                <c:pt idx="9">
                  <c:v>378.71609999999998</c:v>
                </c:pt>
                <c:pt idx="10">
                  <c:v>375.50380000000001</c:v>
                </c:pt>
                <c:pt idx="11">
                  <c:v>374.28269999999998</c:v>
                </c:pt>
                <c:pt idx="12">
                  <c:v>365.78269999999998</c:v>
                </c:pt>
                <c:pt idx="13">
                  <c:v>354.29140000000001</c:v>
                </c:pt>
                <c:pt idx="14">
                  <c:v>343.91300000000001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275.73590000000002</c:v>
                </c:pt>
                <c:pt idx="33">
                  <c:v>370.9538</c:v>
                </c:pt>
                <c:pt idx="34">
                  <c:v>392.3109</c:v>
                </c:pt>
                <c:pt idx="35">
                  <c:v>410.76949999999999</c:v>
                </c:pt>
                <c:pt idx="36">
                  <c:v>378.73320000000001</c:v>
                </c:pt>
                <c:pt idx="37">
                  <c:v>314.66199999999998</c:v>
                </c:pt>
                <c:pt idx="38">
                  <c:v>319.20330000000001</c:v>
                </c:pt>
                <c:pt idx="39">
                  <c:v>307.79230000000001</c:v>
                </c:pt>
                <c:pt idx="40">
                  <c:v>306.8073</c:v>
                </c:pt>
                <c:pt idx="41">
                  <c:v>378.8451</c:v>
                </c:pt>
                <c:pt idx="42">
                  <c:v>362.25200000000001</c:v>
                </c:pt>
                <c:pt idx="43">
                  <c:v>365.28769999999997</c:v>
                </c:pt>
                <c:pt idx="44">
                  <c:v>359.05520000000001</c:v>
                </c:pt>
                <c:pt idx="45">
                  <c:v>370.07549999999998</c:v>
                </c:pt>
                <c:pt idx="46">
                  <c:v>330.23050000000001</c:v>
                </c:pt>
                <c:pt idx="47">
                  <c:v>359.52319999999997</c:v>
                </c:pt>
              </c:numCache>
            </c:numRef>
          </c:val>
          <c:extLst>
            <c:ext xmlns:c16="http://schemas.microsoft.com/office/drawing/2014/chart" uri="{C3380CC4-5D6E-409C-BE32-E72D297353CC}">
              <c16:uniqueId val="{00000003-69F1-454D-B1F5-D9ECE942532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6350.8</c:v>
                </c:pt>
                <c:pt idx="1">
                  <c:v>6483.7</c:v>
                </c:pt>
                <c:pt idx="2">
                  <c:v>6470.6</c:v>
                </c:pt>
                <c:pt idx="3">
                  <c:v>6287.9</c:v>
                </c:pt>
                <c:pt idx="4">
                  <c:v>6387.5</c:v>
                </c:pt>
                <c:pt idx="5">
                  <c:v>6331.6</c:v>
                </c:pt>
                <c:pt idx="6">
                  <c:v>6328.1</c:v>
                </c:pt>
                <c:pt idx="7">
                  <c:v>6368.7</c:v>
                </c:pt>
                <c:pt idx="8">
                  <c:v>6270.7</c:v>
                </c:pt>
                <c:pt idx="9">
                  <c:v>6518.5</c:v>
                </c:pt>
                <c:pt idx="10">
                  <c:v>6535.7</c:v>
                </c:pt>
                <c:pt idx="11">
                  <c:v>6671.2</c:v>
                </c:pt>
                <c:pt idx="12">
                  <c:v>6798.26</c:v>
                </c:pt>
                <c:pt idx="13">
                  <c:v>6808.8</c:v>
                </c:pt>
                <c:pt idx="14">
                  <c:v>6922.75</c:v>
                </c:pt>
                <c:pt idx="15">
                  <c:v>7057.33</c:v>
                </c:pt>
                <c:pt idx="16">
                  <c:v>7255.38</c:v>
                </c:pt>
                <c:pt idx="17">
                  <c:v>7404.24</c:v>
                </c:pt>
                <c:pt idx="18">
                  <c:v>7434.6</c:v>
                </c:pt>
                <c:pt idx="19">
                  <c:v>7520.16</c:v>
                </c:pt>
                <c:pt idx="20">
                  <c:v>7587.79</c:v>
                </c:pt>
                <c:pt idx="21">
                  <c:v>7702.5</c:v>
                </c:pt>
                <c:pt idx="22">
                  <c:v>7855.69</c:v>
                </c:pt>
                <c:pt idx="23">
                  <c:v>7693.07</c:v>
                </c:pt>
                <c:pt idx="24">
                  <c:v>7679.42</c:v>
                </c:pt>
                <c:pt idx="25">
                  <c:v>7566.27</c:v>
                </c:pt>
                <c:pt idx="26">
                  <c:v>7450.21</c:v>
                </c:pt>
                <c:pt idx="27">
                  <c:v>7611.62</c:v>
                </c:pt>
                <c:pt idx="28">
                  <c:v>7662.57</c:v>
                </c:pt>
                <c:pt idx="29">
                  <c:v>7787.63</c:v>
                </c:pt>
                <c:pt idx="30">
                  <c:v>7843.2</c:v>
                </c:pt>
                <c:pt idx="31">
                  <c:v>7826.12</c:v>
                </c:pt>
                <c:pt idx="32">
                  <c:v>7778.33</c:v>
                </c:pt>
                <c:pt idx="33">
                  <c:v>7587.81</c:v>
                </c:pt>
                <c:pt idx="34">
                  <c:v>7592.69</c:v>
                </c:pt>
                <c:pt idx="35">
                  <c:v>7485.67</c:v>
                </c:pt>
                <c:pt idx="36">
                  <c:v>7673.25</c:v>
                </c:pt>
                <c:pt idx="37">
                  <c:v>7636.9</c:v>
                </c:pt>
                <c:pt idx="38">
                  <c:v>7636.49</c:v>
                </c:pt>
                <c:pt idx="39">
                  <c:v>7599.43</c:v>
                </c:pt>
                <c:pt idx="40">
                  <c:v>7581.96</c:v>
                </c:pt>
                <c:pt idx="41">
                  <c:v>7579.3</c:v>
                </c:pt>
                <c:pt idx="42">
                  <c:v>7480.61</c:v>
                </c:pt>
                <c:pt idx="43">
                  <c:v>7469.35</c:v>
                </c:pt>
                <c:pt idx="44">
                  <c:v>7296.12</c:v>
                </c:pt>
                <c:pt idx="45">
                  <c:v>7123.8</c:v>
                </c:pt>
                <c:pt idx="46">
                  <c:v>6919.8</c:v>
                </c:pt>
                <c:pt idx="47">
                  <c:v>6671.12</c:v>
                </c:pt>
              </c:numCache>
            </c:numRef>
          </c:val>
          <c:smooth val="0"/>
          <c:extLst>
            <c:ext xmlns:c16="http://schemas.microsoft.com/office/drawing/2014/chart" uri="{C3380CC4-5D6E-409C-BE32-E72D297353CC}">
              <c16:uniqueId val="{00000000-809E-4C7B-99A4-3B1B3E6391B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6777.4927699999998</c:v>
                </c:pt>
                <c:pt idx="1">
                  <c:v>6600.2083700000003</c:v>
                </c:pt>
                <c:pt idx="2">
                  <c:v>6520.2025100000001</c:v>
                </c:pt>
                <c:pt idx="3">
                  <c:v>6455.6913299999997</c:v>
                </c:pt>
                <c:pt idx="4">
                  <c:v>6448.9137499999997</c:v>
                </c:pt>
                <c:pt idx="5">
                  <c:v>6440.62799</c:v>
                </c:pt>
                <c:pt idx="6">
                  <c:v>6411.9675100000004</c:v>
                </c:pt>
                <c:pt idx="7">
                  <c:v>6408.6419299999998</c:v>
                </c:pt>
                <c:pt idx="8">
                  <c:v>6420.8989899999997</c:v>
                </c:pt>
                <c:pt idx="9">
                  <c:v>6500.1387999999997</c:v>
                </c:pt>
                <c:pt idx="10">
                  <c:v>6513.7766000000001</c:v>
                </c:pt>
                <c:pt idx="11">
                  <c:v>6683.8729999999996</c:v>
                </c:pt>
                <c:pt idx="12">
                  <c:v>6744.0710399999998</c:v>
                </c:pt>
                <c:pt idx="13">
                  <c:v>6765.8241699999999</c:v>
                </c:pt>
                <c:pt idx="14">
                  <c:v>6935.6548899999998</c:v>
                </c:pt>
                <c:pt idx="15">
                  <c:v>7051.97019</c:v>
                </c:pt>
                <c:pt idx="16">
                  <c:v>7187.3596799999996</c:v>
                </c:pt>
                <c:pt idx="17">
                  <c:v>7400.3227299999999</c:v>
                </c:pt>
                <c:pt idx="18">
                  <c:v>7540.3987100000004</c:v>
                </c:pt>
                <c:pt idx="19">
                  <c:v>7623.7641800000001</c:v>
                </c:pt>
                <c:pt idx="20">
                  <c:v>7709.4641600000004</c:v>
                </c:pt>
                <c:pt idx="21">
                  <c:v>7827.8302999999996</c:v>
                </c:pt>
                <c:pt idx="22">
                  <c:v>7898.0792799999999</c:v>
                </c:pt>
                <c:pt idx="23">
                  <c:v>7904.4490999999998</c:v>
                </c:pt>
                <c:pt idx="24">
                  <c:v>7804.5512699999999</c:v>
                </c:pt>
                <c:pt idx="25">
                  <c:v>7701.6246199999996</c:v>
                </c:pt>
                <c:pt idx="26">
                  <c:v>7712.14797</c:v>
                </c:pt>
                <c:pt idx="27">
                  <c:v>7763.8080499999996</c:v>
                </c:pt>
                <c:pt idx="28">
                  <c:v>7905.5868099999998</c:v>
                </c:pt>
                <c:pt idx="29">
                  <c:v>7840.0762400000003</c:v>
                </c:pt>
                <c:pt idx="30">
                  <c:v>7882.4159</c:v>
                </c:pt>
                <c:pt idx="31">
                  <c:v>7833.5743199999997</c:v>
                </c:pt>
                <c:pt idx="32">
                  <c:v>7756.7407300000004</c:v>
                </c:pt>
                <c:pt idx="33">
                  <c:v>7640.2199799999999</c:v>
                </c:pt>
                <c:pt idx="34">
                  <c:v>7537.9885999999997</c:v>
                </c:pt>
                <c:pt idx="35">
                  <c:v>7427.1075199999996</c:v>
                </c:pt>
                <c:pt idx="36">
                  <c:v>7773.1681900000003</c:v>
                </c:pt>
                <c:pt idx="37">
                  <c:v>7811.7304599999998</c:v>
                </c:pt>
                <c:pt idx="38">
                  <c:v>7802.2417100000002</c:v>
                </c:pt>
                <c:pt idx="39">
                  <c:v>7783.0819300000003</c:v>
                </c:pt>
                <c:pt idx="40">
                  <c:v>7755.9795800000002</c:v>
                </c:pt>
                <c:pt idx="41">
                  <c:v>7661.1456799999996</c:v>
                </c:pt>
                <c:pt idx="42">
                  <c:v>7562.2358800000002</c:v>
                </c:pt>
                <c:pt idx="43">
                  <c:v>7518.3074200000001</c:v>
                </c:pt>
                <c:pt idx="44">
                  <c:v>7423.2695700000004</c:v>
                </c:pt>
                <c:pt idx="45">
                  <c:v>7219.5441199999996</c:v>
                </c:pt>
                <c:pt idx="46">
                  <c:v>7001.7393000000002</c:v>
                </c:pt>
                <c:pt idx="47">
                  <c:v>6813.0404600000002</c:v>
                </c:pt>
              </c:numCache>
            </c:numRef>
          </c:val>
          <c:smooth val="0"/>
          <c:extLst>
            <c:ext xmlns:c16="http://schemas.microsoft.com/office/drawing/2014/chart" uri="{C3380CC4-5D6E-409C-BE32-E72D297353CC}">
              <c16:uniqueId val="{00000001-809E-4C7B-99A4-3B1B3E6391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15</c:v>
                </c:pt>
                <c:pt idx="1">
                  <c:v>MIE 16</c:v>
                </c:pt>
                <c:pt idx="2">
                  <c:v>JUE 17</c:v>
                </c:pt>
                <c:pt idx="3">
                  <c:v>VIE 18</c:v>
                </c:pt>
                <c:pt idx="4">
                  <c:v>SAB 19</c:v>
                </c:pt>
                <c:pt idx="5">
                  <c:v>DOM 20</c:v>
                </c:pt>
                <c:pt idx="6">
                  <c:v>LUN 21</c:v>
                </c:pt>
                <c:pt idx="7">
                  <c:v>MAR 22</c:v>
                </c:pt>
              </c:strCache>
            </c:strRef>
          </c:cat>
          <c:val>
            <c:numRef>
              <c:f>COSTO_OPE_EJEC!$C$8:$C$15</c:f>
              <c:numCache>
                <c:formatCode>#,##0.0</c:formatCode>
                <c:ptCount val="8"/>
                <c:pt idx="0">
                  <c:v>4335846.2375699999</c:v>
                </c:pt>
                <c:pt idx="1">
                  <c:v>4107153.5939500001</c:v>
                </c:pt>
                <c:pt idx="2">
                  <c:v>6647579.99859</c:v>
                </c:pt>
                <c:pt idx="3">
                  <c:v>3445036.48563</c:v>
                </c:pt>
                <c:pt idx="4">
                  <c:v>4654161.5304899998</c:v>
                </c:pt>
                <c:pt idx="5">
                  <c:v>4387173.0285599995</c:v>
                </c:pt>
                <c:pt idx="6">
                  <c:v>5680357.1494500004</c:v>
                </c:pt>
                <c:pt idx="7">
                  <c:v>5218140.0580900004</c:v>
                </c:pt>
              </c:numCache>
            </c:numRef>
          </c:val>
          <c:extLst>
            <c:ext xmlns:c16="http://schemas.microsoft.com/office/drawing/2014/chart" uri="{C3380CC4-5D6E-409C-BE32-E72D297353CC}">
              <c16:uniqueId val="{00000000-3BE1-44CF-B49C-FF1E7A9C886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-7.9243762141544355E-2</c:v>
                </c:pt>
                <c:pt idx="1">
                  <c:v>-0.15501776132530054</c:v>
                </c:pt>
                <c:pt idx="2">
                  <c:v>-2.8468488899893708E-2</c:v>
                </c:pt>
                <c:pt idx="3">
                  <c:v>-0.1733177724270637</c:v>
                </c:pt>
                <c:pt idx="4">
                  <c:v>-2.1368386222535594E-2</c:v>
                </c:pt>
                <c:pt idx="5">
                  <c:v>0.16901755970676233</c:v>
                </c:pt>
                <c:pt idx="6">
                  <c:v>3.8259347664700551E-2</c:v>
                </c:pt>
                <c:pt idx="7">
                  <c:v>-3.2017675047563122E-2</c:v>
                </c:pt>
              </c:numCache>
            </c:numRef>
          </c:cat>
          <c:val>
            <c:numRef>
              <c:f>COSTO_OPE_EJEC!$D$8:$D$15</c:f>
              <c:numCache>
                <c:formatCode>#,##0.0</c:formatCode>
                <c:ptCount val="8"/>
                <c:pt idx="0">
                  <c:v>4709005.5535811996</c:v>
                </c:pt>
                <c:pt idx="1">
                  <c:v>4860638.9648992</c:v>
                </c:pt>
                <c:pt idx="2">
                  <c:v>6842371.9896256002</c:v>
                </c:pt>
                <c:pt idx="3">
                  <c:v>4167304.4015283999</c:v>
                </c:pt>
                <c:pt idx="4">
                  <c:v>4755784.9807500001</c:v>
                </c:pt>
                <c:pt idx="5">
                  <c:v>3752871.79575</c:v>
                </c:pt>
                <c:pt idx="6">
                  <c:v>5471038.7748750001</c:v>
                </c:pt>
                <c:pt idx="7">
                  <c:v>5390738.9872500002</c:v>
                </c:pt>
              </c:numCache>
            </c:numRef>
          </c:val>
          <c:extLst>
            <c:ext xmlns:c16="http://schemas.microsoft.com/office/drawing/2014/chart" uri="{C3380CC4-5D6E-409C-BE32-E72D297353CC}">
              <c16:uniqueId val="{00000001-3BE1-44CF-B49C-FF1E7A9C886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9525</xdr:colOff>
      <xdr:row>0</xdr:row>
      <xdr:rowOff>9525</xdr:rowOff>
    </xdr:from>
    <xdr:ext cx="1428750" cy="857250"/>
    <xdr:pic>
      <xdr:nvPicPr>
        <xdr:cNvPr id="2" name="pic01">
          <a:extLst>
            <a:ext uri="{FF2B5EF4-FFF2-40B4-BE49-F238E27FC236}">
              <a16:creationId xmlns:a16="http://schemas.microsoft.com/office/drawing/2014/main" id="{4B48A419-2568-4038-8379-A1E6B15D8A44}"/>
            </a:ext>
          </a:extLst>
        </xdr:cNvPr>
        <xdr:cNvPicPr>
          <a:picLocks noChangeAspect="1"/>
        </xdr:cNvPicPr>
      </xdr:nvPicPr>
      <xdr:blipFill>
        <a:blip xmlns:r="http://schemas.openxmlformats.org/officeDocument/2006/relationships" r:embed="rId1" cstate="print"/>
        <a:stretch>
          <a:fillRect/>
        </a:stretch>
      </xdr:blipFill>
      <xdr:spPr>
        <a:xfrm>
          <a:off x="619125" y="9525"/>
          <a:ext cx="1428750" cy="8572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60</v>
      </c>
    </row>
    <row r="8" spans="1:12" x14ac:dyDescent="0.25">
      <c r="A8" s="1"/>
      <c r="B8" s="4" t="s">
        <v>22</v>
      </c>
      <c r="C8" s="5" t="s">
        <v>14</v>
      </c>
      <c r="D8" s="5" t="s">
        <v>23</v>
      </c>
      <c r="E8" s="5" t="s">
        <v>24</v>
      </c>
      <c r="F8" s="5" t="s">
        <v>25</v>
      </c>
      <c r="G8" s="4" t="s">
        <v>26</v>
      </c>
      <c r="H8" s="4" t="s">
        <v>27</v>
      </c>
      <c r="I8" s="6" t="s">
        <v>28</v>
      </c>
      <c r="J8" s="4"/>
      <c r="K8" s="4" t="s">
        <v>21</v>
      </c>
      <c r="L8" s="4"/>
    </row>
    <row r="9" spans="1:12" x14ac:dyDescent="0.25">
      <c r="A9" s="1"/>
      <c r="B9" s="4" t="s">
        <v>13</v>
      </c>
      <c r="C9" s="5" t="s">
        <v>29</v>
      </c>
      <c r="D9" s="5" t="s">
        <v>30</v>
      </c>
      <c r="E9" s="5" t="s">
        <v>31</v>
      </c>
      <c r="F9" s="5" t="s">
        <v>32</v>
      </c>
      <c r="G9" s="4" t="s">
        <v>33</v>
      </c>
      <c r="H9" s="4" t="s">
        <v>33</v>
      </c>
      <c r="I9" s="6" t="s">
        <v>34</v>
      </c>
      <c r="J9" s="4"/>
      <c r="K9" s="4" t="s">
        <v>21</v>
      </c>
      <c r="L9" s="4">
        <v>2.2999999999999998</v>
      </c>
    </row>
    <row r="10" spans="1:12" x14ac:dyDescent="0.25">
      <c r="A10" s="1"/>
      <c r="B10" s="4" t="s">
        <v>13</v>
      </c>
      <c r="C10" s="5" t="s">
        <v>35</v>
      </c>
      <c r="D10" s="5" t="s">
        <v>36</v>
      </c>
      <c r="E10" s="5" t="s">
        <v>16</v>
      </c>
      <c r="F10" s="5" t="s">
        <v>37</v>
      </c>
      <c r="G10" s="4" t="s">
        <v>38</v>
      </c>
      <c r="H10" s="4" t="s">
        <v>39</v>
      </c>
      <c r="I10" s="6" t="s">
        <v>40</v>
      </c>
      <c r="J10" s="4"/>
      <c r="K10" s="4" t="s">
        <v>41</v>
      </c>
      <c r="L10" s="4">
        <v>138</v>
      </c>
    </row>
    <row r="11" spans="1:12" x14ac:dyDescent="0.25">
      <c r="A11" s="1"/>
      <c r="B11" s="4" t="s">
        <v>42</v>
      </c>
      <c r="C11" s="5" t="s">
        <v>43</v>
      </c>
      <c r="D11" s="5" t="s">
        <v>44</v>
      </c>
      <c r="E11" s="5" t="s">
        <v>31</v>
      </c>
      <c r="F11" s="5" t="s">
        <v>45</v>
      </c>
      <c r="G11" s="4" t="s">
        <v>46</v>
      </c>
      <c r="H11" s="4" t="s">
        <v>46</v>
      </c>
      <c r="I11" s="6" t="s">
        <v>47</v>
      </c>
      <c r="J11" s="4"/>
      <c r="K11" s="4" t="s">
        <v>21</v>
      </c>
      <c r="L11" s="4"/>
    </row>
    <row r="12" spans="1:12" x14ac:dyDescent="0.25">
      <c r="A12" s="1"/>
      <c r="B12" s="4" t="s">
        <v>13</v>
      </c>
      <c r="C12" s="5" t="s">
        <v>48</v>
      </c>
      <c r="D12" s="5" t="s">
        <v>49</v>
      </c>
      <c r="E12" s="5" t="s">
        <v>16</v>
      </c>
      <c r="F12" s="5" t="s">
        <v>50</v>
      </c>
      <c r="G12" s="4" t="s">
        <v>51</v>
      </c>
      <c r="H12" s="4" t="s">
        <v>51</v>
      </c>
      <c r="I12" s="6" t="s">
        <v>52</v>
      </c>
      <c r="J12" s="4"/>
      <c r="K12" s="4" t="s">
        <v>21</v>
      </c>
      <c r="L12" s="4">
        <v>220</v>
      </c>
    </row>
    <row r="13" spans="1:12" x14ac:dyDescent="0.25">
      <c r="A13" s="1"/>
      <c r="B13" s="4" t="s">
        <v>13</v>
      </c>
      <c r="C13" s="5" t="s">
        <v>53</v>
      </c>
      <c r="D13" s="5" t="s">
        <v>54</v>
      </c>
      <c r="E13" s="5" t="s">
        <v>31</v>
      </c>
      <c r="F13" s="5" t="s">
        <v>45</v>
      </c>
      <c r="G13" s="4" t="s">
        <v>38</v>
      </c>
      <c r="H13" s="4" t="s">
        <v>55</v>
      </c>
      <c r="I13" s="6" t="s">
        <v>56</v>
      </c>
      <c r="J13" s="4"/>
      <c r="K13" s="4" t="s">
        <v>21</v>
      </c>
      <c r="L13" s="4">
        <v>12.5</v>
      </c>
    </row>
    <row r="14" spans="1:12" x14ac:dyDescent="0.25">
      <c r="A14" s="1"/>
      <c r="B14" s="4" t="s">
        <v>22</v>
      </c>
      <c r="C14" s="5" t="s">
        <v>57</v>
      </c>
      <c r="D14" s="5" t="s">
        <v>58</v>
      </c>
      <c r="E14" s="5" t="s">
        <v>16</v>
      </c>
      <c r="F14" s="5" t="s">
        <v>59</v>
      </c>
      <c r="G14" s="4" t="s">
        <v>60</v>
      </c>
      <c r="H14" s="4" t="s">
        <v>61</v>
      </c>
      <c r="I14" s="6" t="s">
        <v>62</v>
      </c>
      <c r="J14" s="4"/>
      <c r="K14" s="4" t="s">
        <v>21</v>
      </c>
      <c r="L14" s="4"/>
    </row>
    <row r="15" spans="1:12" x14ac:dyDescent="0.25">
      <c r="A15" s="1"/>
      <c r="B15" s="4" t="s">
        <v>22</v>
      </c>
      <c r="C15" s="5" t="s">
        <v>57</v>
      </c>
      <c r="D15" s="5" t="s">
        <v>58</v>
      </c>
      <c r="E15" s="5" t="s">
        <v>16</v>
      </c>
      <c r="F15" s="5" t="s">
        <v>59</v>
      </c>
      <c r="G15" s="4" t="s">
        <v>63</v>
      </c>
      <c r="H15" s="4" t="s">
        <v>64</v>
      </c>
      <c r="I15" s="6" t="s">
        <v>62</v>
      </c>
      <c r="J15" s="4"/>
      <c r="K15" s="4" t="s">
        <v>21</v>
      </c>
      <c r="L15" s="4"/>
    </row>
    <row r="16" spans="1:12" x14ac:dyDescent="0.25">
      <c r="A16" s="1"/>
      <c r="B16" s="4" t="s">
        <v>22</v>
      </c>
      <c r="C16" s="5" t="s">
        <v>57</v>
      </c>
      <c r="D16" s="5" t="s">
        <v>58</v>
      </c>
      <c r="E16" s="5" t="s">
        <v>16</v>
      </c>
      <c r="F16" s="5" t="s">
        <v>59</v>
      </c>
      <c r="G16" s="4" t="s">
        <v>65</v>
      </c>
      <c r="H16" s="4" t="s">
        <v>66</v>
      </c>
      <c r="I16" s="6" t="s">
        <v>62</v>
      </c>
      <c r="J16" s="4"/>
      <c r="K16" s="4" t="s">
        <v>21</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67</v>
      </c>
      <c r="C5" s="198"/>
      <c r="D5" s="198"/>
      <c r="E5" s="198"/>
      <c r="F5" s="198"/>
      <c r="G5" s="198"/>
      <c r="H5" s="198"/>
      <c r="I5" s="198"/>
    </row>
    <row r="6" spans="1:9" ht="39.950000000000003" customHeight="1" x14ac:dyDescent="0.25">
      <c r="A6" s="1"/>
      <c r="B6" s="7" t="s">
        <v>68</v>
      </c>
      <c r="C6" s="3" t="s">
        <v>69</v>
      </c>
      <c r="D6" s="3" t="s">
        <v>70</v>
      </c>
      <c r="E6" s="7" t="s">
        <v>3</v>
      </c>
      <c r="F6" s="7" t="s">
        <v>4</v>
      </c>
      <c r="G6" s="7" t="s">
        <v>71</v>
      </c>
      <c r="H6" s="7" t="s">
        <v>6</v>
      </c>
      <c r="I6" s="7" t="s">
        <v>9</v>
      </c>
    </row>
    <row r="7" spans="1:9" x14ac:dyDescent="0.25">
      <c r="A7" s="1"/>
      <c r="B7" s="4" t="s">
        <v>72</v>
      </c>
      <c r="C7" s="4" t="s">
        <v>73</v>
      </c>
      <c r="D7" s="4" t="s">
        <v>74</v>
      </c>
      <c r="E7" s="5" t="s">
        <v>75</v>
      </c>
      <c r="F7" s="5" t="s">
        <v>76</v>
      </c>
      <c r="G7" s="5" t="s">
        <v>77</v>
      </c>
      <c r="H7" s="5" t="s">
        <v>78</v>
      </c>
      <c r="I7" s="5" t="s">
        <v>79</v>
      </c>
    </row>
    <row r="8" spans="1:9" x14ac:dyDescent="0.25">
      <c r="A8" s="1"/>
      <c r="B8" s="4" t="s">
        <v>72</v>
      </c>
      <c r="C8" s="4" t="s">
        <v>73</v>
      </c>
      <c r="D8" s="4" t="s">
        <v>74</v>
      </c>
      <c r="E8" s="5" t="s">
        <v>80</v>
      </c>
      <c r="F8" s="5" t="s">
        <v>81</v>
      </c>
      <c r="G8" s="5" t="s">
        <v>82</v>
      </c>
      <c r="H8" s="5" t="s">
        <v>45</v>
      </c>
      <c r="I8" s="5" t="s">
        <v>83</v>
      </c>
    </row>
    <row r="9" spans="1:9" x14ac:dyDescent="0.25">
      <c r="A9" s="1"/>
      <c r="B9" s="4" t="s">
        <v>72</v>
      </c>
      <c r="C9" s="4" t="s">
        <v>73</v>
      </c>
      <c r="D9" s="4" t="s">
        <v>74</v>
      </c>
      <c r="E9" s="5" t="s">
        <v>80</v>
      </c>
      <c r="F9" s="5" t="s">
        <v>84</v>
      </c>
      <c r="G9" s="5" t="s">
        <v>85</v>
      </c>
      <c r="H9" s="5" t="s">
        <v>86</v>
      </c>
      <c r="I9" s="5" t="s">
        <v>87</v>
      </c>
    </row>
    <row r="10" spans="1:9" x14ac:dyDescent="0.25">
      <c r="A10" s="1"/>
      <c r="B10" s="4" t="s">
        <v>72</v>
      </c>
      <c r="C10" s="4" t="s">
        <v>73</v>
      </c>
      <c r="D10" s="4" t="s">
        <v>74</v>
      </c>
      <c r="E10" s="5" t="s">
        <v>88</v>
      </c>
      <c r="F10" s="5" t="s">
        <v>89</v>
      </c>
      <c r="G10" s="5" t="s">
        <v>90</v>
      </c>
      <c r="H10" s="5" t="s">
        <v>78</v>
      </c>
      <c r="I10" s="5" t="s">
        <v>91</v>
      </c>
    </row>
    <row r="11" spans="1:9" x14ac:dyDescent="0.25">
      <c r="A11" s="1"/>
      <c r="B11" s="4" t="s">
        <v>72</v>
      </c>
      <c r="C11" s="4" t="s">
        <v>73</v>
      </c>
      <c r="D11" s="4" t="s">
        <v>74</v>
      </c>
      <c r="E11" s="5" t="s">
        <v>88</v>
      </c>
      <c r="F11" s="5" t="s">
        <v>89</v>
      </c>
      <c r="G11" s="5" t="s">
        <v>90</v>
      </c>
      <c r="H11" s="5" t="s">
        <v>78</v>
      </c>
      <c r="I11" s="5" t="s">
        <v>92</v>
      </c>
    </row>
    <row r="12" spans="1:9" x14ac:dyDescent="0.25">
      <c r="A12" s="1"/>
      <c r="B12" s="4" t="s">
        <v>72</v>
      </c>
      <c r="C12" s="4" t="s">
        <v>73</v>
      </c>
      <c r="D12" s="4" t="s">
        <v>74</v>
      </c>
      <c r="E12" s="5" t="s">
        <v>93</v>
      </c>
      <c r="F12" s="5" t="s">
        <v>94</v>
      </c>
      <c r="G12" s="5" t="s">
        <v>95</v>
      </c>
      <c r="H12" s="5" t="s">
        <v>78</v>
      </c>
      <c r="I12" s="5" t="s">
        <v>96</v>
      </c>
    </row>
    <row r="13" spans="1:9" x14ac:dyDescent="0.25">
      <c r="A13" s="1"/>
      <c r="B13" s="4" t="s">
        <v>72</v>
      </c>
      <c r="C13" s="4" t="s">
        <v>73</v>
      </c>
      <c r="D13" s="4" t="s">
        <v>74</v>
      </c>
      <c r="E13" s="5" t="s">
        <v>93</v>
      </c>
      <c r="F13" s="5" t="s">
        <v>97</v>
      </c>
      <c r="G13" s="5" t="s">
        <v>77</v>
      </c>
      <c r="H13" s="5" t="s">
        <v>78</v>
      </c>
      <c r="I13" s="5" t="s">
        <v>98</v>
      </c>
    </row>
    <row r="14" spans="1:9" x14ac:dyDescent="0.25">
      <c r="A14" s="1"/>
      <c r="B14" s="4" t="s">
        <v>72</v>
      </c>
      <c r="C14" s="4" t="s">
        <v>73</v>
      </c>
      <c r="D14" s="4" t="s">
        <v>74</v>
      </c>
      <c r="E14" s="5" t="s">
        <v>93</v>
      </c>
      <c r="F14" s="5" t="s">
        <v>99</v>
      </c>
      <c r="G14" s="5" t="s">
        <v>82</v>
      </c>
      <c r="H14" s="5" t="s">
        <v>100</v>
      </c>
      <c r="I14" s="5" t="s">
        <v>101</v>
      </c>
    </row>
    <row r="15" spans="1:9" x14ac:dyDescent="0.25">
      <c r="A15" s="1"/>
      <c r="B15" s="4" t="s">
        <v>72</v>
      </c>
      <c r="C15" s="4" t="s">
        <v>73</v>
      </c>
      <c r="D15" s="4" t="s">
        <v>74</v>
      </c>
      <c r="E15" s="5" t="s">
        <v>93</v>
      </c>
      <c r="F15" s="5" t="s">
        <v>102</v>
      </c>
      <c r="G15" s="5" t="s">
        <v>90</v>
      </c>
      <c r="H15" s="5" t="s">
        <v>78</v>
      </c>
      <c r="I15" s="5" t="s">
        <v>103</v>
      </c>
    </row>
    <row r="16" spans="1:9" x14ac:dyDescent="0.25">
      <c r="A16" s="1"/>
      <c r="B16" s="4" t="s">
        <v>72</v>
      </c>
      <c r="C16" s="4" t="s">
        <v>73</v>
      </c>
      <c r="D16" s="4" t="s">
        <v>74</v>
      </c>
      <c r="E16" s="5" t="s">
        <v>93</v>
      </c>
      <c r="F16" s="5" t="s">
        <v>102</v>
      </c>
      <c r="G16" s="5" t="s">
        <v>90</v>
      </c>
      <c r="H16" s="5" t="s">
        <v>78</v>
      </c>
      <c r="I16" s="5" t="s">
        <v>104</v>
      </c>
    </row>
    <row r="17" spans="1:9" x14ac:dyDescent="0.25">
      <c r="A17" s="1"/>
      <c r="B17" s="4" t="s">
        <v>72</v>
      </c>
      <c r="C17" s="4" t="s">
        <v>73</v>
      </c>
      <c r="D17" s="4" t="s">
        <v>74</v>
      </c>
      <c r="E17" s="5" t="s">
        <v>93</v>
      </c>
      <c r="F17" s="5" t="s">
        <v>105</v>
      </c>
      <c r="G17" s="5" t="s">
        <v>90</v>
      </c>
      <c r="H17" s="5" t="s">
        <v>78</v>
      </c>
      <c r="I17" s="5" t="s">
        <v>106</v>
      </c>
    </row>
    <row r="18" spans="1:9" x14ac:dyDescent="0.25">
      <c r="A18" s="1"/>
      <c r="B18" s="4" t="s">
        <v>72</v>
      </c>
      <c r="C18" s="4" t="s">
        <v>73</v>
      </c>
      <c r="D18" s="4" t="s">
        <v>74</v>
      </c>
      <c r="E18" s="5" t="s">
        <v>93</v>
      </c>
      <c r="F18" s="5" t="s">
        <v>105</v>
      </c>
      <c r="G18" s="5" t="s">
        <v>90</v>
      </c>
      <c r="H18" s="5" t="s">
        <v>78</v>
      </c>
      <c r="I18" s="5" t="s">
        <v>103</v>
      </c>
    </row>
    <row r="19" spans="1:9" x14ac:dyDescent="0.25">
      <c r="A19" s="1"/>
      <c r="B19" s="4" t="s">
        <v>72</v>
      </c>
      <c r="C19" s="4" t="s">
        <v>73</v>
      </c>
      <c r="D19" s="4" t="s">
        <v>74</v>
      </c>
      <c r="E19" s="5" t="s">
        <v>107</v>
      </c>
      <c r="F19" s="5" t="s">
        <v>108</v>
      </c>
      <c r="G19" s="5" t="s">
        <v>90</v>
      </c>
      <c r="H19" s="5" t="s">
        <v>78</v>
      </c>
      <c r="I19" s="5" t="s">
        <v>109</v>
      </c>
    </row>
    <row r="20" spans="1:9" x14ac:dyDescent="0.25">
      <c r="A20" s="1"/>
      <c r="B20" s="4" t="s">
        <v>72</v>
      </c>
      <c r="C20" s="4" t="s">
        <v>73</v>
      </c>
      <c r="D20" s="4" t="s">
        <v>74</v>
      </c>
      <c r="E20" s="5" t="s">
        <v>110</v>
      </c>
      <c r="F20" s="5" t="s">
        <v>111</v>
      </c>
      <c r="G20" s="5" t="s">
        <v>77</v>
      </c>
      <c r="H20" s="5" t="s">
        <v>78</v>
      </c>
      <c r="I20" s="5" t="s">
        <v>112</v>
      </c>
    </row>
    <row r="21" spans="1:9" x14ac:dyDescent="0.25">
      <c r="A21" s="1"/>
      <c r="B21" s="4" t="s">
        <v>72</v>
      </c>
      <c r="C21" s="4" t="s">
        <v>73</v>
      </c>
      <c r="D21" s="4" t="s">
        <v>74</v>
      </c>
      <c r="E21" s="5" t="s">
        <v>110</v>
      </c>
      <c r="F21" s="5" t="s">
        <v>113</v>
      </c>
      <c r="G21" s="5" t="s">
        <v>90</v>
      </c>
      <c r="H21" s="5" t="s">
        <v>78</v>
      </c>
      <c r="I21" s="5" t="s">
        <v>114</v>
      </c>
    </row>
    <row r="22" spans="1:9" x14ac:dyDescent="0.25">
      <c r="A22" s="1"/>
      <c r="B22" s="4" t="s">
        <v>72</v>
      </c>
      <c r="C22" s="4" t="s">
        <v>73</v>
      </c>
      <c r="D22" s="4" t="s">
        <v>74</v>
      </c>
      <c r="E22" s="5" t="s">
        <v>110</v>
      </c>
      <c r="F22" s="5" t="s">
        <v>113</v>
      </c>
      <c r="G22" s="5" t="s">
        <v>90</v>
      </c>
      <c r="H22" s="5" t="s">
        <v>78</v>
      </c>
      <c r="I22" s="5" t="s">
        <v>115</v>
      </c>
    </row>
    <row r="23" spans="1:9" x14ac:dyDescent="0.25">
      <c r="A23" s="1"/>
      <c r="B23" s="4" t="s">
        <v>72</v>
      </c>
      <c r="C23" s="4" t="s">
        <v>73</v>
      </c>
      <c r="D23" s="4" t="s">
        <v>74</v>
      </c>
      <c r="E23" s="5" t="s">
        <v>110</v>
      </c>
      <c r="F23" s="5" t="s">
        <v>113</v>
      </c>
      <c r="G23" s="5" t="s">
        <v>90</v>
      </c>
      <c r="H23" s="5" t="s">
        <v>78</v>
      </c>
      <c r="I23" s="5" t="s">
        <v>116</v>
      </c>
    </row>
    <row r="24" spans="1:9" x14ac:dyDescent="0.25">
      <c r="A24" s="1"/>
      <c r="B24" s="4" t="s">
        <v>72</v>
      </c>
      <c r="C24" s="4" t="s">
        <v>73</v>
      </c>
      <c r="D24" s="4" t="s">
        <v>74</v>
      </c>
      <c r="E24" s="5" t="s">
        <v>110</v>
      </c>
      <c r="F24" s="5" t="s">
        <v>113</v>
      </c>
      <c r="G24" s="5" t="s">
        <v>90</v>
      </c>
      <c r="H24" s="5" t="s">
        <v>78</v>
      </c>
      <c r="I24" s="5" t="s">
        <v>117</v>
      </c>
    </row>
    <row r="25" spans="1:9" x14ac:dyDescent="0.25">
      <c r="A25" s="1"/>
      <c r="B25" s="4" t="s">
        <v>72</v>
      </c>
      <c r="C25" s="4" t="s">
        <v>73</v>
      </c>
      <c r="D25" s="4" t="s">
        <v>74</v>
      </c>
      <c r="E25" s="5" t="s">
        <v>110</v>
      </c>
      <c r="F25" s="5" t="s">
        <v>113</v>
      </c>
      <c r="G25" s="5" t="s">
        <v>90</v>
      </c>
      <c r="H25" s="5" t="s">
        <v>78</v>
      </c>
      <c r="I25" s="5" t="s">
        <v>118</v>
      </c>
    </row>
    <row r="26" spans="1:9" x14ac:dyDescent="0.25">
      <c r="A26" s="1"/>
      <c r="B26" s="4" t="s">
        <v>72</v>
      </c>
      <c r="C26" s="4" t="s">
        <v>73</v>
      </c>
      <c r="D26" s="4" t="s">
        <v>74</v>
      </c>
      <c r="E26" s="5" t="s">
        <v>110</v>
      </c>
      <c r="F26" s="5" t="s">
        <v>119</v>
      </c>
      <c r="G26" s="5" t="s">
        <v>90</v>
      </c>
      <c r="H26" s="5" t="s">
        <v>78</v>
      </c>
      <c r="I26" s="5" t="s">
        <v>120</v>
      </c>
    </row>
    <row r="27" spans="1:9" x14ac:dyDescent="0.25">
      <c r="A27" s="1"/>
      <c r="B27" s="4" t="s">
        <v>72</v>
      </c>
      <c r="C27" s="4" t="s">
        <v>73</v>
      </c>
      <c r="D27" s="4" t="s">
        <v>74</v>
      </c>
      <c r="E27" s="5" t="s">
        <v>110</v>
      </c>
      <c r="F27" s="5" t="s">
        <v>119</v>
      </c>
      <c r="G27" s="5" t="s">
        <v>90</v>
      </c>
      <c r="H27" s="5" t="s">
        <v>78</v>
      </c>
      <c r="I27" s="5" t="s">
        <v>121</v>
      </c>
    </row>
    <row r="28" spans="1:9" x14ac:dyDescent="0.25">
      <c r="A28" s="1"/>
      <c r="B28" s="4" t="s">
        <v>72</v>
      </c>
      <c r="C28" s="4" t="s">
        <v>73</v>
      </c>
      <c r="D28" s="4" t="s">
        <v>74</v>
      </c>
      <c r="E28" s="5" t="s">
        <v>122</v>
      </c>
      <c r="F28" s="5" t="s">
        <v>123</v>
      </c>
      <c r="G28" s="5" t="s">
        <v>77</v>
      </c>
      <c r="H28" s="5" t="s">
        <v>78</v>
      </c>
      <c r="I28" s="5" t="s">
        <v>124</v>
      </c>
    </row>
    <row r="29" spans="1:9" x14ac:dyDescent="0.25">
      <c r="A29" s="1"/>
      <c r="B29" s="4" t="s">
        <v>72</v>
      </c>
      <c r="C29" s="4" t="s">
        <v>73</v>
      </c>
      <c r="D29" s="4" t="s">
        <v>74</v>
      </c>
      <c r="E29" s="5" t="s">
        <v>122</v>
      </c>
      <c r="F29" s="5" t="s">
        <v>123</v>
      </c>
      <c r="G29" s="5" t="s">
        <v>82</v>
      </c>
      <c r="H29" s="5" t="s">
        <v>125</v>
      </c>
      <c r="I29" s="5" t="s">
        <v>126</v>
      </c>
    </row>
    <row r="30" spans="1:9" x14ac:dyDescent="0.25">
      <c r="A30" s="1"/>
      <c r="B30" s="4" t="s">
        <v>72</v>
      </c>
      <c r="C30" s="4" t="s">
        <v>73</v>
      </c>
      <c r="D30" s="4" t="s">
        <v>74</v>
      </c>
      <c r="E30" s="5" t="s">
        <v>122</v>
      </c>
      <c r="F30" s="5" t="s">
        <v>127</v>
      </c>
      <c r="G30" s="5" t="s">
        <v>77</v>
      </c>
      <c r="H30" s="5" t="s">
        <v>78</v>
      </c>
      <c r="I30" s="5" t="s">
        <v>128</v>
      </c>
    </row>
    <row r="31" spans="1:9" x14ac:dyDescent="0.25">
      <c r="A31" s="1"/>
      <c r="B31" s="4" t="s">
        <v>72</v>
      </c>
      <c r="C31" s="4" t="s">
        <v>73</v>
      </c>
      <c r="D31" s="4" t="s">
        <v>74</v>
      </c>
      <c r="E31" s="5" t="s">
        <v>53</v>
      </c>
      <c r="F31" s="5" t="s">
        <v>129</v>
      </c>
      <c r="G31" s="5" t="s">
        <v>130</v>
      </c>
      <c r="H31" s="5" t="s">
        <v>131</v>
      </c>
      <c r="I31" s="5" t="s">
        <v>132</v>
      </c>
    </row>
    <row r="32" spans="1:9" x14ac:dyDescent="0.25">
      <c r="A32" s="1"/>
      <c r="B32" s="4" t="s">
        <v>72</v>
      </c>
      <c r="C32" s="4" t="s">
        <v>73</v>
      </c>
      <c r="D32" s="4" t="s">
        <v>74</v>
      </c>
      <c r="E32" s="5" t="s">
        <v>53</v>
      </c>
      <c r="F32" s="5" t="s">
        <v>129</v>
      </c>
      <c r="G32" s="5" t="s">
        <v>130</v>
      </c>
      <c r="H32" s="5" t="s">
        <v>131</v>
      </c>
      <c r="I32" s="5" t="s">
        <v>133</v>
      </c>
    </row>
    <row r="33" spans="1:9" x14ac:dyDescent="0.25">
      <c r="A33" s="1"/>
      <c r="B33" s="4" t="s">
        <v>72</v>
      </c>
      <c r="C33" s="4" t="s">
        <v>73</v>
      </c>
      <c r="D33" s="4" t="s">
        <v>74</v>
      </c>
      <c r="E33" s="5" t="s">
        <v>53</v>
      </c>
      <c r="F33" s="5" t="s">
        <v>129</v>
      </c>
      <c r="G33" s="5" t="s">
        <v>130</v>
      </c>
      <c r="H33" s="5" t="s">
        <v>134</v>
      </c>
      <c r="I33" s="5" t="s">
        <v>135</v>
      </c>
    </row>
    <row r="34" spans="1:9" x14ac:dyDescent="0.25">
      <c r="A34" s="1"/>
      <c r="B34" s="4" t="s">
        <v>72</v>
      </c>
      <c r="C34" s="4" t="s">
        <v>73</v>
      </c>
      <c r="D34" s="4" t="s">
        <v>74</v>
      </c>
      <c r="E34" s="5" t="s">
        <v>53</v>
      </c>
      <c r="F34" s="5" t="s">
        <v>136</v>
      </c>
      <c r="G34" s="5" t="s">
        <v>90</v>
      </c>
      <c r="H34" s="5" t="s">
        <v>78</v>
      </c>
      <c r="I34" s="5" t="s">
        <v>137</v>
      </c>
    </row>
    <row r="35" spans="1:9" x14ac:dyDescent="0.25">
      <c r="A35" s="1"/>
      <c r="B35" s="4" t="s">
        <v>72</v>
      </c>
      <c r="C35" s="4" t="s">
        <v>73</v>
      </c>
      <c r="D35" s="4" t="s">
        <v>74</v>
      </c>
      <c r="E35" s="5" t="s">
        <v>53</v>
      </c>
      <c r="F35" s="5" t="s">
        <v>136</v>
      </c>
      <c r="G35" s="5" t="s">
        <v>90</v>
      </c>
      <c r="H35" s="5" t="s">
        <v>78</v>
      </c>
      <c r="I35" s="5" t="s">
        <v>138</v>
      </c>
    </row>
    <row r="36" spans="1:9" x14ac:dyDescent="0.25">
      <c r="A36" s="1"/>
      <c r="B36" s="4" t="s">
        <v>72</v>
      </c>
      <c r="C36" s="4" t="s">
        <v>73</v>
      </c>
      <c r="D36" s="4" t="s">
        <v>74</v>
      </c>
      <c r="E36" s="5" t="s">
        <v>53</v>
      </c>
      <c r="F36" s="5" t="s">
        <v>136</v>
      </c>
      <c r="G36" s="5" t="s">
        <v>90</v>
      </c>
      <c r="H36" s="5" t="s">
        <v>78</v>
      </c>
      <c r="I36" s="5" t="s">
        <v>139</v>
      </c>
    </row>
    <row r="37" spans="1:9" x14ac:dyDescent="0.25">
      <c r="A37" s="1"/>
      <c r="B37" s="4" t="s">
        <v>72</v>
      </c>
      <c r="C37" s="4" t="s">
        <v>73</v>
      </c>
      <c r="D37" s="4" t="s">
        <v>74</v>
      </c>
      <c r="E37" s="5" t="s">
        <v>53</v>
      </c>
      <c r="F37" s="5" t="s">
        <v>136</v>
      </c>
      <c r="G37" s="5" t="s">
        <v>90</v>
      </c>
      <c r="H37" s="5" t="s">
        <v>78</v>
      </c>
      <c r="I37" s="5" t="s">
        <v>140</v>
      </c>
    </row>
    <row r="38" spans="1:9" x14ac:dyDescent="0.25">
      <c r="A38" s="1"/>
      <c r="B38" s="4" t="s">
        <v>72</v>
      </c>
      <c r="C38" s="4" t="s">
        <v>73</v>
      </c>
      <c r="D38" s="4" t="s">
        <v>74</v>
      </c>
      <c r="E38" s="5" t="s">
        <v>53</v>
      </c>
      <c r="F38" s="5" t="s">
        <v>136</v>
      </c>
      <c r="G38" s="5" t="s">
        <v>90</v>
      </c>
      <c r="H38" s="5" t="s">
        <v>78</v>
      </c>
      <c r="I38" s="5" t="s">
        <v>141</v>
      </c>
    </row>
    <row r="39" spans="1:9" x14ac:dyDescent="0.25">
      <c r="A39" s="1"/>
      <c r="B39" s="4" t="s">
        <v>72</v>
      </c>
      <c r="C39" s="4" t="s">
        <v>73</v>
      </c>
      <c r="D39" s="4" t="s">
        <v>74</v>
      </c>
      <c r="E39" s="5" t="s">
        <v>53</v>
      </c>
      <c r="F39" s="5" t="s">
        <v>136</v>
      </c>
      <c r="G39" s="5" t="s">
        <v>130</v>
      </c>
      <c r="H39" s="5" t="s">
        <v>142</v>
      </c>
      <c r="I39" s="5" t="s">
        <v>143</v>
      </c>
    </row>
    <row r="40" spans="1:9" x14ac:dyDescent="0.25">
      <c r="A40" s="1"/>
      <c r="B40" s="4" t="s">
        <v>72</v>
      </c>
      <c r="C40" s="4" t="s">
        <v>73</v>
      </c>
      <c r="D40" s="4" t="s">
        <v>74</v>
      </c>
      <c r="E40" s="5" t="s">
        <v>53</v>
      </c>
      <c r="F40" s="5" t="s">
        <v>136</v>
      </c>
      <c r="G40" s="5" t="s">
        <v>130</v>
      </c>
      <c r="H40" s="5" t="s">
        <v>142</v>
      </c>
      <c r="I40" s="5" t="s">
        <v>144</v>
      </c>
    </row>
    <row r="41" spans="1:9" x14ac:dyDescent="0.25">
      <c r="A41" s="1"/>
      <c r="B41" s="4" t="s">
        <v>72</v>
      </c>
      <c r="C41" s="4" t="s">
        <v>73</v>
      </c>
      <c r="D41" s="4" t="s">
        <v>74</v>
      </c>
      <c r="E41" s="5" t="s">
        <v>53</v>
      </c>
      <c r="F41" s="5" t="s">
        <v>136</v>
      </c>
      <c r="G41" s="5" t="s">
        <v>130</v>
      </c>
      <c r="H41" s="5" t="s">
        <v>142</v>
      </c>
      <c r="I41" s="5" t="s">
        <v>145</v>
      </c>
    </row>
    <row r="42" spans="1:9" x14ac:dyDescent="0.25">
      <c r="A42" s="1"/>
      <c r="B42" s="4" t="s">
        <v>72</v>
      </c>
      <c r="C42" s="4" t="s">
        <v>73</v>
      </c>
      <c r="D42" s="4" t="s">
        <v>74</v>
      </c>
      <c r="E42" s="5" t="s">
        <v>57</v>
      </c>
      <c r="F42" s="5" t="s">
        <v>146</v>
      </c>
      <c r="G42" s="5" t="s">
        <v>147</v>
      </c>
      <c r="H42" s="5" t="s">
        <v>148</v>
      </c>
      <c r="I42" s="5" t="s">
        <v>149</v>
      </c>
    </row>
    <row r="43" spans="1:9" x14ac:dyDescent="0.25">
      <c r="A43" s="1"/>
      <c r="B43" s="4" t="s">
        <v>72</v>
      </c>
      <c r="C43" s="4" t="s">
        <v>73</v>
      </c>
      <c r="D43" s="4" t="s">
        <v>74</v>
      </c>
      <c r="E43" s="5" t="s">
        <v>150</v>
      </c>
      <c r="F43" s="5" t="s">
        <v>151</v>
      </c>
      <c r="G43" s="5" t="s">
        <v>90</v>
      </c>
      <c r="H43" s="5" t="s">
        <v>78</v>
      </c>
      <c r="I43" s="5" t="s">
        <v>152</v>
      </c>
    </row>
    <row r="44" spans="1:9" x14ac:dyDescent="0.25">
      <c r="A44" s="1"/>
      <c r="B44" s="4" t="s">
        <v>72</v>
      </c>
      <c r="C44" s="4" t="s">
        <v>73</v>
      </c>
      <c r="D44" s="4" t="s">
        <v>74</v>
      </c>
      <c r="E44" s="5" t="s">
        <v>153</v>
      </c>
      <c r="F44" s="5" t="s">
        <v>154</v>
      </c>
      <c r="G44" s="5" t="s">
        <v>77</v>
      </c>
      <c r="H44" s="5" t="s">
        <v>78</v>
      </c>
      <c r="I44" s="5" t="s">
        <v>155</v>
      </c>
    </row>
    <row r="45" spans="1:9" x14ac:dyDescent="0.25">
      <c r="A45" s="1"/>
      <c r="B45" s="4" t="s">
        <v>72</v>
      </c>
      <c r="C45" s="4" t="s">
        <v>73</v>
      </c>
      <c r="D45" s="4" t="s">
        <v>74</v>
      </c>
      <c r="E45" s="5" t="s">
        <v>153</v>
      </c>
      <c r="F45" s="5" t="s">
        <v>156</v>
      </c>
      <c r="G45" s="5" t="s">
        <v>77</v>
      </c>
      <c r="H45" s="5" t="s">
        <v>78</v>
      </c>
      <c r="I45" s="5" t="s">
        <v>157</v>
      </c>
    </row>
    <row r="46" spans="1:9" x14ac:dyDescent="0.25">
      <c r="A46" s="1"/>
      <c r="B46" s="4" t="s">
        <v>72</v>
      </c>
      <c r="C46" s="4" t="s">
        <v>73</v>
      </c>
      <c r="D46" s="4" t="s">
        <v>74</v>
      </c>
      <c r="E46" s="5" t="s">
        <v>153</v>
      </c>
      <c r="F46" s="5" t="s">
        <v>156</v>
      </c>
      <c r="G46" s="5" t="s">
        <v>77</v>
      </c>
      <c r="H46" s="5" t="s">
        <v>78</v>
      </c>
      <c r="I46" s="5" t="s">
        <v>158</v>
      </c>
    </row>
    <row r="47" spans="1:9" x14ac:dyDescent="0.25">
      <c r="A47" s="1"/>
      <c r="B47" s="4" t="s">
        <v>72</v>
      </c>
      <c r="C47" s="4" t="s">
        <v>73</v>
      </c>
      <c r="D47" s="4" t="s">
        <v>74</v>
      </c>
      <c r="E47" s="5" t="s">
        <v>159</v>
      </c>
      <c r="F47" s="5" t="s">
        <v>160</v>
      </c>
      <c r="G47" s="5" t="s">
        <v>90</v>
      </c>
      <c r="H47" s="5" t="s">
        <v>78</v>
      </c>
      <c r="I47" s="5" t="s">
        <v>161</v>
      </c>
    </row>
    <row r="48" spans="1:9" x14ac:dyDescent="0.25">
      <c r="A48" s="1"/>
      <c r="B48" s="4" t="s">
        <v>72</v>
      </c>
      <c r="C48" s="4" t="s">
        <v>73</v>
      </c>
      <c r="D48" s="4" t="s">
        <v>74</v>
      </c>
      <c r="E48" s="5" t="s">
        <v>159</v>
      </c>
      <c r="F48" s="5" t="s">
        <v>160</v>
      </c>
      <c r="G48" s="5" t="s">
        <v>90</v>
      </c>
      <c r="H48" s="5" t="s">
        <v>78</v>
      </c>
      <c r="I48" s="5" t="s">
        <v>162</v>
      </c>
    </row>
    <row r="49" spans="1:9" x14ac:dyDescent="0.25">
      <c r="A49" s="1"/>
      <c r="B49" s="4" t="s">
        <v>72</v>
      </c>
      <c r="C49" s="4" t="s">
        <v>73</v>
      </c>
      <c r="D49" s="4" t="s">
        <v>74</v>
      </c>
      <c r="E49" s="5" t="s">
        <v>163</v>
      </c>
      <c r="F49" s="5" t="s">
        <v>164</v>
      </c>
      <c r="G49" s="5" t="s">
        <v>90</v>
      </c>
      <c r="H49" s="5" t="s">
        <v>78</v>
      </c>
      <c r="I49" s="5" t="s">
        <v>165</v>
      </c>
    </row>
    <row r="50" spans="1:9" x14ac:dyDescent="0.25">
      <c r="A50" s="1"/>
      <c r="B50" s="4" t="s">
        <v>72</v>
      </c>
      <c r="C50" s="4" t="s">
        <v>73</v>
      </c>
      <c r="D50" s="4" t="s">
        <v>74</v>
      </c>
      <c r="E50" s="5" t="s">
        <v>166</v>
      </c>
      <c r="F50" s="5" t="s">
        <v>167</v>
      </c>
      <c r="G50" s="5" t="s">
        <v>168</v>
      </c>
      <c r="H50" s="5" t="s">
        <v>169</v>
      </c>
      <c r="I50"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638</v>
      </c>
      <c r="B5" s="1"/>
      <c r="C5" s="1"/>
      <c r="D5" s="1"/>
      <c r="E5" s="1"/>
    </row>
    <row r="6" spans="1:6" ht="35.1" customHeight="1" x14ac:dyDescent="0.25">
      <c r="A6" s="3" t="s">
        <v>3</v>
      </c>
      <c r="B6" s="3" t="s">
        <v>5</v>
      </c>
      <c r="C6" s="3" t="s">
        <v>4</v>
      </c>
      <c r="D6" s="3" t="s">
        <v>6</v>
      </c>
      <c r="E6" s="3" t="s">
        <v>639</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5596-96C8-48D3-AB67-C614913C0113}">
  <dimension ref="A1:N168"/>
  <sheetViews>
    <sheetView showGridLines="0" zoomScale="80" workbookViewId="0">
      <selection activeCell="B3" sqref="B3:G3"/>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45"/>
      <c r="B1" s="245"/>
      <c r="C1" s="245"/>
      <c r="D1" s="245"/>
      <c r="E1" s="245"/>
      <c r="F1" s="245"/>
      <c r="G1" s="245"/>
      <c r="H1" s="245"/>
      <c r="I1" s="245"/>
      <c r="J1" s="245"/>
      <c r="K1" s="245"/>
      <c r="L1" s="245"/>
      <c r="M1" s="245"/>
      <c r="N1" s="245"/>
    </row>
    <row r="2" spans="1:14" x14ac:dyDescent="0.25">
      <c r="A2" s="245"/>
      <c r="B2" s="245"/>
      <c r="C2" s="245"/>
      <c r="D2" s="245"/>
      <c r="E2" s="245"/>
      <c r="F2" s="245"/>
      <c r="G2" s="245"/>
      <c r="H2" s="245"/>
      <c r="I2" s="245"/>
      <c r="J2" s="245"/>
      <c r="K2" s="245"/>
      <c r="L2" s="245"/>
      <c r="M2" s="245"/>
      <c r="N2" s="245"/>
    </row>
    <row r="3" spans="1:14" ht="69" customHeight="1" x14ac:dyDescent="0.25">
      <c r="A3" s="245"/>
      <c r="B3" s="249" t="s">
        <v>0</v>
      </c>
      <c r="C3" s="248"/>
      <c r="D3" s="248"/>
      <c r="E3" s="248"/>
      <c r="F3" s="248"/>
      <c r="G3" s="248"/>
      <c r="H3" s="245"/>
      <c r="I3" s="245"/>
      <c r="J3" s="245"/>
      <c r="K3" s="245"/>
      <c r="L3" s="245"/>
      <c r="M3" s="245"/>
      <c r="N3" s="245"/>
    </row>
    <row r="4" spans="1:14" ht="0" hidden="1" customHeight="1" x14ac:dyDescent="0.25">
      <c r="A4" s="245"/>
      <c r="B4" s="245"/>
      <c r="C4" s="245"/>
      <c r="D4" s="245"/>
      <c r="E4" s="245"/>
      <c r="F4" s="245"/>
      <c r="G4" s="245"/>
      <c r="H4" s="245"/>
      <c r="I4" s="245"/>
      <c r="J4" s="245"/>
      <c r="K4" s="245"/>
      <c r="L4" s="245"/>
      <c r="M4" s="245"/>
      <c r="N4" s="245"/>
    </row>
    <row r="5" spans="1:14" ht="30" customHeight="1" x14ac:dyDescent="0.25">
      <c r="A5" s="245"/>
      <c r="B5" s="247" t="s">
        <v>171</v>
      </c>
      <c r="C5" s="245"/>
      <c r="D5" s="245"/>
      <c r="E5" s="245"/>
      <c r="F5" s="245"/>
      <c r="G5" s="245"/>
      <c r="H5" s="245"/>
      <c r="I5" s="245"/>
      <c r="J5" s="245"/>
      <c r="K5" s="245"/>
      <c r="L5" s="245"/>
      <c r="M5" s="245"/>
      <c r="N5" s="245"/>
    </row>
    <row r="6" spans="1:14" ht="20.100000000000001" customHeight="1" x14ac:dyDescent="0.25">
      <c r="A6" s="245"/>
      <c r="B6" s="246" t="s">
        <v>172</v>
      </c>
      <c r="C6" s="246" t="s">
        <v>173</v>
      </c>
      <c r="D6" s="246" t="s">
        <v>174</v>
      </c>
      <c r="E6" s="246" t="s">
        <v>175</v>
      </c>
      <c r="F6" s="246" t="s">
        <v>176</v>
      </c>
      <c r="G6" s="246" t="s">
        <v>177</v>
      </c>
      <c r="H6" s="246" t="s">
        <v>178</v>
      </c>
      <c r="I6" s="246" t="s">
        <v>179</v>
      </c>
      <c r="J6" s="246" t="s">
        <v>180</v>
      </c>
      <c r="K6" s="246" t="s">
        <v>181</v>
      </c>
      <c r="L6" s="246" t="s">
        <v>182</v>
      </c>
      <c r="M6" s="246" t="s">
        <v>183</v>
      </c>
      <c r="N6" s="246" t="s">
        <v>184</v>
      </c>
    </row>
    <row r="7" spans="1:14" ht="25.5" x14ac:dyDescent="0.25">
      <c r="A7" s="245"/>
      <c r="B7" s="241" t="s">
        <v>185</v>
      </c>
      <c r="C7" s="241" t="s">
        <v>186</v>
      </c>
      <c r="D7" s="241" t="s">
        <v>78</v>
      </c>
      <c r="E7" s="244" t="s">
        <v>187</v>
      </c>
      <c r="F7" s="244" t="s">
        <v>188</v>
      </c>
      <c r="G7" s="243" t="s">
        <v>195</v>
      </c>
      <c r="H7" s="242">
        <v>14</v>
      </c>
      <c r="I7" s="241" t="s">
        <v>190</v>
      </c>
      <c r="J7" s="241" t="s">
        <v>191</v>
      </c>
      <c r="K7" s="241" t="s">
        <v>192</v>
      </c>
      <c r="L7" s="241" t="s">
        <v>196</v>
      </c>
      <c r="M7" s="242">
        <v>13417</v>
      </c>
      <c r="N7" s="241" t="s">
        <v>194</v>
      </c>
    </row>
    <row r="8" spans="1:14" ht="38.25" x14ac:dyDescent="0.25">
      <c r="A8" s="245"/>
      <c r="B8" s="241" t="s">
        <v>185</v>
      </c>
      <c r="C8" s="241" t="s">
        <v>186</v>
      </c>
      <c r="D8" s="241" t="s">
        <v>78</v>
      </c>
      <c r="E8" s="244" t="s">
        <v>187</v>
      </c>
      <c r="F8" s="244" t="s">
        <v>188</v>
      </c>
      <c r="G8" s="243" t="s">
        <v>189</v>
      </c>
      <c r="H8" s="242">
        <v>14</v>
      </c>
      <c r="I8" s="241" t="s">
        <v>190</v>
      </c>
      <c r="J8" s="241" t="s">
        <v>191</v>
      </c>
      <c r="K8" s="241" t="s">
        <v>192</v>
      </c>
      <c r="L8" s="241" t="s">
        <v>193</v>
      </c>
      <c r="M8" s="242">
        <v>13417</v>
      </c>
      <c r="N8" s="241" t="s">
        <v>194</v>
      </c>
    </row>
    <row r="9" spans="1:14" x14ac:dyDescent="0.25">
      <c r="A9" s="245"/>
      <c r="B9" s="241" t="s">
        <v>197</v>
      </c>
      <c r="C9" s="241" t="s">
        <v>198</v>
      </c>
      <c r="D9" s="241" t="s">
        <v>78</v>
      </c>
      <c r="E9" s="244" t="s">
        <v>187</v>
      </c>
      <c r="F9" s="244" t="s">
        <v>188</v>
      </c>
      <c r="G9" s="243" t="s">
        <v>199</v>
      </c>
      <c r="H9" s="242">
        <v>8.15</v>
      </c>
      <c r="I9" s="241" t="s">
        <v>190</v>
      </c>
      <c r="J9" s="241" t="s">
        <v>191</v>
      </c>
      <c r="K9" s="241" t="s">
        <v>192</v>
      </c>
      <c r="L9" s="241" t="s">
        <v>196</v>
      </c>
      <c r="M9" s="242">
        <v>19865</v>
      </c>
      <c r="N9" s="241" t="s">
        <v>194</v>
      </c>
    </row>
    <row r="10" spans="1:14" ht="38.25" x14ac:dyDescent="0.25">
      <c r="A10" s="245"/>
      <c r="B10" s="241" t="s">
        <v>200</v>
      </c>
      <c r="C10" s="241" t="s">
        <v>201</v>
      </c>
      <c r="D10" s="241" t="s">
        <v>202</v>
      </c>
      <c r="E10" s="244" t="s">
        <v>187</v>
      </c>
      <c r="F10" s="244" t="s">
        <v>188</v>
      </c>
      <c r="G10" s="243" t="s">
        <v>203</v>
      </c>
      <c r="H10" s="242">
        <v>0</v>
      </c>
      <c r="I10" s="241" t="s">
        <v>190</v>
      </c>
      <c r="J10" s="241" t="s">
        <v>204</v>
      </c>
      <c r="K10" s="241" t="s">
        <v>192</v>
      </c>
      <c r="L10" s="241" t="s">
        <v>193</v>
      </c>
      <c r="M10" s="242">
        <v>13854</v>
      </c>
      <c r="N10" s="241" t="s">
        <v>205</v>
      </c>
    </row>
    <row r="11" spans="1:14" ht="25.5" x14ac:dyDescent="0.25">
      <c r="A11" s="245"/>
      <c r="B11" s="241" t="s">
        <v>200</v>
      </c>
      <c r="C11" s="241" t="s">
        <v>206</v>
      </c>
      <c r="D11" s="241" t="s">
        <v>207</v>
      </c>
      <c r="E11" s="244" t="s">
        <v>187</v>
      </c>
      <c r="F11" s="244" t="s">
        <v>188</v>
      </c>
      <c r="G11" s="243" t="s">
        <v>208</v>
      </c>
      <c r="H11" s="242">
        <v>0</v>
      </c>
      <c r="I11" s="241" t="s">
        <v>190</v>
      </c>
      <c r="J11" s="241" t="s">
        <v>204</v>
      </c>
      <c r="K11" s="241" t="s">
        <v>192</v>
      </c>
      <c r="L11" s="241" t="s">
        <v>42</v>
      </c>
      <c r="M11" s="242">
        <v>14767</v>
      </c>
      <c r="N11" s="241" t="s">
        <v>205</v>
      </c>
    </row>
    <row r="12" spans="1:14" ht="25.5" x14ac:dyDescent="0.25">
      <c r="A12" s="245"/>
      <c r="B12" s="241" t="s">
        <v>200</v>
      </c>
      <c r="C12" s="241" t="s">
        <v>206</v>
      </c>
      <c r="D12" s="241" t="s">
        <v>209</v>
      </c>
      <c r="E12" s="244" t="s">
        <v>187</v>
      </c>
      <c r="F12" s="244" t="s">
        <v>188</v>
      </c>
      <c r="G12" s="243" t="s">
        <v>208</v>
      </c>
      <c r="H12" s="242">
        <v>0</v>
      </c>
      <c r="I12" s="241" t="s">
        <v>190</v>
      </c>
      <c r="J12" s="241" t="s">
        <v>204</v>
      </c>
      <c r="K12" s="241" t="s">
        <v>192</v>
      </c>
      <c r="L12" s="241" t="s">
        <v>42</v>
      </c>
      <c r="M12" s="242">
        <v>13812</v>
      </c>
      <c r="N12" s="241" t="s">
        <v>205</v>
      </c>
    </row>
    <row r="13" spans="1:14" ht="25.5" x14ac:dyDescent="0.25">
      <c r="A13" s="245"/>
      <c r="B13" s="241" t="s">
        <v>200</v>
      </c>
      <c r="C13" s="241" t="s">
        <v>206</v>
      </c>
      <c r="D13" s="241" t="s">
        <v>210</v>
      </c>
      <c r="E13" s="244" t="s">
        <v>187</v>
      </c>
      <c r="F13" s="244" t="s">
        <v>188</v>
      </c>
      <c r="G13" s="243" t="s">
        <v>211</v>
      </c>
      <c r="H13" s="242">
        <v>0</v>
      </c>
      <c r="I13" s="241" t="s">
        <v>190</v>
      </c>
      <c r="J13" s="241" t="s">
        <v>204</v>
      </c>
      <c r="K13" s="241" t="s">
        <v>192</v>
      </c>
      <c r="L13" s="241" t="s">
        <v>42</v>
      </c>
      <c r="M13" s="242">
        <v>13809</v>
      </c>
      <c r="N13" s="241" t="s">
        <v>205</v>
      </c>
    </row>
    <row r="14" spans="1:14" ht="38.25" x14ac:dyDescent="0.25">
      <c r="A14" s="245"/>
      <c r="B14" s="241" t="s">
        <v>200</v>
      </c>
      <c r="C14" s="241" t="s">
        <v>206</v>
      </c>
      <c r="D14" s="241" t="s">
        <v>212</v>
      </c>
      <c r="E14" s="244" t="s">
        <v>187</v>
      </c>
      <c r="F14" s="244" t="s">
        <v>188</v>
      </c>
      <c r="G14" s="243" t="s">
        <v>213</v>
      </c>
      <c r="H14" s="242">
        <v>0</v>
      </c>
      <c r="I14" s="241" t="s">
        <v>190</v>
      </c>
      <c r="J14" s="241" t="s">
        <v>191</v>
      </c>
      <c r="K14" s="241" t="s">
        <v>192</v>
      </c>
      <c r="L14" s="241" t="s">
        <v>42</v>
      </c>
      <c r="M14" s="242">
        <v>13765</v>
      </c>
      <c r="N14" s="241" t="s">
        <v>205</v>
      </c>
    </row>
    <row r="15" spans="1:14" ht="25.5" x14ac:dyDescent="0.25">
      <c r="A15" s="245"/>
      <c r="B15" s="241" t="s">
        <v>200</v>
      </c>
      <c r="C15" s="241" t="s">
        <v>214</v>
      </c>
      <c r="D15" s="241" t="s">
        <v>215</v>
      </c>
      <c r="E15" s="244" t="s">
        <v>187</v>
      </c>
      <c r="F15" s="244" t="s">
        <v>188</v>
      </c>
      <c r="G15" s="243" t="s">
        <v>216</v>
      </c>
      <c r="H15" s="242">
        <v>0</v>
      </c>
      <c r="I15" s="241" t="s">
        <v>190</v>
      </c>
      <c r="J15" s="241" t="s">
        <v>204</v>
      </c>
      <c r="K15" s="241" t="s">
        <v>192</v>
      </c>
      <c r="L15" s="241" t="s">
        <v>193</v>
      </c>
      <c r="M15" s="242">
        <v>13761</v>
      </c>
      <c r="N15" s="241" t="s">
        <v>205</v>
      </c>
    </row>
    <row r="16" spans="1:14" ht="25.5" x14ac:dyDescent="0.25">
      <c r="A16" s="245"/>
      <c r="B16" s="241" t="s">
        <v>200</v>
      </c>
      <c r="C16" s="241" t="s">
        <v>214</v>
      </c>
      <c r="D16" s="241" t="s">
        <v>217</v>
      </c>
      <c r="E16" s="244" t="s">
        <v>187</v>
      </c>
      <c r="F16" s="244" t="s">
        <v>188</v>
      </c>
      <c r="G16" s="243" t="s">
        <v>218</v>
      </c>
      <c r="H16" s="242">
        <v>0</v>
      </c>
      <c r="I16" s="241" t="s">
        <v>190</v>
      </c>
      <c r="J16" s="241" t="s">
        <v>204</v>
      </c>
      <c r="K16" s="241" t="s">
        <v>192</v>
      </c>
      <c r="L16" s="241" t="s">
        <v>193</v>
      </c>
      <c r="M16" s="242">
        <v>13758</v>
      </c>
      <c r="N16" s="241" t="s">
        <v>205</v>
      </c>
    </row>
    <row r="17" spans="1:14" x14ac:dyDescent="0.25">
      <c r="A17" s="245"/>
      <c r="B17" s="241" t="s">
        <v>200</v>
      </c>
      <c r="C17" s="241" t="s">
        <v>214</v>
      </c>
      <c r="D17" s="241" t="s">
        <v>219</v>
      </c>
      <c r="E17" s="244" t="s">
        <v>220</v>
      </c>
      <c r="F17" s="244" t="s">
        <v>221</v>
      </c>
      <c r="G17" s="243" t="s">
        <v>222</v>
      </c>
      <c r="H17" s="242">
        <v>0</v>
      </c>
      <c r="I17" s="241" t="s">
        <v>190</v>
      </c>
      <c r="J17" s="241" t="s">
        <v>191</v>
      </c>
      <c r="K17" s="241" t="s">
        <v>192</v>
      </c>
      <c r="L17" s="241" t="s">
        <v>196</v>
      </c>
      <c r="M17" s="242">
        <v>13741</v>
      </c>
      <c r="N17" s="241" t="s">
        <v>205</v>
      </c>
    </row>
    <row r="18" spans="1:14" x14ac:dyDescent="0.25">
      <c r="A18" s="245"/>
      <c r="B18" s="241" t="s">
        <v>200</v>
      </c>
      <c r="C18" s="241" t="s">
        <v>223</v>
      </c>
      <c r="D18" s="241" t="s">
        <v>224</v>
      </c>
      <c r="E18" s="244" t="s">
        <v>225</v>
      </c>
      <c r="F18" s="244" t="s">
        <v>226</v>
      </c>
      <c r="G18" s="243" t="s">
        <v>227</v>
      </c>
      <c r="H18" s="242">
        <v>0</v>
      </c>
      <c r="I18" s="241" t="s">
        <v>190</v>
      </c>
      <c r="J18" s="241" t="s">
        <v>191</v>
      </c>
      <c r="K18" s="241" t="s">
        <v>192</v>
      </c>
      <c r="L18" s="241" t="s">
        <v>193</v>
      </c>
      <c r="M18" s="242">
        <v>14961</v>
      </c>
      <c r="N18" s="241" t="s">
        <v>205</v>
      </c>
    </row>
    <row r="19" spans="1:14" ht="25.5" x14ac:dyDescent="0.25">
      <c r="A19" s="245"/>
      <c r="B19" s="241" t="s">
        <v>200</v>
      </c>
      <c r="C19" s="241" t="s">
        <v>228</v>
      </c>
      <c r="D19" s="241" t="s">
        <v>207</v>
      </c>
      <c r="E19" s="244" t="s">
        <v>187</v>
      </c>
      <c r="F19" s="244" t="s">
        <v>188</v>
      </c>
      <c r="G19" s="243" t="s">
        <v>208</v>
      </c>
      <c r="H19" s="242">
        <v>0</v>
      </c>
      <c r="I19" s="241" t="s">
        <v>190</v>
      </c>
      <c r="J19" s="241" t="s">
        <v>204</v>
      </c>
      <c r="K19" s="241" t="s">
        <v>192</v>
      </c>
      <c r="L19" s="241" t="s">
        <v>42</v>
      </c>
      <c r="M19" s="242">
        <v>13797</v>
      </c>
      <c r="N19" s="241" t="s">
        <v>205</v>
      </c>
    </row>
    <row r="20" spans="1:14" ht="25.5" x14ac:dyDescent="0.25">
      <c r="A20" s="245"/>
      <c r="B20" s="241" t="s">
        <v>200</v>
      </c>
      <c r="C20" s="241" t="s">
        <v>228</v>
      </c>
      <c r="D20" s="241" t="s">
        <v>229</v>
      </c>
      <c r="E20" s="244" t="s">
        <v>187</v>
      </c>
      <c r="F20" s="244" t="s">
        <v>188</v>
      </c>
      <c r="G20" s="243" t="s">
        <v>230</v>
      </c>
      <c r="H20" s="242">
        <v>0</v>
      </c>
      <c r="I20" s="241" t="s">
        <v>190</v>
      </c>
      <c r="J20" s="241" t="s">
        <v>204</v>
      </c>
      <c r="K20" s="241" t="s">
        <v>192</v>
      </c>
      <c r="L20" s="241" t="s">
        <v>42</v>
      </c>
      <c r="M20" s="242">
        <v>13860</v>
      </c>
      <c r="N20" s="241" t="s">
        <v>205</v>
      </c>
    </row>
    <row r="21" spans="1:14" ht="25.5" x14ac:dyDescent="0.25">
      <c r="A21" s="245"/>
      <c r="B21" s="241" t="s">
        <v>200</v>
      </c>
      <c r="C21" s="241" t="s">
        <v>228</v>
      </c>
      <c r="D21" s="241" t="s">
        <v>231</v>
      </c>
      <c r="E21" s="244" t="s">
        <v>187</v>
      </c>
      <c r="F21" s="244" t="s">
        <v>188</v>
      </c>
      <c r="G21" s="243" t="s">
        <v>232</v>
      </c>
      <c r="H21" s="242">
        <v>0</v>
      </c>
      <c r="I21" s="241" t="s">
        <v>190</v>
      </c>
      <c r="J21" s="241" t="s">
        <v>204</v>
      </c>
      <c r="K21" s="241" t="s">
        <v>192</v>
      </c>
      <c r="L21" s="241" t="s">
        <v>42</v>
      </c>
      <c r="M21" s="242">
        <v>13862</v>
      </c>
      <c r="N21" s="241" t="s">
        <v>205</v>
      </c>
    </row>
    <row r="22" spans="1:14" ht="25.5" x14ac:dyDescent="0.25">
      <c r="A22" s="245"/>
      <c r="B22" s="241" t="s">
        <v>200</v>
      </c>
      <c r="C22" s="241" t="s">
        <v>228</v>
      </c>
      <c r="D22" s="241" t="s">
        <v>233</v>
      </c>
      <c r="E22" s="244" t="s">
        <v>187</v>
      </c>
      <c r="F22" s="244" t="s">
        <v>188</v>
      </c>
      <c r="G22" s="243" t="s">
        <v>230</v>
      </c>
      <c r="H22" s="242">
        <v>0</v>
      </c>
      <c r="I22" s="241" t="s">
        <v>190</v>
      </c>
      <c r="J22" s="241" t="s">
        <v>204</v>
      </c>
      <c r="K22" s="241" t="s">
        <v>192</v>
      </c>
      <c r="L22" s="241" t="s">
        <v>42</v>
      </c>
      <c r="M22" s="242">
        <v>13861</v>
      </c>
      <c r="N22" s="241" t="s">
        <v>205</v>
      </c>
    </row>
    <row r="23" spans="1:14" ht="25.5" x14ac:dyDescent="0.25">
      <c r="A23" s="245"/>
      <c r="B23" s="241" t="s">
        <v>200</v>
      </c>
      <c r="C23" s="241" t="s">
        <v>228</v>
      </c>
      <c r="D23" s="241" t="s">
        <v>234</v>
      </c>
      <c r="E23" s="244" t="s">
        <v>187</v>
      </c>
      <c r="F23" s="244" t="s">
        <v>188</v>
      </c>
      <c r="G23" s="243" t="s">
        <v>232</v>
      </c>
      <c r="H23" s="242">
        <v>0</v>
      </c>
      <c r="I23" s="241" t="s">
        <v>190</v>
      </c>
      <c r="J23" s="241" t="s">
        <v>204</v>
      </c>
      <c r="K23" s="241" t="s">
        <v>192</v>
      </c>
      <c r="L23" s="241" t="s">
        <v>42</v>
      </c>
      <c r="M23" s="242">
        <v>13863</v>
      </c>
      <c r="N23" s="241" t="s">
        <v>205</v>
      </c>
    </row>
    <row r="24" spans="1:14" ht="25.5" x14ac:dyDescent="0.25">
      <c r="A24" s="245"/>
      <c r="B24" s="241" t="s">
        <v>200</v>
      </c>
      <c r="C24" s="241" t="s">
        <v>228</v>
      </c>
      <c r="D24" s="241" t="s">
        <v>235</v>
      </c>
      <c r="E24" s="244" t="s">
        <v>187</v>
      </c>
      <c r="F24" s="244" t="s">
        <v>188</v>
      </c>
      <c r="G24" s="243" t="s">
        <v>208</v>
      </c>
      <c r="H24" s="242">
        <v>0</v>
      </c>
      <c r="I24" s="241" t="s">
        <v>190</v>
      </c>
      <c r="J24" s="241" t="s">
        <v>204</v>
      </c>
      <c r="K24" s="241" t="s">
        <v>192</v>
      </c>
      <c r="L24" s="241" t="s">
        <v>42</v>
      </c>
      <c r="M24" s="242">
        <v>13798</v>
      </c>
      <c r="N24" s="241" t="s">
        <v>205</v>
      </c>
    </row>
    <row r="25" spans="1:14" ht="25.5" x14ac:dyDescent="0.25">
      <c r="A25" s="245"/>
      <c r="B25" s="241" t="s">
        <v>200</v>
      </c>
      <c r="C25" s="241" t="s">
        <v>228</v>
      </c>
      <c r="D25" s="241" t="s">
        <v>236</v>
      </c>
      <c r="E25" s="244" t="s">
        <v>187</v>
      </c>
      <c r="F25" s="244" t="s">
        <v>188</v>
      </c>
      <c r="G25" s="243" t="s">
        <v>208</v>
      </c>
      <c r="H25" s="242">
        <v>0</v>
      </c>
      <c r="I25" s="241" t="s">
        <v>190</v>
      </c>
      <c r="J25" s="241" t="s">
        <v>204</v>
      </c>
      <c r="K25" s="241" t="s">
        <v>192</v>
      </c>
      <c r="L25" s="241" t="s">
        <v>42</v>
      </c>
      <c r="M25" s="242">
        <v>13799</v>
      </c>
      <c r="N25" s="241" t="s">
        <v>205</v>
      </c>
    </row>
    <row r="26" spans="1:14" ht="25.5" x14ac:dyDescent="0.25">
      <c r="A26" s="245"/>
      <c r="B26" s="241" t="s">
        <v>200</v>
      </c>
      <c r="C26" s="241" t="s">
        <v>228</v>
      </c>
      <c r="D26" s="241" t="s">
        <v>237</v>
      </c>
      <c r="E26" s="244" t="s">
        <v>187</v>
      </c>
      <c r="F26" s="244" t="s">
        <v>188</v>
      </c>
      <c r="G26" s="243" t="s">
        <v>208</v>
      </c>
      <c r="H26" s="242">
        <v>0</v>
      </c>
      <c r="I26" s="241" t="s">
        <v>190</v>
      </c>
      <c r="J26" s="241" t="s">
        <v>204</v>
      </c>
      <c r="K26" s="241" t="s">
        <v>192</v>
      </c>
      <c r="L26" s="241" t="s">
        <v>42</v>
      </c>
      <c r="M26" s="242">
        <v>13796</v>
      </c>
      <c r="N26" s="241" t="s">
        <v>205</v>
      </c>
    </row>
    <row r="27" spans="1:14" ht="25.5" x14ac:dyDescent="0.25">
      <c r="A27" s="245"/>
      <c r="B27" s="241" t="s">
        <v>200</v>
      </c>
      <c r="C27" s="241" t="s">
        <v>228</v>
      </c>
      <c r="D27" s="241" t="s">
        <v>238</v>
      </c>
      <c r="E27" s="244" t="s">
        <v>187</v>
      </c>
      <c r="F27" s="244" t="s">
        <v>188</v>
      </c>
      <c r="G27" s="243" t="s">
        <v>239</v>
      </c>
      <c r="H27" s="242">
        <v>0</v>
      </c>
      <c r="I27" s="241" t="s">
        <v>190</v>
      </c>
      <c r="J27" s="241" t="s">
        <v>204</v>
      </c>
      <c r="K27" s="241" t="s">
        <v>192</v>
      </c>
      <c r="L27" s="241" t="s">
        <v>42</v>
      </c>
      <c r="M27" s="242">
        <v>13792</v>
      </c>
      <c r="N27" s="241" t="s">
        <v>205</v>
      </c>
    </row>
    <row r="28" spans="1:14" ht="38.25" x14ac:dyDescent="0.25">
      <c r="A28" s="245"/>
      <c r="B28" s="241" t="s">
        <v>200</v>
      </c>
      <c r="C28" s="241" t="s">
        <v>228</v>
      </c>
      <c r="D28" s="241" t="s">
        <v>240</v>
      </c>
      <c r="E28" s="244" t="s">
        <v>187</v>
      </c>
      <c r="F28" s="244" t="s">
        <v>188</v>
      </c>
      <c r="G28" s="243" t="s">
        <v>241</v>
      </c>
      <c r="H28" s="242">
        <v>0</v>
      </c>
      <c r="I28" s="241" t="s">
        <v>190</v>
      </c>
      <c r="J28" s="241" t="s">
        <v>191</v>
      </c>
      <c r="K28" s="241" t="s">
        <v>192</v>
      </c>
      <c r="L28" s="241" t="s">
        <v>42</v>
      </c>
      <c r="M28" s="242">
        <v>13750</v>
      </c>
      <c r="N28" s="241" t="s">
        <v>205</v>
      </c>
    </row>
    <row r="29" spans="1:14" ht="25.5" x14ac:dyDescent="0.25">
      <c r="A29" s="245"/>
      <c r="B29" s="241" t="s">
        <v>200</v>
      </c>
      <c r="C29" s="241" t="s">
        <v>228</v>
      </c>
      <c r="D29" s="241" t="s">
        <v>242</v>
      </c>
      <c r="E29" s="244" t="s">
        <v>187</v>
      </c>
      <c r="F29" s="244" t="s">
        <v>188</v>
      </c>
      <c r="G29" s="243" t="s">
        <v>243</v>
      </c>
      <c r="H29" s="242">
        <v>0</v>
      </c>
      <c r="I29" s="241" t="s">
        <v>190</v>
      </c>
      <c r="J29" s="241" t="s">
        <v>204</v>
      </c>
      <c r="K29" s="241" t="s">
        <v>192</v>
      </c>
      <c r="L29" s="241" t="s">
        <v>193</v>
      </c>
      <c r="M29" s="242">
        <v>13746</v>
      </c>
      <c r="N29" s="241" t="s">
        <v>205</v>
      </c>
    </row>
    <row r="30" spans="1:14" x14ac:dyDescent="0.25">
      <c r="A30" s="245"/>
      <c r="B30" s="241" t="s">
        <v>200</v>
      </c>
      <c r="C30" s="241" t="s">
        <v>228</v>
      </c>
      <c r="D30" s="241" t="s">
        <v>244</v>
      </c>
      <c r="E30" s="244" t="s">
        <v>187</v>
      </c>
      <c r="F30" s="244" t="s">
        <v>188</v>
      </c>
      <c r="G30" s="243" t="s">
        <v>245</v>
      </c>
      <c r="H30" s="242">
        <v>0</v>
      </c>
      <c r="I30" s="241" t="s">
        <v>190</v>
      </c>
      <c r="J30" s="241" t="s">
        <v>191</v>
      </c>
      <c r="K30" s="241" t="s">
        <v>192</v>
      </c>
      <c r="L30" s="241" t="s">
        <v>193</v>
      </c>
      <c r="M30" s="242">
        <v>13771</v>
      </c>
      <c r="N30" s="241" t="s">
        <v>205</v>
      </c>
    </row>
    <row r="31" spans="1:14" x14ac:dyDescent="0.25">
      <c r="A31" s="245"/>
      <c r="B31" s="241" t="s">
        <v>200</v>
      </c>
      <c r="C31" s="241" t="s">
        <v>246</v>
      </c>
      <c r="D31" s="241" t="s">
        <v>247</v>
      </c>
      <c r="E31" s="244" t="s">
        <v>248</v>
      </c>
      <c r="F31" s="244" t="s">
        <v>226</v>
      </c>
      <c r="G31" s="243" t="s">
        <v>227</v>
      </c>
      <c r="H31" s="242">
        <v>0</v>
      </c>
      <c r="I31" s="241" t="s">
        <v>190</v>
      </c>
      <c r="J31" s="241" t="s">
        <v>191</v>
      </c>
      <c r="K31" s="241" t="s">
        <v>192</v>
      </c>
      <c r="L31" s="241" t="s">
        <v>193</v>
      </c>
      <c r="M31" s="242">
        <v>13743</v>
      </c>
      <c r="N31" s="241" t="s">
        <v>205</v>
      </c>
    </row>
    <row r="32" spans="1:14" x14ac:dyDescent="0.25">
      <c r="A32" s="245"/>
      <c r="B32" s="241" t="s">
        <v>249</v>
      </c>
      <c r="C32" s="241" t="s">
        <v>250</v>
      </c>
      <c r="D32" s="241" t="s">
        <v>251</v>
      </c>
      <c r="E32" s="244" t="s">
        <v>252</v>
      </c>
      <c r="F32" s="244" t="s">
        <v>253</v>
      </c>
      <c r="G32" s="243" t="s">
        <v>254</v>
      </c>
      <c r="H32" s="242">
        <v>0</v>
      </c>
      <c r="I32" s="241" t="s">
        <v>190</v>
      </c>
      <c r="J32" s="241" t="s">
        <v>191</v>
      </c>
      <c r="K32" s="241" t="s">
        <v>192</v>
      </c>
      <c r="L32" s="241" t="s">
        <v>193</v>
      </c>
      <c r="M32" s="242">
        <v>13315</v>
      </c>
      <c r="N32" s="241" t="s">
        <v>205</v>
      </c>
    </row>
    <row r="33" spans="1:14" x14ac:dyDescent="0.25">
      <c r="A33" s="245"/>
      <c r="B33" s="241" t="s">
        <v>255</v>
      </c>
      <c r="C33" s="241" t="s">
        <v>256</v>
      </c>
      <c r="D33" s="241" t="s">
        <v>257</v>
      </c>
      <c r="E33" s="244" t="s">
        <v>187</v>
      </c>
      <c r="F33" s="244" t="s">
        <v>188</v>
      </c>
      <c r="G33" s="243" t="s">
        <v>258</v>
      </c>
      <c r="H33" s="242">
        <v>12</v>
      </c>
      <c r="I33" s="241" t="s">
        <v>190</v>
      </c>
      <c r="J33" s="241" t="s">
        <v>191</v>
      </c>
      <c r="K33" s="241" t="s">
        <v>192</v>
      </c>
      <c r="L33" s="241" t="s">
        <v>196</v>
      </c>
      <c r="M33" s="242">
        <v>20510</v>
      </c>
      <c r="N33" s="241" t="s">
        <v>194</v>
      </c>
    </row>
    <row r="34" spans="1:14" ht="25.5" x14ac:dyDescent="0.25">
      <c r="A34" s="245"/>
      <c r="B34" s="241" t="s">
        <v>14</v>
      </c>
      <c r="C34" s="241" t="s">
        <v>250</v>
      </c>
      <c r="D34" s="241" t="s">
        <v>259</v>
      </c>
      <c r="E34" s="244" t="s">
        <v>260</v>
      </c>
      <c r="F34" s="244" t="s">
        <v>261</v>
      </c>
      <c r="G34" s="243" t="s">
        <v>262</v>
      </c>
      <c r="H34" s="242">
        <v>0</v>
      </c>
      <c r="I34" s="241" t="s">
        <v>190</v>
      </c>
      <c r="J34" s="241" t="s">
        <v>191</v>
      </c>
      <c r="K34" s="241" t="s">
        <v>192</v>
      </c>
      <c r="L34" s="241" t="s">
        <v>193</v>
      </c>
      <c r="M34" s="242">
        <v>8824</v>
      </c>
      <c r="N34" s="241" t="s">
        <v>205</v>
      </c>
    </row>
    <row r="35" spans="1:14" x14ac:dyDescent="0.25">
      <c r="A35" s="245"/>
      <c r="B35" s="241" t="s">
        <v>14</v>
      </c>
      <c r="C35" s="241" t="s">
        <v>250</v>
      </c>
      <c r="D35" s="241" t="s">
        <v>259</v>
      </c>
      <c r="E35" s="244" t="s">
        <v>260</v>
      </c>
      <c r="F35" s="244" t="s">
        <v>261</v>
      </c>
      <c r="G35" s="243" t="s">
        <v>263</v>
      </c>
      <c r="H35" s="242">
        <v>0</v>
      </c>
      <c r="I35" s="241" t="s">
        <v>190</v>
      </c>
      <c r="J35" s="241" t="s">
        <v>191</v>
      </c>
      <c r="K35" s="241" t="s">
        <v>192</v>
      </c>
      <c r="L35" s="241" t="s">
        <v>193</v>
      </c>
      <c r="M35" s="242">
        <v>8824</v>
      </c>
      <c r="N35" s="241" t="s">
        <v>205</v>
      </c>
    </row>
    <row r="36" spans="1:14" x14ac:dyDescent="0.25">
      <c r="A36" s="245"/>
      <c r="B36" s="241" t="s">
        <v>80</v>
      </c>
      <c r="C36" s="241" t="s">
        <v>264</v>
      </c>
      <c r="D36" s="241" t="s">
        <v>100</v>
      </c>
      <c r="E36" s="244" t="s">
        <v>187</v>
      </c>
      <c r="F36" s="244" t="s">
        <v>188</v>
      </c>
      <c r="G36" s="243" t="s">
        <v>265</v>
      </c>
      <c r="H36" s="242">
        <v>5.0999999999999996</v>
      </c>
      <c r="I36" s="241" t="s">
        <v>190</v>
      </c>
      <c r="J36" s="241" t="s">
        <v>191</v>
      </c>
      <c r="K36" s="241" t="s">
        <v>192</v>
      </c>
      <c r="L36" s="241" t="s">
        <v>196</v>
      </c>
      <c r="M36" s="242">
        <v>120</v>
      </c>
      <c r="N36" s="241" t="s">
        <v>194</v>
      </c>
    </row>
    <row r="37" spans="1:14" x14ac:dyDescent="0.25">
      <c r="A37" s="245"/>
      <c r="B37" s="241" t="s">
        <v>80</v>
      </c>
      <c r="C37" s="241" t="s">
        <v>266</v>
      </c>
      <c r="D37" s="241" t="s">
        <v>267</v>
      </c>
      <c r="E37" s="244" t="s">
        <v>187</v>
      </c>
      <c r="F37" s="244" t="s">
        <v>188</v>
      </c>
      <c r="G37" s="243" t="s">
        <v>268</v>
      </c>
      <c r="H37" s="242">
        <v>0</v>
      </c>
      <c r="I37" s="241" t="s">
        <v>190</v>
      </c>
      <c r="J37" s="241" t="s">
        <v>191</v>
      </c>
      <c r="K37" s="241" t="s">
        <v>192</v>
      </c>
      <c r="L37" s="241" t="s">
        <v>196</v>
      </c>
      <c r="M37" s="242">
        <v>11421</v>
      </c>
      <c r="N37" s="241" t="s">
        <v>205</v>
      </c>
    </row>
    <row r="38" spans="1:14" ht="25.5" x14ac:dyDescent="0.25">
      <c r="A38" s="245"/>
      <c r="B38" s="241" t="s">
        <v>80</v>
      </c>
      <c r="C38" s="241" t="s">
        <v>269</v>
      </c>
      <c r="D38" s="241" t="s">
        <v>270</v>
      </c>
      <c r="E38" s="244" t="s">
        <v>187</v>
      </c>
      <c r="F38" s="244" t="s">
        <v>188</v>
      </c>
      <c r="G38" s="243" t="s">
        <v>271</v>
      </c>
      <c r="H38" s="242">
        <v>0</v>
      </c>
      <c r="I38" s="241" t="s">
        <v>190</v>
      </c>
      <c r="J38" s="241" t="s">
        <v>204</v>
      </c>
      <c r="K38" s="241" t="s">
        <v>192</v>
      </c>
      <c r="L38" s="241" t="s">
        <v>193</v>
      </c>
      <c r="M38" s="242">
        <v>11052</v>
      </c>
      <c r="N38" s="241" t="s">
        <v>205</v>
      </c>
    </row>
    <row r="39" spans="1:14" x14ac:dyDescent="0.25">
      <c r="A39" s="245"/>
      <c r="B39" s="241" t="s">
        <v>29</v>
      </c>
      <c r="C39" s="241" t="s">
        <v>30</v>
      </c>
      <c r="D39" s="241" t="s">
        <v>45</v>
      </c>
      <c r="E39" s="244" t="s">
        <v>187</v>
      </c>
      <c r="F39" s="244" t="s">
        <v>188</v>
      </c>
      <c r="G39" s="243" t="s">
        <v>272</v>
      </c>
      <c r="H39" s="242">
        <v>3.15</v>
      </c>
      <c r="I39" s="241" t="s">
        <v>190</v>
      </c>
      <c r="J39" s="241" t="s">
        <v>191</v>
      </c>
      <c r="K39" s="241" t="s">
        <v>192</v>
      </c>
      <c r="L39" s="241" t="s">
        <v>273</v>
      </c>
      <c r="M39" s="242">
        <v>12651</v>
      </c>
      <c r="N39" s="241" t="s">
        <v>194</v>
      </c>
    </row>
    <row r="40" spans="1:14" x14ac:dyDescent="0.25">
      <c r="A40" s="245"/>
      <c r="B40" s="241" t="s">
        <v>274</v>
      </c>
      <c r="C40" s="241" t="s">
        <v>275</v>
      </c>
      <c r="D40" s="241" t="s">
        <v>276</v>
      </c>
      <c r="E40" s="244" t="s">
        <v>187</v>
      </c>
      <c r="F40" s="244" t="s">
        <v>188</v>
      </c>
      <c r="G40" s="243" t="s">
        <v>277</v>
      </c>
      <c r="H40" s="242">
        <v>0</v>
      </c>
      <c r="I40" s="241" t="s">
        <v>190</v>
      </c>
      <c r="J40" s="241" t="s">
        <v>191</v>
      </c>
      <c r="K40" s="241" t="s">
        <v>192</v>
      </c>
      <c r="L40" s="241" t="s">
        <v>273</v>
      </c>
      <c r="M40" s="242">
        <v>12592</v>
      </c>
      <c r="N40" s="241" t="s">
        <v>205</v>
      </c>
    </row>
    <row r="41" spans="1:14" x14ac:dyDescent="0.25">
      <c r="A41" s="245"/>
      <c r="B41" s="241" t="s">
        <v>278</v>
      </c>
      <c r="C41" s="241" t="s">
        <v>279</v>
      </c>
      <c r="D41" s="241" t="s">
        <v>125</v>
      </c>
      <c r="E41" s="244" t="s">
        <v>280</v>
      </c>
      <c r="F41" s="244" t="s">
        <v>281</v>
      </c>
      <c r="G41" s="243" t="s">
        <v>282</v>
      </c>
      <c r="H41" s="242">
        <v>100</v>
      </c>
      <c r="I41" s="241" t="s">
        <v>190</v>
      </c>
      <c r="J41" s="241" t="s">
        <v>191</v>
      </c>
      <c r="K41" s="241" t="s">
        <v>192</v>
      </c>
      <c r="L41" s="241" t="s">
        <v>196</v>
      </c>
      <c r="M41" s="242">
        <v>6</v>
      </c>
      <c r="N41" s="241" t="s">
        <v>194</v>
      </c>
    </row>
    <row r="42" spans="1:14" x14ac:dyDescent="0.25">
      <c r="A42" s="245"/>
      <c r="B42" s="241" t="s">
        <v>93</v>
      </c>
      <c r="C42" s="241" t="s">
        <v>283</v>
      </c>
      <c r="D42" s="241" t="s">
        <v>284</v>
      </c>
      <c r="E42" s="244" t="s">
        <v>187</v>
      </c>
      <c r="F42" s="244" t="s">
        <v>188</v>
      </c>
      <c r="G42" s="243" t="s">
        <v>285</v>
      </c>
      <c r="H42" s="242">
        <v>170</v>
      </c>
      <c r="I42" s="241" t="s">
        <v>190</v>
      </c>
      <c r="J42" s="241" t="s">
        <v>191</v>
      </c>
      <c r="K42" s="241" t="s">
        <v>192</v>
      </c>
      <c r="L42" s="241" t="s">
        <v>196</v>
      </c>
      <c r="M42" s="242">
        <v>198</v>
      </c>
      <c r="N42" s="241" t="s">
        <v>194</v>
      </c>
    </row>
    <row r="43" spans="1:14" x14ac:dyDescent="0.25">
      <c r="A43" s="245"/>
      <c r="B43" s="241" t="s">
        <v>93</v>
      </c>
      <c r="C43" s="241" t="s">
        <v>283</v>
      </c>
      <c r="D43" s="241" t="s">
        <v>286</v>
      </c>
      <c r="E43" s="244" t="s">
        <v>287</v>
      </c>
      <c r="F43" s="244" t="s">
        <v>188</v>
      </c>
      <c r="G43" s="243" t="s">
        <v>288</v>
      </c>
      <c r="H43" s="242">
        <v>0</v>
      </c>
      <c r="I43" s="241" t="s">
        <v>190</v>
      </c>
      <c r="J43" s="241" t="s">
        <v>191</v>
      </c>
      <c r="K43" s="241" t="s">
        <v>192</v>
      </c>
      <c r="L43" s="241" t="s">
        <v>273</v>
      </c>
      <c r="M43" s="242">
        <v>11572</v>
      </c>
      <c r="N43" s="241" t="s">
        <v>205</v>
      </c>
    </row>
    <row r="44" spans="1:14" x14ac:dyDescent="0.25">
      <c r="A44" s="245"/>
      <c r="B44" s="241" t="s">
        <v>93</v>
      </c>
      <c r="C44" s="241" t="s">
        <v>289</v>
      </c>
      <c r="D44" s="241" t="s">
        <v>290</v>
      </c>
      <c r="E44" s="244" t="s">
        <v>291</v>
      </c>
      <c r="F44" s="244" t="s">
        <v>292</v>
      </c>
      <c r="G44" s="243" t="s">
        <v>293</v>
      </c>
      <c r="H44" s="242">
        <v>200</v>
      </c>
      <c r="I44" s="241" t="s">
        <v>190</v>
      </c>
      <c r="J44" s="241" t="s">
        <v>191</v>
      </c>
      <c r="K44" s="241" t="s">
        <v>192</v>
      </c>
      <c r="L44" s="241" t="s">
        <v>273</v>
      </c>
      <c r="M44" s="242">
        <v>16329</v>
      </c>
      <c r="N44" s="241" t="s">
        <v>194</v>
      </c>
    </row>
    <row r="45" spans="1:14" ht="25.5" x14ac:dyDescent="0.25">
      <c r="A45" s="245"/>
      <c r="B45" s="241" t="s">
        <v>93</v>
      </c>
      <c r="C45" s="241" t="s">
        <v>294</v>
      </c>
      <c r="D45" s="241" t="s">
        <v>78</v>
      </c>
      <c r="E45" s="244" t="s">
        <v>187</v>
      </c>
      <c r="F45" s="244" t="s">
        <v>188</v>
      </c>
      <c r="G45" s="243" t="s">
        <v>295</v>
      </c>
      <c r="H45" s="242">
        <v>0</v>
      </c>
      <c r="I45" s="241" t="s">
        <v>190</v>
      </c>
      <c r="J45" s="241" t="s">
        <v>204</v>
      </c>
      <c r="K45" s="241" t="s">
        <v>192</v>
      </c>
      <c r="L45" s="241" t="s">
        <v>273</v>
      </c>
      <c r="M45" s="242">
        <v>22190</v>
      </c>
      <c r="N45" s="241" t="s">
        <v>194</v>
      </c>
    </row>
    <row r="46" spans="1:14" ht="38.25" x14ac:dyDescent="0.25">
      <c r="A46" s="245"/>
      <c r="B46" s="241" t="s">
        <v>93</v>
      </c>
      <c r="C46" s="241" t="s">
        <v>294</v>
      </c>
      <c r="D46" s="241" t="s">
        <v>78</v>
      </c>
      <c r="E46" s="244" t="s">
        <v>187</v>
      </c>
      <c r="F46" s="244" t="s">
        <v>188</v>
      </c>
      <c r="G46" s="243" t="s">
        <v>296</v>
      </c>
      <c r="H46" s="242">
        <v>0</v>
      </c>
      <c r="I46" s="241" t="s">
        <v>190</v>
      </c>
      <c r="J46" s="241" t="s">
        <v>204</v>
      </c>
      <c r="K46" s="241" t="s">
        <v>192</v>
      </c>
      <c r="L46" s="241" t="s">
        <v>273</v>
      </c>
      <c r="M46" s="242">
        <v>22190</v>
      </c>
      <c r="N46" s="241" t="s">
        <v>194</v>
      </c>
    </row>
    <row r="47" spans="1:14" ht="25.5" x14ac:dyDescent="0.25">
      <c r="A47" s="245"/>
      <c r="B47" s="241" t="s">
        <v>93</v>
      </c>
      <c r="C47" s="241" t="s">
        <v>297</v>
      </c>
      <c r="D47" s="241" t="s">
        <v>78</v>
      </c>
      <c r="E47" s="244" t="s">
        <v>187</v>
      </c>
      <c r="F47" s="244" t="s">
        <v>188</v>
      </c>
      <c r="G47" s="243" t="s">
        <v>299</v>
      </c>
      <c r="H47" s="242">
        <v>0</v>
      </c>
      <c r="I47" s="241" t="s">
        <v>190</v>
      </c>
      <c r="J47" s="241" t="s">
        <v>204</v>
      </c>
      <c r="K47" s="241" t="s">
        <v>192</v>
      </c>
      <c r="L47" s="241" t="s">
        <v>273</v>
      </c>
      <c r="M47" s="242">
        <v>22659</v>
      </c>
      <c r="N47" s="241" t="s">
        <v>194</v>
      </c>
    </row>
    <row r="48" spans="1:14" ht="25.5" x14ac:dyDescent="0.25">
      <c r="A48" s="245"/>
      <c r="B48" s="241" t="s">
        <v>93</v>
      </c>
      <c r="C48" s="241" t="s">
        <v>297</v>
      </c>
      <c r="D48" s="241" t="s">
        <v>78</v>
      </c>
      <c r="E48" s="244" t="s">
        <v>187</v>
      </c>
      <c r="F48" s="244" t="s">
        <v>188</v>
      </c>
      <c r="G48" s="243" t="s">
        <v>298</v>
      </c>
      <c r="H48" s="242">
        <v>0</v>
      </c>
      <c r="I48" s="241" t="s">
        <v>190</v>
      </c>
      <c r="J48" s="241" t="s">
        <v>204</v>
      </c>
      <c r="K48" s="241" t="s">
        <v>192</v>
      </c>
      <c r="L48" s="241" t="s">
        <v>273</v>
      </c>
      <c r="M48" s="242">
        <v>22659</v>
      </c>
      <c r="N48" s="241" t="s">
        <v>194</v>
      </c>
    </row>
    <row r="49" spans="1:14" ht="38.25" x14ac:dyDescent="0.25">
      <c r="A49" s="245"/>
      <c r="B49" s="241" t="s">
        <v>93</v>
      </c>
      <c r="C49" s="241" t="s">
        <v>300</v>
      </c>
      <c r="D49" s="241" t="s">
        <v>78</v>
      </c>
      <c r="E49" s="244" t="s">
        <v>187</v>
      </c>
      <c r="F49" s="244" t="s">
        <v>188</v>
      </c>
      <c r="G49" s="243" t="s">
        <v>301</v>
      </c>
      <c r="H49" s="242">
        <v>110</v>
      </c>
      <c r="I49" s="241" t="s">
        <v>190</v>
      </c>
      <c r="J49" s="241" t="s">
        <v>191</v>
      </c>
      <c r="K49" s="241" t="s">
        <v>192</v>
      </c>
      <c r="L49" s="241" t="s">
        <v>273</v>
      </c>
      <c r="M49" s="242">
        <v>14448</v>
      </c>
      <c r="N49" s="241" t="s">
        <v>194</v>
      </c>
    </row>
    <row r="50" spans="1:14" x14ac:dyDescent="0.25">
      <c r="A50" s="245"/>
      <c r="B50" s="241" t="s">
        <v>93</v>
      </c>
      <c r="C50" s="241" t="s">
        <v>300</v>
      </c>
      <c r="D50" s="241" t="s">
        <v>302</v>
      </c>
      <c r="E50" s="244" t="s">
        <v>187</v>
      </c>
      <c r="F50" s="244" t="s">
        <v>188</v>
      </c>
      <c r="G50" s="243" t="s">
        <v>303</v>
      </c>
      <c r="H50" s="242">
        <v>110</v>
      </c>
      <c r="I50" s="241" t="s">
        <v>190</v>
      </c>
      <c r="J50" s="241" t="s">
        <v>191</v>
      </c>
      <c r="K50" s="241" t="s">
        <v>192</v>
      </c>
      <c r="L50" s="241" t="s">
        <v>273</v>
      </c>
      <c r="M50" s="242">
        <v>15551</v>
      </c>
      <c r="N50" s="241" t="s">
        <v>205</v>
      </c>
    </row>
    <row r="51" spans="1:14" x14ac:dyDescent="0.25">
      <c r="A51" s="245"/>
      <c r="B51" s="241" t="s">
        <v>93</v>
      </c>
      <c r="C51" s="241" t="s">
        <v>300</v>
      </c>
      <c r="D51" s="241" t="s">
        <v>305</v>
      </c>
      <c r="E51" s="244" t="s">
        <v>187</v>
      </c>
      <c r="F51" s="244" t="s">
        <v>188</v>
      </c>
      <c r="G51" s="243" t="s">
        <v>306</v>
      </c>
      <c r="H51" s="242">
        <v>110</v>
      </c>
      <c r="I51" s="241" t="s">
        <v>190</v>
      </c>
      <c r="J51" s="241" t="s">
        <v>191</v>
      </c>
      <c r="K51" s="241" t="s">
        <v>192</v>
      </c>
      <c r="L51" s="241" t="s">
        <v>273</v>
      </c>
      <c r="M51" s="242">
        <v>17024</v>
      </c>
      <c r="N51" s="241" t="s">
        <v>205</v>
      </c>
    </row>
    <row r="52" spans="1:14" x14ac:dyDescent="0.25">
      <c r="A52" s="245"/>
      <c r="B52" s="241" t="s">
        <v>93</v>
      </c>
      <c r="C52" s="241" t="s">
        <v>307</v>
      </c>
      <c r="D52" s="241" t="s">
        <v>45</v>
      </c>
      <c r="E52" s="244" t="s">
        <v>187</v>
      </c>
      <c r="F52" s="244" t="s">
        <v>188</v>
      </c>
      <c r="G52" s="243" t="s">
        <v>308</v>
      </c>
      <c r="H52" s="242">
        <v>45.5</v>
      </c>
      <c r="I52" s="241" t="s">
        <v>190</v>
      </c>
      <c r="J52" s="241" t="s">
        <v>191</v>
      </c>
      <c r="K52" s="241" t="s">
        <v>192</v>
      </c>
      <c r="L52" s="241" t="s">
        <v>273</v>
      </c>
      <c r="M52" s="242">
        <v>200</v>
      </c>
      <c r="N52" s="241" t="s">
        <v>194</v>
      </c>
    </row>
    <row r="53" spans="1:14" x14ac:dyDescent="0.25">
      <c r="A53" s="245"/>
      <c r="B53" s="241" t="s">
        <v>309</v>
      </c>
      <c r="C53" s="241" t="s">
        <v>310</v>
      </c>
      <c r="D53" s="241" t="s">
        <v>78</v>
      </c>
      <c r="E53" s="244" t="s">
        <v>187</v>
      </c>
      <c r="F53" s="244" t="s">
        <v>188</v>
      </c>
      <c r="G53" s="243" t="s">
        <v>311</v>
      </c>
      <c r="H53" s="242">
        <v>0</v>
      </c>
      <c r="I53" s="241" t="s">
        <v>190</v>
      </c>
      <c r="J53" s="241" t="s">
        <v>191</v>
      </c>
      <c r="K53" s="241" t="s">
        <v>192</v>
      </c>
      <c r="L53" s="241" t="s">
        <v>193</v>
      </c>
      <c r="M53" s="242">
        <v>13601</v>
      </c>
      <c r="N53" s="241" t="s">
        <v>194</v>
      </c>
    </row>
    <row r="54" spans="1:14" x14ac:dyDescent="0.25">
      <c r="A54" s="245"/>
      <c r="B54" s="241" t="s">
        <v>309</v>
      </c>
      <c r="C54" s="241" t="s">
        <v>310</v>
      </c>
      <c r="D54" s="241" t="s">
        <v>312</v>
      </c>
      <c r="E54" s="244" t="s">
        <v>187</v>
      </c>
      <c r="F54" s="244" t="s">
        <v>188</v>
      </c>
      <c r="G54" s="243" t="s">
        <v>313</v>
      </c>
      <c r="H54" s="242">
        <v>0</v>
      </c>
      <c r="I54" s="241" t="s">
        <v>190</v>
      </c>
      <c r="J54" s="241" t="s">
        <v>191</v>
      </c>
      <c r="K54" s="241" t="s">
        <v>192</v>
      </c>
      <c r="L54" s="241" t="s">
        <v>196</v>
      </c>
      <c r="M54" s="242">
        <v>13604</v>
      </c>
      <c r="N54" s="241" t="s">
        <v>194</v>
      </c>
    </row>
    <row r="55" spans="1:14" x14ac:dyDescent="0.25">
      <c r="A55" s="245"/>
      <c r="B55" s="241" t="s">
        <v>309</v>
      </c>
      <c r="C55" s="241" t="s">
        <v>310</v>
      </c>
      <c r="D55" s="241" t="s">
        <v>314</v>
      </c>
      <c r="E55" s="244" t="s">
        <v>187</v>
      </c>
      <c r="F55" s="244" t="s">
        <v>188</v>
      </c>
      <c r="G55" s="243" t="s">
        <v>315</v>
      </c>
      <c r="H55" s="242">
        <v>0</v>
      </c>
      <c r="I55" s="241" t="s">
        <v>190</v>
      </c>
      <c r="J55" s="241" t="s">
        <v>191</v>
      </c>
      <c r="K55" s="241" t="s">
        <v>192</v>
      </c>
      <c r="L55" s="241" t="s">
        <v>196</v>
      </c>
      <c r="M55" s="242">
        <v>13603</v>
      </c>
      <c r="N55" s="241" t="s">
        <v>194</v>
      </c>
    </row>
    <row r="56" spans="1:14" x14ac:dyDescent="0.25">
      <c r="A56" s="245"/>
      <c r="B56" s="241" t="s">
        <v>309</v>
      </c>
      <c r="C56" s="241" t="s">
        <v>310</v>
      </c>
      <c r="D56" s="241" t="s">
        <v>314</v>
      </c>
      <c r="E56" s="244" t="s">
        <v>187</v>
      </c>
      <c r="F56" s="244" t="s">
        <v>316</v>
      </c>
      <c r="G56" s="243" t="s">
        <v>317</v>
      </c>
      <c r="H56" s="242">
        <v>0</v>
      </c>
      <c r="I56" s="241" t="s">
        <v>190</v>
      </c>
      <c r="J56" s="241" t="s">
        <v>204</v>
      </c>
      <c r="K56" s="241" t="s">
        <v>192</v>
      </c>
      <c r="L56" s="241" t="s">
        <v>318</v>
      </c>
      <c r="M56" s="242">
        <v>13603</v>
      </c>
      <c r="N56" s="241" t="s">
        <v>194</v>
      </c>
    </row>
    <row r="57" spans="1:14" ht="25.5" x14ac:dyDescent="0.25">
      <c r="A57" s="245"/>
      <c r="B57" s="241" t="s">
        <v>309</v>
      </c>
      <c r="C57" s="241" t="s">
        <v>310</v>
      </c>
      <c r="D57" s="241" t="s">
        <v>319</v>
      </c>
      <c r="E57" s="244" t="s">
        <v>187</v>
      </c>
      <c r="F57" s="244" t="s">
        <v>188</v>
      </c>
      <c r="G57" s="243" t="s">
        <v>320</v>
      </c>
      <c r="H57" s="242">
        <v>0</v>
      </c>
      <c r="I57" s="241" t="s">
        <v>190</v>
      </c>
      <c r="J57" s="241" t="s">
        <v>191</v>
      </c>
      <c r="K57" s="241" t="s">
        <v>192</v>
      </c>
      <c r="L57" s="241" t="s">
        <v>196</v>
      </c>
      <c r="M57" s="242">
        <v>13602</v>
      </c>
      <c r="N57" s="241" t="s">
        <v>194</v>
      </c>
    </row>
    <row r="58" spans="1:14" ht="25.5" x14ac:dyDescent="0.25">
      <c r="A58" s="245"/>
      <c r="B58" s="241" t="s">
        <v>309</v>
      </c>
      <c r="C58" s="241" t="s">
        <v>310</v>
      </c>
      <c r="D58" s="241" t="s">
        <v>312</v>
      </c>
      <c r="E58" s="244" t="s">
        <v>321</v>
      </c>
      <c r="F58" s="244" t="s">
        <v>322</v>
      </c>
      <c r="G58" s="243" t="s">
        <v>323</v>
      </c>
      <c r="H58" s="242">
        <v>0</v>
      </c>
      <c r="I58" s="241" t="s">
        <v>190</v>
      </c>
      <c r="J58" s="241" t="s">
        <v>204</v>
      </c>
      <c r="K58" s="241" t="s">
        <v>192</v>
      </c>
      <c r="L58" s="241" t="s">
        <v>318</v>
      </c>
      <c r="M58" s="242">
        <v>13604</v>
      </c>
      <c r="N58" s="241" t="s">
        <v>194</v>
      </c>
    </row>
    <row r="59" spans="1:14" x14ac:dyDescent="0.25">
      <c r="A59" s="245"/>
      <c r="B59" s="241" t="s">
        <v>309</v>
      </c>
      <c r="C59" s="241" t="s">
        <v>324</v>
      </c>
      <c r="D59" s="241" t="s">
        <v>25</v>
      </c>
      <c r="E59" s="244" t="s">
        <v>187</v>
      </c>
      <c r="F59" s="244" t="s">
        <v>325</v>
      </c>
      <c r="G59" s="243" t="s">
        <v>326</v>
      </c>
      <c r="H59" s="242">
        <v>0</v>
      </c>
      <c r="I59" s="241" t="s">
        <v>190</v>
      </c>
      <c r="J59" s="241" t="s">
        <v>204</v>
      </c>
      <c r="K59" s="241" t="s">
        <v>192</v>
      </c>
      <c r="L59" s="241" t="s">
        <v>196</v>
      </c>
      <c r="M59" s="242">
        <v>13600</v>
      </c>
      <c r="N59" s="241" t="s">
        <v>205</v>
      </c>
    </row>
    <row r="60" spans="1:14" x14ac:dyDescent="0.25">
      <c r="A60" s="245"/>
      <c r="B60" s="241" t="s">
        <v>309</v>
      </c>
      <c r="C60" s="241" t="s">
        <v>324</v>
      </c>
      <c r="D60" s="241" t="s">
        <v>327</v>
      </c>
      <c r="E60" s="244" t="s">
        <v>187</v>
      </c>
      <c r="F60" s="244" t="s">
        <v>325</v>
      </c>
      <c r="G60" s="243" t="s">
        <v>328</v>
      </c>
      <c r="H60" s="242">
        <v>0</v>
      </c>
      <c r="I60" s="241" t="s">
        <v>190</v>
      </c>
      <c r="J60" s="241" t="s">
        <v>204</v>
      </c>
      <c r="K60" s="241" t="s">
        <v>192</v>
      </c>
      <c r="L60" s="241" t="s">
        <v>193</v>
      </c>
      <c r="M60" s="242">
        <v>13607</v>
      </c>
      <c r="N60" s="241" t="s">
        <v>205</v>
      </c>
    </row>
    <row r="61" spans="1:14" x14ac:dyDescent="0.25">
      <c r="A61" s="245"/>
      <c r="B61" s="241" t="s">
        <v>309</v>
      </c>
      <c r="C61" s="241" t="s">
        <v>324</v>
      </c>
      <c r="D61" s="241" t="s">
        <v>329</v>
      </c>
      <c r="E61" s="244" t="s">
        <v>187</v>
      </c>
      <c r="F61" s="244" t="s">
        <v>325</v>
      </c>
      <c r="G61" s="243" t="s">
        <v>330</v>
      </c>
      <c r="H61" s="242">
        <v>0</v>
      </c>
      <c r="I61" s="241" t="s">
        <v>190</v>
      </c>
      <c r="J61" s="241" t="s">
        <v>204</v>
      </c>
      <c r="K61" s="241" t="s">
        <v>192</v>
      </c>
      <c r="L61" s="241" t="s">
        <v>193</v>
      </c>
      <c r="M61" s="242">
        <v>13606</v>
      </c>
      <c r="N61" s="241" t="s">
        <v>205</v>
      </c>
    </row>
    <row r="62" spans="1:14" x14ac:dyDescent="0.25">
      <c r="A62" s="245"/>
      <c r="B62" s="241" t="s">
        <v>309</v>
      </c>
      <c r="C62" s="241" t="s">
        <v>324</v>
      </c>
      <c r="D62" s="241" t="s">
        <v>25</v>
      </c>
      <c r="E62" s="244" t="s">
        <v>331</v>
      </c>
      <c r="F62" s="244" t="s">
        <v>188</v>
      </c>
      <c r="G62" s="243" t="s">
        <v>326</v>
      </c>
      <c r="H62" s="242">
        <v>0</v>
      </c>
      <c r="I62" s="241" t="s">
        <v>190</v>
      </c>
      <c r="J62" s="241" t="s">
        <v>204</v>
      </c>
      <c r="K62" s="241" t="s">
        <v>192</v>
      </c>
      <c r="L62" s="241" t="s">
        <v>196</v>
      </c>
      <c r="M62" s="242">
        <v>13600</v>
      </c>
      <c r="N62" s="241" t="s">
        <v>205</v>
      </c>
    </row>
    <row r="63" spans="1:14" ht="25.5" x14ac:dyDescent="0.25">
      <c r="A63" s="245"/>
      <c r="B63" s="241" t="s">
        <v>332</v>
      </c>
      <c r="C63" s="241" t="s">
        <v>333</v>
      </c>
      <c r="D63" s="241" t="s">
        <v>334</v>
      </c>
      <c r="E63" s="244" t="s">
        <v>335</v>
      </c>
      <c r="F63" s="244" t="s">
        <v>336</v>
      </c>
      <c r="G63" s="243" t="s">
        <v>337</v>
      </c>
      <c r="H63" s="242">
        <v>0</v>
      </c>
      <c r="I63" s="241" t="s">
        <v>190</v>
      </c>
      <c r="J63" s="241" t="s">
        <v>204</v>
      </c>
      <c r="K63" s="241" t="s">
        <v>192</v>
      </c>
      <c r="L63" s="241" t="s">
        <v>196</v>
      </c>
      <c r="M63" s="242">
        <v>8654</v>
      </c>
      <c r="N63" s="241" t="s">
        <v>205</v>
      </c>
    </row>
    <row r="64" spans="1:14" ht="38.25" x14ac:dyDescent="0.25">
      <c r="A64" s="245"/>
      <c r="B64" s="241" t="s">
        <v>332</v>
      </c>
      <c r="C64" s="241" t="s">
        <v>338</v>
      </c>
      <c r="D64" s="241" t="s">
        <v>339</v>
      </c>
      <c r="E64" s="244" t="s">
        <v>187</v>
      </c>
      <c r="F64" s="244" t="s">
        <v>188</v>
      </c>
      <c r="G64" s="243" t="s">
        <v>340</v>
      </c>
      <c r="H64" s="242">
        <v>0</v>
      </c>
      <c r="I64" s="241" t="s">
        <v>190</v>
      </c>
      <c r="J64" s="241" t="s">
        <v>204</v>
      </c>
      <c r="K64" s="241" t="s">
        <v>192</v>
      </c>
      <c r="L64" s="241" t="s">
        <v>193</v>
      </c>
      <c r="M64" s="242">
        <v>14464</v>
      </c>
      <c r="N64" s="241" t="s">
        <v>205</v>
      </c>
    </row>
    <row r="65" spans="1:14" ht="25.5" x14ac:dyDescent="0.25">
      <c r="A65" s="245"/>
      <c r="B65" s="241" t="s">
        <v>332</v>
      </c>
      <c r="C65" s="241" t="s">
        <v>341</v>
      </c>
      <c r="D65" s="241" t="s">
        <v>342</v>
      </c>
      <c r="E65" s="244" t="s">
        <v>335</v>
      </c>
      <c r="F65" s="244" t="s">
        <v>336</v>
      </c>
      <c r="G65" s="243" t="s">
        <v>343</v>
      </c>
      <c r="H65" s="242">
        <v>0</v>
      </c>
      <c r="I65" s="241" t="s">
        <v>190</v>
      </c>
      <c r="J65" s="241" t="s">
        <v>204</v>
      </c>
      <c r="K65" s="241" t="s">
        <v>192</v>
      </c>
      <c r="L65" s="241" t="s">
        <v>196</v>
      </c>
      <c r="M65" s="242">
        <v>1760</v>
      </c>
      <c r="N65" s="241" t="s">
        <v>205</v>
      </c>
    </row>
    <row r="66" spans="1:14" ht="25.5" x14ac:dyDescent="0.25">
      <c r="A66" s="245"/>
      <c r="B66" s="241" t="s">
        <v>344</v>
      </c>
      <c r="C66" s="241" t="s">
        <v>345</v>
      </c>
      <c r="D66" s="241" t="s">
        <v>45</v>
      </c>
      <c r="E66" s="244" t="s">
        <v>187</v>
      </c>
      <c r="F66" s="244" t="s">
        <v>188</v>
      </c>
      <c r="G66" s="243" t="s">
        <v>346</v>
      </c>
      <c r="H66" s="242">
        <v>9.1999999999999993</v>
      </c>
      <c r="I66" s="241" t="s">
        <v>190</v>
      </c>
      <c r="J66" s="241" t="s">
        <v>191</v>
      </c>
      <c r="K66" s="241" t="s">
        <v>192</v>
      </c>
      <c r="L66" s="241" t="s">
        <v>273</v>
      </c>
      <c r="M66" s="242">
        <v>17553</v>
      </c>
      <c r="N66" s="241" t="s">
        <v>194</v>
      </c>
    </row>
    <row r="67" spans="1:14" ht="25.5" x14ac:dyDescent="0.25">
      <c r="A67" s="245"/>
      <c r="B67" s="241" t="s">
        <v>344</v>
      </c>
      <c r="C67" s="241" t="s">
        <v>345</v>
      </c>
      <c r="D67" s="241" t="s">
        <v>45</v>
      </c>
      <c r="E67" s="244" t="s">
        <v>187</v>
      </c>
      <c r="F67" s="244" t="s">
        <v>188</v>
      </c>
      <c r="G67" s="243" t="s">
        <v>347</v>
      </c>
      <c r="H67" s="242">
        <v>9.1999999999999993</v>
      </c>
      <c r="I67" s="241" t="s">
        <v>190</v>
      </c>
      <c r="J67" s="241" t="s">
        <v>191</v>
      </c>
      <c r="K67" s="241" t="s">
        <v>192</v>
      </c>
      <c r="L67" s="241" t="s">
        <v>196</v>
      </c>
      <c r="M67" s="242">
        <v>17553</v>
      </c>
      <c r="N67" s="241" t="s">
        <v>194</v>
      </c>
    </row>
    <row r="68" spans="1:14" x14ac:dyDescent="0.25">
      <c r="A68" s="245"/>
      <c r="B68" s="241" t="s">
        <v>348</v>
      </c>
      <c r="C68" s="241" t="s">
        <v>349</v>
      </c>
      <c r="D68" s="241" t="s">
        <v>350</v>
      </c>
      <c r="E68" s="244" t="s">
        <v>187</v>
      </c>
      <c r="F68" s="244" t="s">
        <v>188</v>
      </c>
      <c r="G68" s="243" t="s">
        <v>351</v>
      </c>
      <c r="H68" s="242">
        <v>0</v>
      </c>
      <c r="I68" s="241" t="s">
        <v>190</v>
      </c>
      <c r="J68" s="241" t="s">
        <v>204</v>
      </c>
      <c r="K68" s="241" t="s">
        <v>192</v>
      </c>
      <c r="L68" s="241" t="s">
        <v>318</v>
      </c>
      <c r="M68" s="242">
        <v>24383</v>
      </c>
      <c r="N68" s="241" t="s">
        <v>205</v>
      </c>
    </row>
    <row r="69" spans="1:14" x14ac:dyDescent="0.25">
      <c r="A69" s="245"/>
      <c r="B69" s="241" t="s">
        <v>348</v>
      </c>
      <c r="C69" s="241" t="s">
        <v>44</v>
      </c>
      <c r="D69" s="241" t="s">
        <v>32</v>
      </c>
      <c r="E69" s="244" t="s">
        <v>352</v>
      </c>
      <c r="F69" s="244" t="s">
        <v>188</v>
      </c>
      <c r="G69" s="243" t="s">
        <v>353</v>
      </c>
      <c r="H69" s="242">
        <v>0</v>
      </c>
      <c r="I69" s="241" t="s">
        <v>190</v>
      </c>
      <c r="J69" s="241" t="s">
        <v>204</v>
      </c>
      <c r="K69" s="241" t="s">
        <v>192</v>
      </c>
      <c r="L69" s="241" t="s">
        <v>318</v>
      </c>
      <c r="M69" s="242">
        <v>24607</v>
      </c>
      <c r="N69" s="241" t="s">
        <v>194</v>
      </c>
    </row>
    <row r="70" spans="1:14" x14ac:dyDescent="0.25">
      <c r="A70" s="245"/>
      <c r="B70" s="241" t="s">
        <v>354</v>
      </c>
      <c r="C70" s="241" t="s">
        <v>355</v>
      </c>
      <c r="D70" s="241" t="s">
        <v>78</v>
      </c>
      <c r="E70" s="244" t="s">
        <v>187</v>
      </c>
      <c r="F70" s="244" t="s">
        <v>188</v>
      </c>
      <c r="G70" s="243" t="s">
        <v>356</v>
      </c>
      <c r="H70" s="242">
        <v>0</v>
      </c>
      <c r="I70" s="241" t="s">
        <v>190</v>
      </c>
      <c r="J70" s="241" t="s">
        <v>204</v>
      </c>
      <c r="K70" s="241" t="s">
        <v>192</v>
      </c>
      <c r="L70" s="241" t="s">
        <v>42</v>
      </c>
      <c r="M70" s="242">
        <v>24345</v>
      </c>
      <c r="N70" s="241" t="s">
        <v>194</v>
      </c>
    </row>
    <row r="71" spans="1:14" x14ac:dyDescent="0.25">
      <c r="A71" s="245"/>
      <c r="B71" s="241" t="s">
        <v>354</v>
      </c>
      <c r="C71" s="241" t="s">
        <v>355</v>
      </c>
      <c r="D71" s="241" t="s">
        <v>357</v>
      </c>
      <c r="E71" s="244" t="s">
        <v>187</v>
      </c>
      <c r="F71" s="244" t="s">
        <v>188</v>
      </c>
      <c r="G71" s="243" t="s">
        <v>358</v>
      </c>
      <c r="H71" s="242">
        <v>0</v>
      </c>
      <c r="I71" s="241" t="s">
        <v>190</v>
      </c>
      <c r="J71" s="241" t="s">
        <v>204</v>
      </c>
      <c r="K71" s="241" t="s">
        <v>192</v>
      </c>
      <c r="L71" s="241" t="s">
        <v>318</v>
      </c>
      <c r="M71" s="242">
        <v>24594</v>
      </c>
      <c r="N71" s="241" t="s">
        <v>205</v>
      </c>
    </row>
    <row r="72" spans="1:14" x14ac:dyDescent="0.25">
      <c r="A72" s="245"/>
      <c r="B72" s="241" t="s">
        <v>354</v>
      </c>
      <c r="C72" s="241" t="s">
        <v>355</v>
      </c>
      <c r="D72" s="241" t="s">
        <v>359</v>
      </c>
      <c r="E72" s="244" t="s">
        <v>187</v>
      </c>
      <c r="F72" s="244" t="s">
        <v>188</v>
      </c>
      <c r="G72" s="243" t="s">
        <v>358</v>
      </c>
      <c r="H72" s="242">
        <v>0</v>
      </c>
      <c r="I72" s="241" t="s">
        <v>190</v>
      </c>
      <c r="J72" s="241" t="s">
        <v>204</v>
      </c>
      <c r="K72" s="241" t="s">
        <v>192</v>
      </c>
      <c r="L72" s="241" t="s">
        <v>318</v>
      </c>
      <c r="M72" s="242">
        <v>24595</v>
      </c>
      <c r="N72" s="241" t="s">
        <v>205</v>
      </c>
    </row>
    <row r="73" spans="1:14" x14ac:dyDescent="0.25">
      <c r="A73" s="245"/>
      <c r="B73" s="241" t="s">
        <v>354</v>
      </c>
      <c r="C73" s="241" t="s">
        <v>355</v>
      </c>
      <c r="D73" s="241" t="s">
        <v>360</v>
      </c>
      <c r="E73" s="244" t="s">
        <v>187</v>
      </c>
      <c r="F73" s="244" t="s">
        <v>188</v>
      </c>
      <c r="G73" s="243" t="s">
        <v>361</v>
      </c>
      <c r="H73" s="242">
        <v>0</v>
      </c>
      <c r="I73" s="241" t="s">
        <v>190</v>
      </c>
      <c r="J73" s="241" t="s">
        <v>204</v>
      </c>
      <c r="K73" s="241" t="s">
        <v>192</v>
      </c>
      <c r="L73" s="241" t="s">
        <v>318</v>
      </c>
      <c r="M73" s="242">
        <v>24593</v>
      </c>
      <c r="N73" s="241" t="s">
        <v>194</v>
      </c>
    </row>
    <row r="74" spans="1:14" x14ac:dyDescent="0.25">
      <c r="A74" s="245"/>
      <c r="B74" s="241" t="s">
        <v>362</v>
      </c>
      <c r="C74" s="241" t="s">
        <v>363</v>
      </c>
      <c r="D74" s="241" t="s">
        <v>364</v>
      </c>
      <c r="E74" s="244" t="s">
        <v>365</v>
      </c>
      <c r="F74" s="244" t="s">
        <v>366</v>
      </c>
      <c r="G74" s="243" t="s">
        <v>367</v>
      </c>
      <c r="H74" s="242">
        <v>0</v>
      </c>
      <c r="I74" s="241" t="s">
        <v>190</v>
      </c>
      <c r="J74" s="241" t="s">
        <v>191</v>
      </c>
      <c r="K74" s="241" t="s">
        <v>192</v>
      </c>
      <c r="L74" s="241" t="s">
        <v>196</v>
      </c>
      <c r="M74" s="242">
        <v>773</v>
      </c>
      <c r="N74" s="241" t="s">
        <v>205</v>
      </c>
    </row>
    <row r="75" spans="1:14" ht="25.5" x14ac:dyDescent="0.25">
      <c r="A75" s="245"/>
      <c r="B75" s="241" t="s">
        <v>368</v>
      </c>
      <c r="C75" s="241" t="s">
        <v>369</v>
      </c>
      <c r="D75" s="241" t="s">
        <v>370</v>
      </c>
      <c r="E75" s="244" t="s">
        <v>187</v>
      </c>
      <c r="F75" s="244" t="s">
        <v>371</v>
      </c>
      <c r="G75" s="243" t="s">
        <v>372</v>
      </c>
      <c r="H75" s="242">
        <v>0</v>
      </c>
      <c r="I75" s="241" t="s">
        <v>190</v>
      </c>
      <c r="J75" s="241" t="s">
        <v>191</v>
      </c>
      <c r="K75" s="241" t="s">
        <v>192</v>
      </c>
      <c r="L75" s="241" t="s">
        <v>373</v>
      </c>
      <c r="M75" s="242">
        <v>8834</v>
      </c>
      <c r="N75" s="241" t="s">
        <v>205</v>
      </c>
    </row>
    <row r="76" spans="1:14" ht="38.25" x14ac:dyDescent="0.25">
      <c r="A76" s="245"/>
      <c r="B76" s="241" t="s">
        <v>374</v>
      </c>
      <c r="C76" s="241" t="s">
        <v>375</v>
      </c>
      <c r="D76" s="241" t="s">
        <v>376</v>
      </c>
      <c r="E76" s="244" t="s">
        <v>187</v>
      </c>
      <c r="F76" s="244" t="s">
        <v>188</v>
      </c>
      <c r="G76" s="243" t="s">
        <v>377</v>
      </c>
      <c r="H76" s="242">
        <v>0</v>
      </c>
      <c r="I76" s="241" t="s">
        <v>190</v>
      </c>
      <c r="J76" s="241" t="s">
        <v>191</v>
      </c>
      <c r="K76" s="241" t="s">
        <v>192</v>
      </c>
      <c r="L76" s="241" t="s">
        <v>193</v>
      </c>
      <c r="M76" s="242">
        <v>22979</v>
      </c>
      <c r="N76" s="241" t="s">
        <v>205</v>
      </c>
    </row>
    <row r="77" spans="1:14" ht="25.5" x14ac:dyDescent="0.25">
      <c r="A77" s="245"/>
      <c r="B77" s="241" t="s">
        <v>378</v>
      </c>
      <c r="C77" s="241" t="s">
        <v>379</v>
      </c>
      <c r="D77" s="241" t="s">
        <v>380</v>
      </c>
      <c r="E77" s="244" t="s">
        <v>187</v>
      </c>
      <c r="F77" s="244" t="s">
        <v>188</v>
      </c>
      <c r="G77" s="243" t="s">
        <v>381</v>
      </c>
      <c r="H77" s="242">
        <v>179.37</v>
      </c>
      <c r="I77" s="241" t="s">
        <v>190</v>
      </c>
      <c r="J77" s="241" t="s">
        <v>191</v>
      </c>
      <c r="K77" s="241" t="s">
        <v>192</v>
      </c>
      <c r="L77" s="241" t="s">
        <v>196</v>
      </c>
      <c r="M77" s="242">
        <v>15108</v>
      </c>
      <c r="N77" s="241" t="s">
        <v>194</v>
      </c>
    </row>
    <row r="78" spans="1:14" x14ac:dyDescent="0.25">
      <c r="A78" s="245"/>
      <c r="B78" s="241" t="s">
        <v>378</v>
      </c>
      <c r="C78" s="241" t="s">
        <v>379</v>
      </c>
      <c r="D78" s="241" t="s">
        <v>380</v>
      </c>
      <c r="E78" s="244" t="s">
        <v>187</v>
      </c>
      <c r="F78" s="244" t="s">
        <v>188</v>
      </c>
      <c r="G78" s="243" t="s">
        <v>382</v>
      </c>
      <c r="H78" s="242">
        <v>179.37</v>
      </c>
      <c r="I78" s="241" t="s">
        <v>190</v>
      </c>
      <c r="J78" s="241" t="s">
        <v>191</v>
      </c>
      <c r="K78" s="241" t="s">
        <v>192</v>
      </c>
      <c r="L78" s="241" t="s">
        <v>196</v>
      </c>
      <c r="M78" s="242">
        <v>15108</v>
      </c>
      <c r="N78" s="241" t="s">
        <v>194</v>
      </c>
    </row>
    <row r="79" spans="1:14" x14ac:dyDescent="0.25">
      <c r="A79" s="245"/>
      <c r="B79" s="241" t="s">
        <v>378</v>
      </c>
      <c r="C79" s="241" t="s">
        <v>379</v>
      </c>
      <c r="D79" s="241" t="s">
        <v>380</v>
      </c>
      <c r="E79" s="244" t="s">
        <v>383</v>
      </c>
      <c r="F79" s="244" t="s">
        <v>384</v>
      </c>
      <c r="G79" s="243" t="s">
        <v>385</v>
      </c>
      <c r="H79" s="242">
        <v>179.37</v>
      </c>
      <c r="I79" s="241" t="s">
        <v>190</v>
      </c>
      <c r="J79" s="241" t="s">
        <v>191</v>
      </c>
      <c r="K79" s="241" t="s">
        <v>192</v>
      </c>
      <c r="L79" s="241" t="s">
        <v>196</v>
      </c>
      <c r="M79" s="242">
        <v>15108</v>
      </c>
      <c r="N79" s="241" t="s">
        <v>194</v>
      </c>
    </row>
    <row r="80" spans="1:14" x14ac:dyDescent="0.25">
      <c r="A80" s="245"/>
      <c r="B80" s="241" t="s">
        <v>378</v>
      </c>
      <c r="C80" s="241" t="s">
        <v>386</v>
      </c>
      <c r="D80" s="241" t="s">
        <v>25</v>
      </c>
      <c r="E80" s="244" t="s">
        <v>187</v>
      </c>
      <c r="F80" s="244" t="s">
        <v>188</v>
      </c>
      <c r="G80" s="243" t="s">
        <v>387</v>
      </c>
      <c r="H80" s="242">
        <v>0</v>
      </c>
      <c r="I80" s="241" t="s">
        <v>190</v>
      </c>
      <c r="J80" s="241" t="s">
        <v>204</v>
      </c>
      <c r="K80" s="241" t="s">
        <v>192</v>
      </c>
      <c r="L80" s="241" t="s">
        <v>193</v>
      </c>
      <c r="M80" s="242">
        <v>14953</v>
      </c>
      <c r="N80" s="241" t="s">
        <v>205</v>
      </c>
    </row>
    <row r="81" spans="1:14" ht="25.5" x14ac:dyDescent="0.25">
      <c r="A81" s="245"/>
      <c r="B81" s="241" t="s">
        <v>378</v>
      </c>
      <c r="C81" s="241" t="s">
        <v>386</v>
      </c>
      <c r="D81" s="241" t="s">
        <v>388</v>
      </c>
      <c r="E81" s="244" t="s">
        <v>389</v>
      </c>
      <c r="F81" s="244" t="s">
        <v>390</v>
      </c>
      <c r="G81" s="243" t="s">
        <v>391</v>
      </c>
      <c r="H81" s="242">
        <v>0</v>
      </c>
      <c r="I81" s="241" t="s">
        <v>190</v>
      </c>
      <c r="J81" s="241" t="s">
        <v>191</v>
      </c>
      <c r="K81" s="241" t="s">
        <v>192</v>
      </c>
      <c r="L81" s="241" t="s">
        <v>193</v>
      </c>
      <c r="M81" s="242">
        <v>15594</v>
      </c>
      <c r="N81" s="241" t="s">
        <v>205</v>
      </c>
    </row>
    <row r="82" spans="1:14" ht="25.5" x14ac:dyDescent="0.25">
      <c r="A82" s="245"/>
      <c r="B82" s="241" t="s">
        <v>378</v>
      </c>
      <c r="C82" s="241" t="s">
        <v>392</v>
      </c>
      <c r="D82" s="241" t="s">
        <v>393</v>
      </c>
      <c r="E82" s="244" t="s">
        <v>187</v>
      </c>
      <c r="F82" s="244" t="s">
        <v>188</v>
      </c>
      <c r="G82" s="243" t="s">
        <v>394</v>
      </c>
      <c r="H82" s="242">
        <v>0</v>
      </c>
      <c r="I82" s="241" t="s">
        <v>190</v>
      </c>
      <c r="J82" s="241" t="s">
        <v>204</v>
      </c>
      <c r="K82" s="241" t="s">
        <v>192</v>
      </c>
      <c r="L82" s="241" t="s">
        <v>193</v>
      </c>
      <c r="M82" s="242">
        <v>14956</v>
      </c>
      <c r="N82" s="241" t="s">
        <v>205</v>
      </c>
    </row>
    <row r="83" spans="1:14" ht="51" x14ac:dyDescent="0.25">
      <c r="A83" s="245"/>
      <c r="B83" s="241" t="s">
        <v>395</v>
      </c>
      <c r="C83" s="241" t="s">
        <v>396</v>
      </c>
      <c r="D83" s="241" t="s">
        <v>207</v>
      </c>
      <c r="E83" s="244" t="s">
        <v>187</v>
      </c>
      <c r="F83" s="244" t="s">
        <v>188</v>
      </c>
      <c r="G83" s="243" t="s">
        <v>397</v>
      </c>
      <c r="H83" s="242">
        <v>0</v>
      </c>
      <c r="I83" s="241" t="s">
        <v>190</v>
      </c>
      <c r="J83" s="241" t="s">
        <v>191</v>
      </c>
      <c r="K83" s="241" t="s">
        <v>192</v>
      </c>
      <c r="L83" s="241" t="s">
        <v>193</v>
      </c>
      <c r="M83" s="242">
        <v>11810</v>
      </c>
      <c r="N83" s="241" t="s">
        <v>205</v>
      </c>
    </row>
    <row r="84" spans="1:14" ht="25.5" x14ac:dyDescent="0.25">
      <c r="A84" s="245"/>
      <c r="B84" s="241" t="s">
        <v>398</v>
      </c>
      <c r="C84" s="241" t="s">
        <v>399</v>
      </c>
      <c r="D84" s="241" t="s">
        <v>45</v>
      </c>
      <c r="E84" s="244" t="s">
        <v>187</v>
      </c>
      <c r="F84" s="244" t="s">
        <v>400</v>
      </c>
      <c r="G84" s="243" t="s">
        <v>401</v>
      </c>
      <c r="H84" s="242">
        <v>31.2</v>
      </c>
      <c r="I84" s="241" t="s">
        <v>190</v>
      </c>
      <c r="J84" s="241" t="s">
        <v>191</v>
      </c>
      <c r="K84" s="241" t="s">
        <v>192</v>
      </c>
      <c r="L84" s="241" t="s">
        <v>196</v>
      </c>
      <c r="M84" s="242">
        <v>62</v>
      </c>
      <c r="N84" s="241" t="s">
        <v>194</v>
      </c>
    </row>
    <row r="85" spans="1:14" ht="25.5" x14ac:dyDescent="0.25">
      <c r="A85" s="245"/>
      <c r="B85" s="241" t="s">
        <v>53</v>
      </c>
      <c r="C85" s="241" t="s">
        <v>54</v>
      </c>
      <c r="D85" s="241" t="s">
        <v>100</v>
      </c>
      <c r="E85" s="244" t="s">
        <v>291</v>
      </c>
      <c r="F85" s="244" t="s">
        <v>402</v>
      </c>
      <c r="G85" s="243" t="s">
        <v>403</v>
      </c>
      <c r="H85" s="242">
        <v>67</v>
      </c>
      <c r="I85" s="241" t="s">
        <v>190</v>
      </c>
      <c r="J85" s="241" t="s">
        <v>191</v>
      </c>
      <c r="K85" s="241" t="s">
        <v>192</v>
      </c>
      <c r="L85" s="241" t="s">
        <v>196</v>
      </c>
      <c r="M85" s="242">
        <v>24</v>
      </c>
      <c r="N85" s="241" t="s">
        <v>194</v>
      </c>
    </row>
    <row r="86" spans="1:14" x14ac:dyDescent="0.25">
      <c r="A86" s="245"/>
      <c r="B86" s="241" t="s">
        <v>53</v>
      </c>
      <c r="C86" s="241" t="s">
        <v>54</v>
      </c>
      <c r="D86" s="241" t="s">
        <v>45</v>
      </c>
      <c r="E86" s="244" t="s">
        <v>404</v>
      </c>
      <c r="F86" s="244" t="s">
        <v>405</v>
      </c>
      <c r="G86" s="243" t="s">
        <v>406</v>
      </c>
      <c r="H86" s="242">
        <v>66</v>
      </c>
      <c r="I86" s="241" t="s">
        <v>407</v>
      </c>
      <c r="J86" s="241" t="s">
        <v>191</v>
      </c>
      <c r="K86" s="241" t="s">
        <v>192</v>
      </c>
      <c r="L86" s="241" t="s">
        <v>193</v>
      </c>
      <c r="M86" s="242">
        <v>23</v>
      </c>
      <c r="N86" s="241" t="s">
        <v>194</v>
      </c>
    </row>
    <row r="87" spans="1:14" x14ac:dyDescent="0.25">
      <c r="A87" s="245"/>
      <c r="B87" s="241" t="s">
        <v>53</v>
      </c>
      <c r="C87" s="241" t="s">
        <v>54</v>
      </c>
      <c r="D87" s="241" t="s">
        <v>408</v>
      </c>
      <c r="E87" s="244" t="s">
        <v>409</v>
      </c>
      <c r="F87" s="244" t="s">
        <v>410</v>
      </c>
      <c r="G87" s="243" t="s">
        <v>411</v>
      </c>
      <c r="H87" s="242">
        <v>68</v>
      </c>
      <c r="I87" s="241" t="s">
        <v>407</v>
      </c>
      <c r="J87" s="241" t="s">
        <v>191</v>
      </c>
      <c r="K87" s="241" t="s">
        <v>192</v>
      </c>
      <c r="L87" s="241" t="s">
        <v>193</v>
      </c>
      <c r="M87" s="242">
        <v>25</v>
      </c>
      <c r="N87" s="241" t="s">
        <v>194</v>
      </c>
    </row>
    <row r="88" spans="1:14" x14ac:dyDescent="0.25">
      <c r="A88" s="245"/>
      <c r="B88" s="241" t="s">
        <v>53</v>
      </c>
      <c r="C88" s="241" t="s">
        <v>412</v>
      </c>
      <c r="D88" s="241" t="s">
        <v>413</v>
      </c>
      <c r="E88" s="244" t="s">
        <v>187</v>
      </c>
      <c r="F88" s="244" t="s">
        <v>188</v>
      </c>
      <c r="G88" s="243" t="s">
        <v>414</v>
      </c>
      <c r="H88" s="242">
        <v>25</v>
      </c>
      <c r="I88" s="241" t="s">
        <v>190</v>
      </c>
      <c r="J88" s="241" t="s">
        <v>204</v>
      </c>
      <c r="K88" s="241" t="s">
        <v>192</v>
      </c>
      <c r="L88" s="241" t="s">
        <v>196</v>
      </c>
      <c r="M88" s="242">
        <v>35</v>
      </c>
      <c r="N88" s="241" t="s">
        <v>194</v>
      </c>
    </row>
    <row r="89" spans="1:14" x14ac:dyDescent="0.25">
      <c r="A89" s="245"/>
      <c r="B89" s="241" t="s">
        <v>415</v>
      </c>
      <c r="C89" s="241" t="s">
        <v>416</v>
      </c>
      <c r="D89" s="241" t="s">
        <v>45</v>
      </c>
      <c r="E89" s="244" t="s">
        <v>417</v>
      </c>
      <c r="F89" s="244" t="s">
        <v>418</v>
      </c>
      <c r="G89" s="243" t="s">
        <v>419</v>
      </c>
      <c r="H89" s="242">
        <v>1.2</v>
      </c>
      <c r="I89" s="241" t="s">
        <v>190</v>
      </c>
      <c r="J89" s="241" t="s">
        <v>191</v>
      </c>
      <c r="K89" s="241" t="s">
        <v>192</v>
      </c>
      <c r="L89" s="241" t="s">
        <v>196</v>
      </c>
      <c r="M89" s="242">
        <v>18814</v>
      </c>
      <c r="N89" s="241" t="s">
        <v>194</v>
      </c>
    </row>
    <row r="90" spans="1:14" x14ac:dyDescent="0.25">
      <c r="A90" s="245"/>
      <c r="B90" s="241" t="s">
        <v>415</v>
      </c>
      <c r="C90" s="241" t="s">
        <v>420</v>
      </c>
      <c r="D90" s="241" t="s">
        <v>32</v>
      </c>
      <c r="E90" s="244" t="s">
        <v>187</v>
      </c>
      <c r="F90" s="244" t="s">
        <v>188</v>
      </c>
      <c r="G90" s="243" t="s">
        <v>421</v>
      </c>
      <c r="H90" s="242">
        <v>1.5</v>
      </c>
      <c r="I90" s="241" t="s">
        <v>190</v>
      </c>
      <c r="J90" s="241" t="s">
        <v>191</v>
      </c>
      <c r="K90" s="241" t="s">
        <v>192</v>
      </c>
      <c r="L90" s="241" t="s">
        <v>196</v>
      </c>
      <c r="M90" s="242">
        <v>15113</v>
      </c>
      <c r="N90" s="241" t="s">
        <v>194</v>
      </c>
    </row>
    <row r="91" spans="1:14" x14ac:dyDescent="0.25">
      <c r="A91" s="245"/>
      <c r="B91" s="241" t="s">
        <v>415</v>
      </c>
      <c r="C91" s="241" t="s">
        <v>420</v>
      </c>
      <c r="D91" s="241" t="s">
        <v>45</v>
      </c>
      <c r="E91" s="244" t="s">
        <v>187</v>
      </c>
      <c r="F91" s="244" t="s">
        <v>188</v>
      </c>
      <c r="G91" s="243" t="s">
        <v>421</v>
      </c>
      <c r="H91" s="242">
        <v>1.5</v>
      </c>
      <c r="I91" s="241" t="s">
        <v>190</v>
      </c>
      <c r="J91" s="241" t="s">
        <v>191</v>
      </c>
      <c r="K91" s="241" t="s">
        <v>192</v>
      </c>
      <c r="L91" s="241" t="s">
        <v>196</v>
      </c>
      <c r="M91" s="242">
        <v>15114</v>
      </c>
      <c r="N91" s="241" t="s">
        <v>194</v>
      </c>
    </row>
    <row r="92" spans="1:14" x14ac:dyDescent="0.25">
      <c r="A92" s="245"/>
      <c r="B92" s="241" t="s">
        <v>422</v>
      </c>
      <c r="C92" s="241" t="s">
        <v>423</v>
      </c>
      <c r="D92" s="241" t="s">
        <v>424</v>
      </c>
      <c r="E92" s="244" t="s">
        <v>187</v>
      </c>
      <c r="F92" s="244" t="s">
        <v>188</v>
      </c>
      <c r="G92" s="243" t="s">
        <v>425</v>
      </c>
      <c r="H92" s="242">
        <v>0</v>
      </c>
      <c r="I92" s="241" t="s">
        <v>190</v>
      </c>
      <c r="J92" s="241" t="s">
        <v>191</v>
      </c>
      <c r="K92" s="241" t="s">
        <v>192</v>
      </c>
      <c r="L92" s="241" t="s">
        <v>196</v>
      </c>
      <c r="M92" s="242">
        <v>1973</v>
      </c>
      <c r="N92" s="241" t="s">
        <v>205</v>
      </c>
    </row>
    <row r="93" spans="1:14" x14ac:dyDescent="0.25">
      <c r="A93" s="245"/>
      <c r="B93" s="241" t="s">
        <v>422</v>
      </c>
      <c r="C93" s="241" t="s">
        <v>426</v>
      </c>
      <c r="D93" s="241" t="s">
        <v>427</v>
      </c>
      <c r="E93" s="244" t="s">
        <v>187</v>
      </c>
      <c r="F93" s="244" t="s">
        <v>188</v>
      </c>
      <c r="G93" s="243" t="s">
        <v>428</v>
      </c>
      <c r="H93" s="242">
        <v>0</v>
      </c>
      <c r="I93" s="241" t="s">
        <v>190</v>
      </c>
      <c r="J93" s="241" t="s">
        <v>191</v>
      </c>
      <c r="K93" s="241" t="s">
        <v>192</v>
      </c>
      <c r="L93" s="241" t="s">
        <v>196</v>
      </c>
      <c r="M93" s="242">
        <v>16340</v>
      </c>
      <c r="N93" s="241" t="s">
        <v>205</v>
      </c>
    </row>
    <row r="94" spans="1:14" x14ac:dyDescent="0.25">
      <c r="A94" s="245"/>
      <c r="B94" s="241" t="s">
        <v>422</v>
      </c>
      <c r="C94" s="241" t="s">
        <v>429</v>
      </c>
      <c r="D94" s="241" t="s">
        <v>430</v>
      </c>
      <c r="E94" s="244" t="s">
        <v>431</v>
      </c>
      <c r="F94" s="244" t="s">
        <v>432</v>
      </c>
      <c r="G94" s="243" t="s">
        <v>433</v>
      </c>
      <c r="H94" s="242">
        <v>0</v>
      </c>
      <c r="I94" s="241" t="s">
        <v>190</v>
      </c>
      <c r="J94" s="241" t="s">
        <v>191</v>
      </c>
      <c r="K94" s="241" t="s">
        <v>192</v>
      </c>
      <c r="L94" s="241" t="s">
        <v>196</v>
      </c>
      <c r="M94" s="242">
        <v>18695</v>
      </c>
      <c r="N94" s="241" t="s">
        <v>205</v>
      </c>
    </row>
    <row r="95" spans="1:14" ht="25.5" x14ac:dyDescent="0.25">
      <c r="A95" s="245"/>
      <c r="B95" s="241" t="s">
        <v>57</v>
      </c>
      <c r="C95" s="241" t="s">
        <v>434</v>
      </c>
      <c r="D95" s="241" t="s">
        <v>435</v>
      </c>
      <c r="E95" s="244" t="s">
        <v>187</v>
      </c>
      <c r="F95" s="244" t="s">
        <v>188</v>
      </c>
      <c r="G95" s="243" t="s">
        <v>436</v>
      </c>
      <c r="H95" s="242">
        <v>0</v>
      </c>
      <c r="I95" s="241" t="s">
        <v>190</v>
      </c>
      <c r="J95" s="241" t="s">
        <v>191</v>
      </c>
      <c r="K95" s="241" t="s">
        <v>192</v>
      </c>
      <c r="L95" s="241" t="s">
        <v>193</v>
      </c>
      <c r="M95" s="242">
        <v>6226</v>
      </c>
      <c r="N95" s="241" t="s">
        <v>205</v>
      </c>
    </row>
    <row r="96" spans="1:14" x14ac:dyDescent="0.25">
      <c r="A96" s="245"/>
      <c r="B96" s="241" t="s">
        <v>57</v>
      </c>
      <c r="C96" s="241" t="s">
        <v>437</v>
      </c>
      <c r="D96" s="241" t="s">
        <v>438</v>
      </c>
      <c r="E96" s="244" t="s">
        <v>187</v>
      </c>
      <c r="F96" s="244" t="s">
        <v>188</v>
      </c>
      <c r="G96" s="243" t="s">
        <v>439</v>
      </c>
      <c r="H96" s="242">
        <v>0</v>
      </c>
      <c r="I96" s="241" t="s">
        <v>190</v>
      </c>
      <c r="J96" s="241" t="s">
        <v>191</v>
      </c>
      <c r="K96" s="241" t="s">
        <v>192</v>
      </c>
      <c r="L96" s="241" t="s">
        <v>193</v>
      </c>
      <c r="M96" s="242">
        <v>352</v>
      </c>
      <c r="N96" s="241" t="s">
        <v>205</v>
      </c>
    </row>
    <row r="97" spans="1:14" ht="63.75" x14ac:dyDescent="0.25">
      <c r="A97" s="245"/>
      <c r="B97" s="241" t="s">
        <v>57</v>
      </c>
      <c r="C97" s="241" t="s">
        <v>437</v>
      </c>
      <c r="D97" s="241" t="s">
        <v>440</v>
      </c>
      <c r="E97" s="244" t="s">
        <v>187</v>
      </c>
      <c r="F97" s="244" t="s">
        <v>188</v>
      </c>
      <c r="G97" s="243" t="s">
        <v>441</v>
      </c>
      <c r="H97" s="242">
        <v>0</v>
      </c>
      <c r="I97" s="241" t="s">
        <v>190</v>
      </c>
      <c r="J97" s="241" t="s">
        <v>191</v>
      </c>
      <c r="K97" s="241" t="s">
        <v>192</v>
      </c>
      <c r="L97" s="241" t="s">
        <v>193</v>
      </c>
      <c r="M97" s="242">
        <v>8939</v>
      </c>
      <c r="N97" s="241" t="s">
        <v>205</v>
      </c>
    </row>
    <row r="98" spans="1:14" ht="51" x14ac:dyDescent="0.25">
      <c r="A98" s="245"/>
      <c r="B98" s="241" t="s">
        <v>57</v>
      </c>
      <c r="C98" s="241" t="s">
        <v>442</v>
      </c>
      <c r="D98" s="241" t="s">
        <v>443</v>
      </c>
      <c r="E98" s="244" t="s">
        <v>187</v>
      </c>
      <c r="F98" s="244" t="s">
        <v>188</v>
      </c>
      <c r="G98" s="243" t="s">
        <v>444</v>
      </c>
      <c r="H98" s="242">
        <v>0</v>
      </c>
      <c r="I98" s="241" t="s">
        <v>190</v>
      </c>
      <c r="J98" s="241" t="s">
        <v>204</v>
      </c>
      <c r="K98" s="241" t="s">
        <v>192</v>
      </c>
      <c r="L98" s="241" t="s">
        <v>193</v>
      </c>
      <c r="M98" s="242">
        <v>22980</v>
      </c>
      <c r="N98" s="241" t="s">
        <v>205</v>
      </c>
    </row>
    <row r="99" spans="1:14" ht="38.25" x14ac:dyDescent="0.25">
      <c r="A99" s="245"/>
      <c r="B99" s="241" t="s">
        <v>57</v>
      </c>
      <c r="C99" s="241" t="s">
        <v>442</v>
      </c>
      <c r="D99" s="241" t="s">
        <v>443</v>
      </c>
      <c r="E99" s="244" t="s">
        <v>445</v>
      </c>
      <c r="F99" s="244" t="s">
        <v>446</v>
      </c>
      <c r="G99" s="243" t="s">
        <v>447</v>
      </c>
      <c r="H99" s="242">
        <v>0</v>
      </c>
      <c r="I99" s="241" t="s">
        <v>190</v>
      </c>
      <c r="J99" s="241" t="s">
        <v>191</v>
      </c>
      <c r="K99" s="241" t="s">
        <v>192</v>
      </c>
      <c r="L99" s="241" t="s">
        <v>273</v>
      </c>
      <c r="M99" s="242">
        <v>22980</v>
      </c>
      <c r="N99" s="241" t="s">
        <v>205</v>
      </c>
    </row>
    <row r="100" spans="1:14" ht="25.5" x14ac:dyDescent="0.25">
      <c r="A100" s="245"/>
      <c r="B100" s="241" t="s">
        <v>57</v>
      </c>
      <c r="C100" s="241" t="s">
        <v>448</v>
      </c>
      <c r="D100" s="241" t="s">
        <v>449</v>
      </c>
      <c r="E100" s="244" t="s">
        <v>450</v>
      </c>
      <c r="F100" s="244" t="s">
        <v>451</v>
      </c>
      <c r="G100" s="243" t="s">
        <v>452</v>
      </c>
      <c r="H100" s="242">
        <v>0</v>
      </c>
      <c r="I100" s="241" t="s">
        <v>190</v>
      </c>
      <c r="J100" s="241" t="s">
        <v>204</v>
      </c>
      <c r="K100" s="241" t="s">
        <v>192</v>
      </c>
      <c r="L100" s="241" t="s">
        <v>193</v>
      </c>
      <c r="M100" s="242">
        <v>21034</v>
      </c>
      <c r="N100" s="241" t="s">
        <v>205</v>
      </c>
    </row>
    <row r="101" spans="1:14" ht="25.5" x14ac:dyDescent="0.25">
      <c r="A101" s="245"/>
      <c r="B101" s="241" t="s">
        <v>57</v>
      </c>
      <c r="C101" s="241" t="s">
        <v>448</v>
      </c>
      <c r="D101" s="241" t="s">
        <v>453</v>
      </c>
      <c r="E101" s="244" t="s">
        <v>450</v>
      </c>
      <c r="F101" s="244" t="s">
        <v>451</v>
      </c>
      <c r="G101" s="243" t="s">
        <v>454</v>
      </c>
      <c r="H101" s="242">
        <v>0</v>
      </c>
      <c r="I101" s="241" t="s">
        <v>190</v>
      </c>
      <c r="J101" s="241" t="s">
        <v>204</v>
      </c>
      <c r="K101" s="241" t="s">
        <v>192</v>
      </c>
      <c r="L101" s="241" t="s">
        <v>193</v>
      </c>
      <c r="M101" s="242">
        <v>6486</v>
      </c>
      <c r="N101" s="241" t="s">
        <v>205</v>
      </c>
    </row>
    <row r="102" spans="1:14" ht="38.25" x14ac:dyDescent="0.25">
      <c r="A102" s="245"/>
      <c r="B102" s="241" t="s">
        <v>57</v>
      </c>
      <c r="C102" s="241" t="s">
        <v>448</v>
      </c>
      <c r="D102" s="241" t="s">
        <v>25</v>
      </c>
      <c r="E102" s="244" t="s">
        <v>455</v>
      </c>
      <c r="F102" s="244" t="s">
        <v>456</v>
      </c>
      <c r="G102" s="243" t="s">
        <v>457</v>
      </c>
      <c r="H102" s="242">
        <v>0</v>
      </c>
      <c r="I102" s="241" t="s">
        <v>190</v>
      </c>
      <c r="J102" s="241" t="s">
        <v>204</v>
      </c>
      <c r="K102" s="241" t="s">
        <v>192</v>
      </c>
      <c r="L102" s="241" t="s">
        <v>196</v>
      </c>
      <c r="M102" s="242">
        <v>1424</v>
      </c>
      <c r="N102" s="241" t="s">
        <v>205</v>
      </c>
    </row>
    <row r="103" spans="1:14" ht="63.75" x14ac:dyDescent="0.25">
      <c r="A103" s="245"/>
      <c r="B103" s="241" t="s">
        <v>57</v>
      </c>
      <c r="C103" s="241" t="s">
        <v>448</v>
      </c>
      <c r="D103" s="241" t="s">
        <v>25</v>
      </c>
      <c r="E103" s="244" t="s">
        <v>455</v>
      </c>
      <c r="F103" s="244" t="s">
        <v>456</v>
      </c>
      <c r="G103" s="243" t="s">
        <v>458</v>
      </c>
      <c r="H103" s="242">
        <v>0</v>
      </c>
      <c r="I103" s="241" t="s">
        <v>190</v>
      </c>
      <c r="J103" s="241" t="s">
        <v>204</v>
      </c>
      <c r="K103" s="241" t="s">
        <v>192</v>
      </c>
      <c r="L103" s="241" t="s">
        <v>273</v>
      </c>
      <c r="M103" s="242">
        <v>1424</v>
      </c>
      <c r="N103" s="241" t="s">
        <v>205</v>
      </c>
    </row>
    <row r="104" spans="1:14" ht="38.25" x14ac:dyDescent="0.25">
      <c r="A104" s="245"/>
      <c r="B104" s="241" t="s">
        <v>57</v>
      </c>
      <c r="C104" s="241" t="s">
        <v>459</v>
      </c>
      <c r="D104" s="241" t="s">
        <v>460</v>
      </c>
      <c r="E104" s="244" t="s">
        <v>187</v>
      </c>
      <c r="F104" s="244" t="s">
        <v>188</v>
      </c>
      <c r="G104" s="243" t="s">
        <v>461</v>
      </c>
      <c r="H104" s="242">
        <v>0</v>
      </c>
      <c r="I104" s="241" t="s">
        <v>190</v>
      </c>
      <c r="J104" s="241" t="s">
        <v>204</v>
      </c>
      <c r="K104" s="241" t="s">
        <v>192</v>
      </c>
      <c r="L104" s="241" t="s">
        <v>193</v>
      </c>
      <c r="M104" s="242">
        <v>23258</v>
      </c>
      <c r="N104" s="241" t="s">
        <v>205</v>
      </c>
    </row>
    <row r="105" spans="1:14" ht="25.5" x14ac:dyDescent="0.25">
      <c r="A105" s="245"/>
      <c r="B105" s="241" t="s">
        <v>57</v>
      </c>
      <c r="C105" s="241" t="s">
        <v>275</v>
      </c>
      <c r="D105" s="241" t="s">
        <v>462</v>
      </c>
      <c r="E105" s="244" t="s">
        <v>187</v>
      </c>
      <c r="F105" s="244" t="s">
        <v>188</v>
      </c>
      <c r="G105" s="243" t="s">
        <v>463</v>
      </c>
      <c r="H105" s="242">
        <v>0</v>
      </c>
      <c r="I105" s="241" t="s">
        <v>190</v>
      </c>
      <c r="J105" s="241" t="s">
        <v>191</v>
      </c>
      <c r="K105" s="241" t="s">
        <v>192</v>
      </c>
      <c r="L105" s="241" t="s">
        <v>193</v>
      </c>
      <c r="M105" s="242">
        <v>442</v>
      </c>
      <c r="N105" s="241" t="s">
        <v>205</v>
      </c>
    </row>
    <row r="106" spans="1:14" ht="25.5" x14ac:dyDescent="0.25">
      <c r="A106" s="245"/>
      <c r="B106" s="241" t="s">
        <v>57</v>
      </c>
      <c r="C106" s="241" t="s">
        <v>275</v>
      </c>
      <c r="D106" s="241" t="s">
        <v>464</v>
      </c>
      <c r="E106" s="244" t="s">
        <v>465</v>
      </c>
      <c r="F106" s="244" t="s">
        <v>466</v>
      </c>
      <c r="G106" s="243" t="s">
        <v>467</v>
      </c>
      <c r="H106" s="242">
        <v>0</v>
      </c>
      <c r="I106" s="241" t="s">
        <v>190</v>
      </c>
      <c r="J106" s="241" t="s">
        <v>191</v>
      </c>
      <c r="K106" s="241" t="s">
        <v>192</v>
      </c>
      <c r="L106" s="241" t="s">
        <v>196</v>
      </c>
      <c r="M106" s="242">
        <v>12860</v>
      </c>
      <c r="N106" s="241" t="s">
        <v>205</v>
      </c>
    </row>
    <row r="107" spans="1:14" x14ac:dyDescent="0.25">
      <c r="A107" s="245"/>
      <c r="B107" s="241" t="s">
        <v>57</v>
      </c>
      <c r="C107" s="241" t="s">
        <v>275</v>
      </c>
      <c r="D107" s="241" t="s">
        <v>468</v>
      </c>
      <c r="E107" s="244" t="s">
        <v>465</v>
      </c>
      <c r="F107" s="244" t="s">
        <v>469</v>
      </c>
      <c r="G107" s="243" t="s">
        <v>470</v>
      </c>
      <c r="H107" s="242">
        <v>0</v>
      </c>
      <c r="I107" s="241" t="s">
        <v>190</v>
      </c>
      <c r="J107" s="241" t="s">
        <v>191</v>
      </c>
      <c r="K107" s="241" t="s">
        <v>192</v>
      </c>
      <c r="L107" s="241" t="s">
        <v>193</v>
      </c>
      <c r="M107" s="242">
        <v>12744</v>
      </c>
      <c r="N107" s="241" t="s">
        <v>205</v>
      </c>
    </row>
    <row r="108" spans="1:14" ht="25.5" x14ac:dyDescent="0.25">
      <c r="A108" s="245"/>
      <c r="B108" s="241" t="s">
        <v>57</v>
      </c>
      <c r="C108" s="241" t="s">
        <v>275</v>
      </c>
      <c r="D108" s="241" t="s">
        <v>468</v>
      </c>
      <c r="E108" s="244" t="s">
        <v>465</v>
      </c>
      <c r="F108" s="244" t="s">
        <v>471</v>
      </c>
      <c r="G108" s="243" t="s">
        <v>472</v>
      </c>
      <c r="H108" s="242">
        <v>0</v>
      </c>
      <c r="I108" s="241" t="s">
        <v>190</v>
      </c>
      <c r="J108" s="241" t="s">
        <v>191</v>
      </c>
      <c r="K108" s="241" t="s">
        <v>192</v>
      </c>
      <c r="L108" s="241" t="s">
        <v>193</v>
      </c>
      <c r="M108" s="242">
        <v>12744</v>
      </c>
      <c r="N108" s="241" t="s">
        <v>205</v>
      </c>
    </row>
    <row r="109" spans="1:14" ht="38.25" x14ac:dyDescent="0.25">
      <c r="A109" s="245"/>
      <c r="B109" s="241" t="s">
        <v>57</v>
      </c>
      <c r="C109" s="241" t="s">
        <v>275</v>
      </c>
      <c r="D109" s="241" t="s">
        <v>473</v>
      </c>
      <c r="E109" s="244" t="s">
        <v>383</v>
      </c>
      <c r="F109" s="244" t="s">
        <v>474</v>
      </c>
      <c r="G109" s="243" t="s">
        <v>475</v>
      </c>
      <c r="H109" s="242">
        <v>0</v>
      </c>
      <c r="I109" s="241" t="s">
        <v>190</v>
      </c>
      <c r="J109" s="241" t="s">
        <v>191</v>
      </c>
      <c r="K109" s="241" t="s">
        <v>192</v>
      </c>
      <c r="L109" s="241" t="s">
        <v>273</v>
      </c>
      <c r="M109" s="242">
        <v>23566</v>
      </c>
      <c r="N109" s="241" t="s">
        <v>205</v>
      </c>
    </row>
    <row r="110" spans="1:14" ht="51" x14ac:dyDescent="0.25">
      <c r="A110" s="245"/>
      <c r="B110" s="241" t="s">
        <v>57</v>
      </c>
      <c r="C110" s="241" t="s">
        <v>476</v>
      </c>
      <c r="D110" s="241" t="s">
        <v>477</v>
      </c>
      <c r="E110" s="244" t="s">
        <v>187</v>
      </c>
      <c r="F110" s="244" t="s">
        <v>188</v>
      </c>
      <c r="G110" s="243" t="s">
        <v>478</v>
      </c>
      <c r="H110" s="242">
        <v>0</v>
      </c>
      <c r="I110" s="241" t="s">
        <v>190</v>
      </c>
      <c r="J110" s="241" t="s">
        <v>191</v>
      </c>
      <c r="K110" s="241" t="s">
        <v>192</v>
      </c>
      <c r="L110" s="241" t="s">
        <v>193</v>
      </c>
      <c r="M110" s="242">
        <v>834</v>
      </c>
      <c r="N110" s="241" t="s">
        <v>205</v>
      </c>
    </row>
    <row r="111" spans="1:14" ht="51" x14ac:dyDescent="0.25">
      <c r="A111" s="245"/>
      <c r="B111" s="241" t="s">
        <v>57</v>
      </c>
      <c r="C111" s="241" t="s">
        <v>476</v>
      </c>
      <c r="D111" s="241" t="s">
        <v>479</v>
      </c>
      <c r="E111" s="244" t="s">
        <v>187</v>
      </c>
      <c r="F111" s="244" t="s">
        <v>188</v>
      </c>
      <c r="G111" s="243" t="s">
        <v>480</v>
      </c>
      <c r="H111" s="242">
        <v>0</v>
      </c>
      <c r="I111" s="241" t="s">
        <v>190</v>
      </c>
      <c r="J111" s="241" t="s">
        <v>191</v>
      </c>
      <c r="K111" s="241" t="s">
        <v>192</v>
      </c>
      <c r="L111" s="241" t="s">
        <v>193</v>
      </c>
      <c r="M111" s="242">
        <v>9267</v>
      </c>
      <c r="N111" s="241" t="s">
        <v>205</v>
      </c>
    </row>
    <row r="112" spans="1:14" ht="38.25" x14ac:dyDescent="0.25">
      <c r="A112" s="245"/>
      <c r="B112" s="241" t="s">
        <v>57</v>
      </c>
      <c r="C112" s="241" t="s">
        <v>481</v>
      </c>
      <c r="D112" s="241" t="s">
        <v>482</v>
      </c>
      <c r="E112" s="244" t="s">
        <v>187</v>
      </c>
      <c r="F112" s="244" t="s">
        <v>188</v>
      </c>
      <c r="G112" s="243" t="s">
        <v>483</v>
      </c>
      <c r="H112" s="242">
        <v>0</v>
      </c>
      <c r="I112" s="241" t="s">
        <v>190</v>
      </c>
      <c r="J112" s="241" t="s">
        <v>204</v>
      </c>
      <c r="K112" s="241" t="s">
        <v>192</v>
      </c>
      <c r="L112" s="241" t="s">
        <v>193</v>
      </c>
      <c r="M112" s="242">
        <v>1987</v>
      </c>
      <c r="N112" s="241" t="s">
        <v>205</v>
      </c>
    </row>
    <row r="113" spans="1:14" ht="38.25" x14ac:dyDescent="0.25">
      <c r="A113" s="245"/>
      <c r="B113" s="241" t="s">
        <v>57</v>
      </c>
      <c r="C113" s="241" t="s">
        <v>484</v>
      </c>
      <c r="D113" s="241" t="s">
        <v>485</v>
      </c>
      <c r="E113" s="244" t="s">
        <v>187</v>
      </c>
      <c r="F113" s="244" t="s">
        <v>188</v>
      </c>
      <c r="G113" s="243" t="s">
        <v>486</v>
      </c>
      <c r="H113" s="242">
        <v>0</v>
      </c>
      <c r="I113" s="241" t="s">
        <v>190</v>
      </c>
      <c r="J113" s="241" t="s">
        <v>191</v>
      </c>
      <c r="K113" s="241" t="s">
        <v>192</v>
      </c>
      <c r="L113" s="241" t="s">
        <v>193</v>
      </c>
      <c r="M113" s="242">
        <v>13510</v>
      </c>
      <c r="N113" s="241" t="s">
        <v>205</v>
      </c>
    </row>
    <row r="114" spans="1:14" ht="38.25" x14ac:dyDescent="0.25">
      <c r="A114" s="245"/>
      <c r="B114" s="241" t="s">
        <v>57</v>
      </c>
      <c r="C114" s="241" t="s">
        <v>484</v>
      </c>
      <c r="D114" s="241" t="s">
        <v>487</v>
      </c>
      <c r="E114" s="244" t="s">
        <v>187</v>
      </c>
      <c r="F114" s="244" t="s">
        <v>188</v>
      </c>
      <c r="G114" s="243" t="s">
        <v>488</v>
      </c>
      <c r="H114" s="242">
        <v>0</v>
      </c>
      <c r="I114" s="241" t="s">
        <v>190</v>
      </c>
      <c r="J114" s="241" t="s">
        <v>191</v>
      </c>
      <c r="K114" s="241" t="s">
        <v>192</v>
      </c>
      <c r="L114" s="241" t="s">
        <v>193</v>
      </c>
      <c r="M114" s="242">
        <v>8680</v>
      </c>
      <c r="N114" s="241" t="s">
        <v>205</v>
      </c>
    </row>
    <row r="115" spans="1:14" ht="25.5" x14ac:dyDescent="0.25">
      <c r="A115" s="245"/>
      <c r="B115" s="241" t="s">
        <v>57</v>
      </c>
      <c r="C115" s="241" t="s">
        <v>489</v>
      </c>
      <c r="D115" s="241" t="s">
        <v>490</v>
      </c>
      <c r="E115" s="244" t="s">
        <v>491</v>
      </c>
      <c r="F115" s="244" t="s">
        <v>492</v>
      </c>
      <c r="G115" s="243" t="s">
        <v>493</v>
      </c>
      <c r="H115" s="242">
        <v>0</v>
      </c>
      <c r="I115" s="241" t="s">
        <v>190</v>
      </c>
      <c r="J115" s="241" t="s">
        <v>191</v>
      </c>
      <c r="K115" s="241" t="s">
        <v>192</v>
      </c>
      <c r="L115" s="241" t="s">
        <v>196</v>
      </c>
      <c r="M115" s="242">
        <v>740</v>
      </c>
      <c r="N115" s="241" t="s">
        <v>205</v>
      </c>
    </row>
    <row r="116" spans="1:14" ht="25.5" x14ac:dyDescent="0.25">
      <c r="A116" s="245"/>
      <c r="B116" s="241" t="s">
        <v>57</v>
      </c>
      <c r="C116" s="241" t="s">
        <v>489</v>
      </c>
      <c r="D116" s="241" t="s">
        <v>490</v>
      </c>
      <c r="E116" s="244" t="s">
        <v>491</v>
      </c>
      <c r="F116" s="244" t="s">
        <v>492</v>
      </c>
      <c r="G116" s="243" t="s">
        <v>494</v>
      </c>
      <c r="H116" s="242">
        <v>0</v>
      </c>
      <c r="I116" s="241" t="s">
        <v>190</v>
      </c>
      <c r="J116" s="241" t="s">
        <v>191</v>
      </c>
      <c r="K116" s="241" t="s">
        <v>192</v>
      </c>
      <c r="L116" s="241" t="s">
        <v>196</v>
      </c>
      <c r="M116" s="242">
        <v>740</v>
      </c>
      <c r="N116" s="241" t="s">
        <v>205</v>
      </c>
    </row>
    <row r="117" spans="1:14" x14ac:dyDescent="0.25">
      <c r="A117" s="245"/>
      <c r="B117" s="241" t="s">
        <v>57</v>
      </c>
      <c r="C117" s="241" t="s">
        <v>495</v>
      </c>
      <c r="D117" s="241" t="s">
        <v>496</v>
      </c>
      <c r="E117" s="244" t="s">
        <v>497</v>
      </c>
      <c r="F117" s="244" t="s">
        <v>498</v>
      </c>
      <c r="G117" s="243" t="s">
        <v>499</v>
      </c>
      <c r="H117" s="242">
        <v>0</v>
      </c>
      <c r="I117" s="241" t="s">
        <v>190</v>
      </c>
      <c r="J117" s="241" t="s">
        <v>191</v>
      </c>
      <c r="K117" s="241" t="s">
        <v>192</v>
      </c>
      <c r="L117" s="241" t="s">
        <v>193</v>
      </c>
      <c r="M117" s="242">
        <v>21114</v>
      </c>
      <c r="N117" s="241" t="s">
        <v>205</v>
      </c>
    </row>
    <row r="118" spans="1:14" x14ac:dyDescent="0.25">
      <c r="A118" s="245"/>
      <c r="B118" s="241" t="s">
        <v>57</v>
      </c>
      <c r="C118" s="241" t="s">
        <v>495</v>
      </c>
      <c r="D118" s="241" t="s">
        <v>500</v>
      </c>
      <c r="E118" s="244" t="s">
        <v>497</v>
      </c>
      <c r="F118" s="244" t="s">
        <v>498</v>
      </c>
      <c r="G118" s="243" t="s">
        <v>499</v>
      </c>
      <c r="H118" s="242">
        <v>0</v>
      </c>
      <c r="I118" s="241" t="s">
        <v>190</v>
      </c>
      <c r="J118" s="241" t="s">
        <v>191</v>
      </c>
      <c r="K118" s="241" t="s">
        <v>192</v>
      </c>
      <c r="L118" s="241" t="s">
        <v>193</v>
      </c>
      <c r="M118" s="242">
        <v>21115</v>
      </c>
      <c r="N118" s="241" t="s">
        <v>205</v>
      </c>
    </row>
    <row r="119" spans="1:14" ht="51" x14ac:dyDescent="0.25">
      <c r="A119" s="245"/>
      <c r="B119" s="241" t="s">
        <v>57</v>
      </c>
      <c r="C119" s="241" t="s">
        <v>495</v>
      </c>
      <c r="D119" s="241" t="s">
        <v>501</v>
      </c>
      <c r="E119" s="244" t="s">
        <v>497</v>
      </c>
      <c r="F119" s="244" t="s">
        <v>498</v>
      </c>
      <c r="G119" s="243" t="s">
        <v>502</v>
      </c>
      <c r="H119" s="242">
        <v>0</v>
      </c>
      <c r="I119" s="241" t="s">
        <v>190</v>
      </c>
      <c r="J119" s="241" t="s">
        <v>191</v>
      </c>
      <c r="K119" s="241" t="s">
        <v>192</v>
      </c>
      <c r="L119" s="241" t="s">
        <v>196</v>
      </c>
      <c r="M119" s="242">
        <v>21108</v>
      </c>
      <c r="N119" s="241" t="s">
        <v>205</v>
      </c>
    </row>
    <row r="120" spans="1:14" x14ac:dyDescent="0.25">
      <c r="A120" s="245"/>
      <c r="B120" s="241" t="s">
        <v>57</v>
      </c>
      <c r="C120" s="241" t="s">
        <v>503</v>
      </c>
      <c r="D120" s="241" t="s">
        <v>207</v>
      </c>
      <c r="E120" s="244" t="s">
        <v>504</v>
      </c>
      <c r="F120" s="244" t="s">
        <v>505</v>
      </c>
      <c r="G120" s="243" t="s">
        <v>506</v>
      </c>
      <c r="H120" s="242">
        <v>0</v>
      </c>
      <c r="I120" s="241" t="s">
        <v>190</v>
      </c>
      <c r="J120" s="241" t="s">
        <v>191</v>
      </c>
      <c r="K120" s="241" t="s">
        <v>192</v>
      </c>
      <c r="L120" s="241" t="s">
        <v>196</v>
      </c>
      <c r="M120" s="242">
        <v>1008</v>
      </c>
      <c r="N120" s="241" t="s">
        <v>205</v>
      </c>
    </row>
    <row r="121" spans="1:14" ht="25.5" x14ac:dyDescent="0.25">
      <c r="A121" s="245"/>
      <c r="B121" s="241" t="s">
        <v>57</v>
      </c>
      <c r="C121" s="241" t="s">
        <v>503</v>
      </c>
      <c r="D121" s="241" t="s">
        <v>507</v>
      </c>
      <c r="E121" s="244" t="s">
        <v>504</v>
      </c>
      <c r="F121" s="244" t="s">
        <v>505</v>
      </c>
      <c r="G121" s="243" t="s">
        <v>508</v>
      </c>
      <c r="H121" s="242">
        <v>0</v>
      </c>
      <c r="I121" s="241" t="s">
        <v>190</v>
      </c>
      <c r="J121" s="241" t="s">
        <v>191</v>
      </c>
      <c r="K121" s="241" t="s">
        <v>192</v>
      </c>
      <c r="L121" s="241" t="s">
        <v>193</v>
      </c>
      <c r="M121" s="242">
        <v>918</v>
      </c>
      <c r="N121" s="241" t="s">
        <v>205</v>
      </c>
    </row>
    <row r="122" spans="1:14" ht="38.25" x14ac:dyDescent="0.25">
      <c r="A122" s="245"/>
      <c r="B122" s="241" t="s">
        <v>57</v>
      </c>
      <c r="C122" s="241" t="s">
        <v>509</v>
      </c>
      <c r="D122" s="241" t="s">
        <v>168</v>
      </c>
      <c r="E122" s="244" t="s">
        <v>510</v>
      </c>
      <c r="F122" s="244" t="s">
        <v>511</v>
      </c>
      <c r="G122" s="243" t="s">
        <v>512</v>
      </c>
      <c r="H122" s="242">
        <v>0</v>
      </c>
      <c r="I122" s="241" t="s">
        <v>190</v>
      </c>
      <c r="J122" s="241" t="s">
        <v>204</v>
      </c>
      <c r="K122" s="241" t="s">
        <v>192</v>
      </c>
      <c r="L122" s="241" t="s">
        <v>196</v>
      </c>
      <c r="M122" s="242">
        <v>1802</v>
      </c>
      <c r="N122" s="241" t="s">
        <v>205</v>
      </c>
    </row>
    <row r="123" spans="1:14" ht="63.75" x14ac:dyDescent="0.25">
      <c r="A123" s="245"/>
      <c r="B123" s="241" t="s">
        <v>57</v>
      </c>
      <c r="C123" s="241" t="s">
        <v>509</v>
      </c>
      <c r="D123" s="241" t="s">
        <v>168</v>
      </c>
      <c r="E123" s="244" t="s">
        <v>510</v>
      </c>
      <c r="F123" s="244" t="s">
        <v>511</v>
      </c>
      <c r="G123" s="243" t="s">
        <v>513</v>
      </c>
      <c r="H123" s="242">
        <v>0</v>
      </c>
      <c r="I123" s="241" t="s">
        <v>190</v>
      </c>
      <c r="J123" s="241" t="s">
        <v>204</v>
      </c>
      <c r="K123" s="241" t="s">
        <v>192</v>
      </c>
      <c r="L123" s="241" t="s">
        <v>196</v>
      </c>
      <c r="M123" s="242">
        <v>1802</v>
      </c>
      <c r="N123" s="241" t="s">
        <v>205</v>
      </c>
    </row>
    <row r="124" spans="1:14" x14ac:dyDescent="0.25">
      <c r="A124" s="245"/>
      <c r="B124" s="241" t="s">
        <v>57</v>
      </c>
      <c r="C124" s="241" t="s">
        <v>514</v>
      </c>
      <c r="D124" s="241" t="s">
        <v>515</v>
      </c>
      <c r="E124" s="244" t="s">
        <v>465</v>
      </c>
      <c r="F124" s="244" t="s">
        <v>516</v>
      </c>
      <c r="G124" s="243" t="s">
        <v>517</v>
      </c>
      <c r="H124" s="242">
        <v>0</v>
      </c>
      <c r="I124" s="241" t="s">
        <v>190</v>
      </c>
      <c r="J124" s="241" t="s">
        <v>191</v>
      </c>
      <c r="K124" s="241" t="s">
        <v>192</v>
      </c>
      <c r="L124" s="241" t="s">
        <v>273</v>
      </c>
      <c r="M124" s="242">
        <v>878</v>
      </c>
      <c r="N124" s="241" t="s">
        <v>205</v>
      </c>
    </row>
    <row r="125" spans="1:14" ht="76.5" x14ac:dyDescent="0.25">
      <c r="A125" s="245"/>
      <c r="B125" s="241" t="s">
        <v>57</v>
      </c>
      <c r="C125" s="241" t="s">
        <v>514</v>
      </c>
      <c r="D125" s="241" t="s">
        <v>168</v>
      </c>
      <c r="E125" s="244" t="s">
        <v>518</v>
      </c>
      <c r="F125" s="244" t="s">
        <v>519</v>
      </c>
      <c r="G125" s="243" t="s">
        <v>520</v>
      </c>
      <c r="H125" s="242">
        <v>0</v>
      </c>
      <c r="I125" s="241" t="s">
        <v>190</v>
      </c>
      <c r="J125" s="241" t="s">
        <v>204</v>
      </c>
      <c r="K125" s="241" t="s">
        <v>192</v>
      </c>
      <c r="L125" s="241" t="s">
        <v>193</v>
      </c>
      <c r="M125" s="242">
        <v>605</v>
      </c>
      <c r="N125" s="241" t="s">
        <v>205</v>
      </c>
    </row>
    <row r="126" spans="1:14" ht="38.25" x14ac:dyDescent="0.25">
      <c r="A126" s="245"/>
      <c r="B126" s="241" t="s">
        <v>57</v>
      </c>
      <c r="C126" s="241" t="s">
        <v>521</v>
      </c>
      <c r="D126" s="241" t="s">
        <v>522</v>
      </c>
      <c r="E126" s="244" t="s">
        <v>187</v>
      </c>
      <c r="F126" s="244" t="s">
        <v>188</v>
      </c>
      <c r="G126" s="243" t="s">
        <v>523</v>
      </c>
      <c r="H126" s="242">
        <v>0</v>
      </c>
      <c r="I126" s="241" t="s">
        <v>190</v>
      </c>
      <c r="J126" s="241" t="s">
        <v>191</v>
      </c>
      <c r="K126" s="241" t="s">
        <v>192</v>
      </c>
      <c r="L126" s="241" t="s">
        <v>273</v>
      </c>
      <c r="M126" s="242">
        <v>758</v>
      </c>
      <c r="N126" s="241" t="s">
        <v>205</v>
      </c>
    </row>
    <row r="127" spans="1:14" ht="63.75" x14ac:dyDescent="0.25">
      <c r="A127" s="245"/>
      <c r="B127" s="241" t="s">
        <v>57</v>
      </c>
      <c r="C127" s="241" t="s">
        <v>524</v>
      </c>
      <c r="D127" s="241" t="s">
        <v>525</v>
      </c>
      <c r="E127" s="244" t="s">
        <v>187</v>
      </c>
      <c r="F127" s="244" t="s">
        <v>188</v>
      </c>
      <c r="G127" s="243" t="s">
        <v>526</v>
      </c>
      <c r="H127" s="242">
        <v>0</v>
      </c>
      <c r="I127" s="241" t="s">
        <v>190</v>
      </c>
      <c r="J127" s="241" t="s">
        <v>204</v>
      </c>
      <c r="K127" s="241" t="s">
        <v>192</v>
      </c>
      <c r="L127" s="241" t="s">
        <v>193</v>
      </c>
      <c r="M127" s="242">
        <v>10924</v>
      </c>
      <c r="N127" s="241" t="s">
        <v>205</v>
      </c>
    </row>
    <row r="128" spans="1:14" ht="25.5" x14ac:dyDescent="0.25">
      <c r="A128" s="245"/>
      <c r="B128" s="241" t="s">
        <v>57</v>
      </c>
      <c r="C128" s="241" t="s">
        <v>527</v>
      </c>
      <c r="D128" s="241" t="s">
        <v>528</v>
      </c>
      <c r="E128" s="244" t="s">
        <v>187</v>
      </c>
      <c r="F128" s="244" t="s">
        <v>188</v>
      </c>
      <c r="G128" s="243" t="s">
        <v>529</v>
      </c>
      <c r="H128" s="242">
        <v>0</v>
      </c>
      <c r="I128" s="241" t="s">
        <v>190</v>
      </c>
      <c r="J128" s="241" t="s">
        <v>191</v>
      </c>
      <c r="K128" s="241" t="s">
        <v>192</v>
      </c>
      <c r="L128" s="241" t="s">
        <v>193</v>
      </c>
      <c r="M128" s="242">
        <v>10930</v>
      </c>
      <c r="N128" s="241" t="s">
        <v>205</v>
      </c>
    </row>
    <row r="129" spans="1:14" ht="25.5" x14ac:dyDescent="0.25">
      <c r="A129" s="245"/>
      <c r="B129" s="241" t="s">
        <v>530</v>
      </c>
      <c r="C129" s="241" t="s">
        <v>531</v>
      </c>
      <c r="D129" s="241" t="s">
        <v>532</v>
      </c>
      <c r="E129" s="244" t="s">
        <v>533</v>
      </c>
      <c r="F129" s="244" t="s">
        <v>534</v>
      </c>
      <c r="G129" s="243" t="s">
        <v>535</v>
      </c>
      <c r="H129" s="242">
        <v>0</v>
      </c>
      <c r="I129" s="241" t="s">
        <v>190</v>
      </c>
      <c r="J129" s="241" t="s">
        <v>191</v>
      </c>
      <c r="K129" s="241" t="s">
        <v>192</v>
      </c>
      <c r="L129" s="241" t="s">
        <v>196</v>
      </c>
      <c r="M129" s="242">
        <v>1357</v>
      </c>
      <c r="N129" s="241" t="s">
        <v>205</v>
      </c>
    </row>
    <row r="130" spans="1:14" ht="25.5" x14ac:dyDescent="0.25">
      <c r="A130" s="245"/>
      <c r="B130" s="241" t="s">
        <v>530</v>
      </c>
      <c r="C130" s="241" t="s">
        <v>531</v>
      </c>
      <c r="D130" s="241" t="s">
        <v>536</v>
      </c>
      <c r="E130" s="244" t="s">
        <v>537</v>
      </c>
      <c r="F130" s="244" t="s">
        <v>538</v>
      </c>
      <c r="G130" s="243" t="s">
        <v>539</v>
      </c>
      <c r="H130" s="242">
        <v>0</v>
      </c>
      <c r="I130" s="241" t="s">
        <v>190</v>
      </c>
      <c r="J130" s="241" t="s">
        <v>191</v>
      </c>
      <c r="K130" s="241" t="s">
        <v>192</v>
      </c>
      <c r="L130" s="241" t="s">
        <v>193</v>
      </c>
      <c r="M130" s="242">
        <v>1583</v>
      </c>
      <c r="N130" s="241" t="s">
        <v>205</v>
      </c>
    </row>
    <row r="131" spans="1:14" ht="25.5" x14ac:dyDescent="0.25">
      <c r="A131" s="245"/>
      <c r="B131" s="241" t="s">
        <v>530</v>
      </c>
      <c r="C131" s="241" t="s">
        <v>531</v>
      </c>
      <c r="D131" s="241" t="s">
        <v>540</v>
      </c>
      <c r="E131" s="244" t="s">
        <v>541</v>
      </c>
      <c r="F131" s="244" t="s">
        <v>542</v>
      </c>
      <c r="G131" s="243" t="s">
        <v>539</v>
      </c>
      <c r="H131" s="242">
        <v>0</v>
      </c>
      <c r="I131" s="241" t="s">
        <v>190</v>
      </c>
      <c r="J131" s="241" t="s">
        <v>191</v>
      </c>
      <c r="K131" s="241" t="s">
        <v>192</v>
      </c>
      <c r="L131" s="241" t="s">
        <v>193</v>
      </c>
      <c r="M131" s="242">
        <v>10740</v>
      </c>
      <c r="N131" s="241" t="s">
        <v>205</v>
      </c>
    </row>
    <row r="132" spans="1:14" ht="25.5" x14ac:dyDescent="0.25">
      <c r="A132" s="245"/>
      <c r="B132" s="241" t="s">
        <v>530</v>
      </c>
      <c r="C132" s="241" t="s">
        <v>543</v>
      </c>
      <c r="D132" s="241" t="s">
        <v>532</v>
      </c>
      <c r="E132" s="244" t="s">
        <v>533</v>
      </c>
      <c r="F132" s="244" t="s">
        <v>534</v>
      </c>
      <c r="G132" s="243" t="s">
        <v>535</v>
      </c>
      <c r="H132" s="242">
        <v>0</v>
      </c>
      <c r="I132" s="241" t="s">
        <v>190</v>
      </c>
      <c r="J132" s="241" t="s">
        <v>191</v>
      </c>
      <c r="K132" s="241" t="s">
        <v>192</v>
      </c>
      <c r="L132" s="241" t="s">
        <v>196</v>
      </c>
      <c r="M132" s="242">
        <v>1355</v>
      </c>
      <c r="N132" s="241" t="s">
        <v>205</v>
      </c>
    </row>
    <row r="133" spans="1:14" ht="25.5" x14ac:dyDescent="0.25">
      <c r="A133" s="245"/>
      <c r="B133" s="241" t="s">
        <v>530</v>
      </c>
      <c r="C133" s="241" t="s">
        <v>544</v>
      </c>
      <c r="D133" s="241" t="s">
        <v>545</v>
      </c>
      <c r="E133" s="244" t="s">
        <v>533</v>
      </c>
      <c r="F133" s="244" t="s">
        <v>534</v>
      </c>
      <c r="G133" s="243" t="s">
        <v>546</v>
      </c>
      <c r="H133" s="242">
        <v>0</v>
      </c>
      <c r="I133" s="241" t="s">
        <v>190</v>
      </c>
      <c r="J133" s="241" t="s">
        <v>191</v>
      </c>
      <c r="K133" s="241" t="s">
        <v>192</v>
      </c>
      <c r="L133" s="241" t="s">
        <v>196</v>
      </c>
      <c r="M133" s="242">
        <v>1353</v>
      </c>
      <c r="N133" s="241" t="s">
        <v>205</v>
      </c>
    </row>
    <row r="134" spans="1:14" x14ac:dyDescent="0.25">
      <c r="A134" s="245"/>
      <c r="B134" s="241" t="s">
        <v>547</v>
      </c>
      <c r="C134" s="241" t="s">
        <v>548</v>
      </c>
      <c r="D134" s="241" t="s">
        <v>547</v>
      </c>
      <c r="E134" s="244" t="s">
        <v>187</v>
      </c>
      <c r="F134" s="244" t="s">
        <v>188</v>
      </c>
      <c r="G134" s="243" t="s">
        <v>549</v>
      </c>
      <c r="H134" s="242">
        <v>0</v>
      </c>
      <c r="I134" s="241" t="s">
        <v>190</v>
      </c>
      <c r="J134" s="241" t="s">
        <v>191</v>
      </c>
      <c r="K134" s="241" t="s">
        <v>192</v>
      </c>
      <c r="L134" s="241" t="s">
        <v>196</v>
      </c>
      <c r="M134" s="242">
        <v>1453</v>
      </c>
      <c r="N134" s="241" t="s">
        <v>205</v>
      </c>
    </row>
    <row r="135" spans="1:14" x14ac:dyDescent="0.25">
      <c r="A135" s="245"/>
      <c r="B135" s="241" t="s">
        <v>550</v>
      </c>
      <c r="C135" s="241" t="s">
        <v>551</v>
      </c>
      <c r="D135" s="241" t="s">
        <v>552</v>
      </c>
      <c r="E135" s="244" t="s">
        <v>365</v>
      </c>
      <c r="F135" s="244" t="s">
        <v>553</v>
      </c>
      <c r="G135" s="243" t="s">
        <v>554</v>
      </c>
      <c r="H135" s="242">
        <v>82</v>
      </c>
      <c r="I135" s="241" t="s">
        <v>190</v>
      </c>
      <c r="J135" s="241" t="s">
        <v>191</v>
      </c>
      <c r="K135" s="241" t="s">
        <v>555</v>
      </c>
      <c r="L135" s="241" t="s">
        <v>273</v>
      </c>
      <c r="M135" s="242">
        <v>15599</v>
      </c>
      <c r="N135" s="241" t="s">
        <v>205</v>
      </c>
    </row>
    <row r="136" spans="1:14" ht="25.5" x14ac:dyDescent="0.25">
      <c r="A136" s="245"/>
      <c r="B136" s="241" t="s">
        <v>550</v>
      </c>
      <c r="C136" s="241" t="s">
        <v>551</v>
      </c>
      <c r="D136" s="241" t="s">
        <v>552</v>
      </c>
      <c r="E136" s="244" t="s">
        <v>365</v>
      </c>
      <c r="F136" s="244" t="s">
        <v>553</v>
      </c>
      <c r="G136" s="243" t="s">
        <v>556</v>
      </c>
      <c r="H136" s="242">
        <v>82</v>
      </c>
      <c r="I136" s="241" t="s">
        <v>190</v>
      </c>
      <c r="J136" s="241" t="s">
        <v>191</v>
      </c>
      <c r="K136" s="241" t="s">
        <v>555</v>
      </c>
      <c r="L136" s="241" t="s">
        <v>196</v>
      </c>
      <c r="M136" s="242">
        <v>15599</v>
      </c>
      <c r="N136" s="241" t="s">
        <v>205</v>
      </c>
    </row>
    <row r="137" spans="1:14" ht="25.5" x14ac:dyDescent="0.25">
      <c r="A137" s="245"/>
      <c r="B137" s="241" t="s">
        <v>557</v>
      </c>
      <c r="C137" s="241" t="s">
        <v>509</v>
      </c>
      <c r="D137" s="241" t="s">
        <v>558</v>
      </c>
      <c r="E137" s="244" t="s">
        <v>187</v>
      </c>
      <c r="F137" s="244" t="s">
        <v>188</v>
      </c>
      <c r="G137" s="243" t="s">
        <v>559</v>
      </c>
      <c r="H137" s="242">
        <v>24.26</v>
      </c>
      <c r="I137" s="241" t="s">
        <v>190</v>
      </c>
      <c r="J137" s="241" t="s">
        <v>191</v>
      </c>
      <c r="K137" s="241" t="s">
        <v>192</v>
      </c>
      <c r="L137" s="241" t="s">
        <v>273</v>
      </c>
      <c r="M137" s="242">
        <v>60</v>
      </c>
      <c r="N137" s="241" t="s">
        <v>194</v>
      </c>
    </row>
    <row r="138" spans="1:14" x14ac:dyDescent="0.25">
      <c r="A138" s="245"/>
      <c r="B138" s="241" t="s">
        <v>153</v>
      </c>
      <c r="C138" s="241" t="s">
        <v>560</v>
      </c>
      <c r="D138" s="241" t="s">
        <v>561</v>
      </c>
      <c r="E138" s="244" t="s">
        <v>187</v>
      </c>
      <c r="F138" s="244" t="s">
        <v>188</v>
      </c>
      <c r="G138" s="243" t="s">
        <v>562</v>
      </c>
      <c r="H138" s="242">
        <v>0</v>
      </c>
      <c r="I138" s="241" t="s">
        <v>190</v>
      </c>
      <c r="J138" s="241" t="s">
        <v>191</v>
      </c>
      <c r="K138" s="241" t="s">
        <v>192</v>
      </c>
      <c r="L138" s="241" t="s">
        <v>273</v>
      </c>
      <c r="M138" s="242">
        <v>681</v>
      </c>
      <c r="N138" s="241" t="s">
        <v>205</v>
      </c>
    </row>
    <row r="139" spans="1:14" x14ac:dyDescent="0.25">
      <c r="A139" s="245"/>
      <c r="B139" s="241" t="s">
        <v>153</v>
      </c>
      <c r="C139" s="241" t="s">
        <v>560</v>
      </c>
      <c r="D139" s="241" t="s">
        <v>563</v>
      </c>
      <c r="E139" s="244" t="s">
        <v>564</v>
      </c>
      <c r="F139" s="244" t="s">
        <v>565</v>
      </c>
      <c r="G139" s="243" t="s">
        <v>566</v>
      </c>
      <c r="H139" s="242">
        <v>20</v>
      </c>
      <c r="I139" s="241" t="s">
        <v>407</v>
      </c>
      <c r="J139" s="241" t="s">
        <v>191</v>
      </c>
      <c r="K139" s="241" t="s">
        <v>192</v>
      </c>
      <c r="L139" s="241" t="s">
        <v>273</v>
      </c>
      <c r="M139" s="242">
        <v>680</v>
      </c>
      <c r="N139" s="241" t="s">
        <v>205</v>
      </c>
    </row>
    <row r="140" spans="1:14" ht="38.25" x14ac:dyDescent="0.25">
      <c r="A140" s="245"/>
      <c r="B140" s="241" t="s">
        <v>153</v>
      </c>
      <c r="C140" s="241" t="s">
        <v>567</v>
      </c>
      <c r="D140" s="241" t="s">
        <v>568</v>
      </c>
      <c r="E140" s="244" t="s">
        <v>187</v>
      </c>
      <c r="F140" s="244" t="s">
        <v>188</v>
      </c>
      <c r="G140" s="243" t="s">
        <v>569</v>
      </c>
      <c r="H140" s="242">
        <v>0</v>
      </c>
      <c r="I140" s="241" t="s">
        <v>190</v>
      </c>
      <c r="J140" s="241" t="s">
        <v>204</v>
      </c>
      <c r="K140" s="241" t="s">
        <v>192</v>
      </c>
      <c r="L140" s="241" t="s">
        <v>193</v>
      </c>
      <c r="M140" s="242">
        <v>679</v>
      </c>
      <c r="N140" s="241" t="s">
        <v>205</v>
      </c>
    </row>
    <row r="141" spans="1:14" x14ac:dyDescent="0.25">
      <c r="A141" s="245"/>
      <c r="B141" s="241" t="s">
        <v>153</v>
      </c>
      <c r="C141" s="241" t="s">
        <v>567</v>
      </c>
      <c r="D141" s="241" t="s">
        <v>568</v>
      </c>
      <c r="E141" s="244" t="s">
        <v>564</v>
      </c>
      <c r="F141" s="244" t="s">
        <v>565</v>
      </c>
      <c r="G141" s="243" t="s">
        <v>570</v>
      </c>
      <c r="H141" s="242">
        <v>5</v>
      </c>
      <c r="I141" s="241" t="s">
        <v>407</v>
      </c>
      <c r="J141" s="241" t="s">
        <v>191</v>
      </c>
      <c r="K141" s="241" t="s">
        <v>192</v>
      </c>
      <c r="L141" s="241" t="s">
        <v>273</v>
      </c>
      <c r="M141" s="242">
        <v>679</v>
      </c>
      <c r="N141" s="241" t="s">
        <v>205</v>
      </c>
    </row>
    <row r="142" spans="1:14" x14ac:dyDescent="0.25">
      <c r="A142" s="245"/>
      <c r="B142" s="241" t="s">
        <v>159</v>
      </c>
      <c r="C142" s="241" t="s">
        <v>571</v>
      </c>
      <c r="D142" s="241" t="s">
        <v>572</v>
      </c>
      <c r="E142" s="244" t="s">
        <v>187</v>
      </c>
      <c r="F142" s="244" t="s">
        <v>188</v>
      </c>
      <c r="G142" s="243" t="s">
        <v>573</v>
      </c>
      <c r="H142" s="242">
        <v>0</v>
      </c>
      <c r="I142" s="241" t="s">
        <v>190</v>
      </c>
      <c r="J142" s="241" t="s">
        <v>191</v>
      </c>
      <c r="K142" s="241" t="s">
        <v>192</v>
      </c>
      <c r="L142" s="241" t="s">
        <v>196</v>
      </c>
      <c r="M142" s="242">
        <v>13655</v>
      </c>
      <c r="N142" s="241" t="s">
        <v>205</v>
      </c>
    </row>
    <row r="143" spans="1:14" x14ac:dyDescent="0.25">
      <c r="A143" s="245"/>
      <c r="B143" s="241" t="s">
        <v>159</v>
      </c>
      <c r="C143" s="241" t="s">
        <v>571</v>
      </c>
      <c r="D143" s="241" t="s">
        <v>574</v>
      </c>
      <c r="E143" s="244" t="s">
        <v>187</v>
      </c>
      <c r="F143" s="244" t="s">
        <v>188</v>
      </c>
      <c r="G143" s="243" t="s">
        <v>575</v>
      </c>
      <c r="H143" s="242">
        <v>0</v>
      </c>
      <c r="I143" s="241" t="s">
        <v>190</v>
      </c>
      <c r="J143" s="241" t="s">
        <v>191</v>
      </c>
      <c r="K143" s="241" t="s">
        <v>192</v>
      </c>
      <c r="L143" s="241" t="s">
        <v>196</v>
      </c>
      <c r="M143" s="242">
        <v>18478</v>
      </c>
      <c r="N143" s="241" t="s">
        <v>205</v>
      </c>
    </row>
    <row r="144" spans="1:14" x14ac:dyDescent="0.25">
      <c r="A144" s="245"/>
      <c r="B144" s="241" t="s">
        <v>159</v>
      </c>
      <c r="C144" s="241" t="s">
        <v>576</v>
      </c>
      <c r="D144" s="241" t="s">
        <v>577</v>
      </c>
      <c r="E144" s="244" t="s">
        <v>187</v>
      </c>
      <c r="F144" s="244" t="s">
        <v>188</v>
      </c>
      <c r="G144" s="243" t="s">
        <v>578</v>
      </c>
      <c r="H144" s="242">
        <v>296.3</v>
      </c>
      <c r="I144" s="241" t="s">
        <v>190</v>
      </c>
      <c r="J144" s="241" t="s">
        <v>191</v>
      </c>
      <c r="K144" s="241" t="s">
        <v>192</v>
      </c>
      <c r="L144" s="241" t="s">
        <v>196</v>
      </c>
      <c r="M144" s="242">
        <v>13657</v>
      </c>
      <c r="N144" s="241" t="s">
        <v>194</v>
      </c>
    </row>
    <row r="145" spans="1:14" x14ac:dyDescent="0.25">
      <c r="A145" s="245"/>
      <c r="B145" s="241" t="s">
        <v>159</v>
      </c>
      <c r="C145" s="241" t="s">
        <v>576</v>
      </c>
      <c r="D145" s="241" t="s">
        <v>577</v>
      </c>
      <c r="E145" s="244" t="s">
        <v>187</v>
      </c>
      <c r="F145" s="244" t="s">
        <v>188</v>
      </c>
      <c r="G145" s="243" t="s">
        <v>579</v>
      </c>
      <c r="H145" s="242">
        <v>296.3</v>
      </c>
      <c r="I145" s="241" t="s">
        <v>190</v>
      </c>
      <c r="J145" s="241" t="s">
        <v>191</v>
      </c>
      <c r="K145" s="241" t="s">
        <v>192</v>
      </c>
      <c r="L145" s="241" t="s">
        <v>196</v>
      </c>
      <c r="M145" s="242">
        <v>13657</v>
      </c>
      <c r="N145" s="241" t="s">
        <v>194</v>
      </c>
    </row>
    <row r="146" spans="1:14" x14ac:dyDescent="0.25">
      <c r="A146" s="245"/>
      <c r="B146" s="241" t="s">
        <v>163</v>
      </c>
      <c r="C146" s="241" t="s">
        <v>580</v>
      </c>
      <c r="D146" s="241" t="s">
        <v>78</v>
      </c>
      <c r="E146" s="244" t="s">
        <v>187</v>
      </c>
      <c r="F146" s="244" t="s">
        <v>188</v>
      </c>
      <c r="G146" s="243" t="s">
        <v>581</v>
      </c>
      <c r="H146" s="242">
        <v>0</v>
      </c>
      <c r="I146" s="241" t="s">
        <v>190</v>
      </c>
      <c r="J146" s="241" t="s">
        <v>204</v>
      </c>
      <c r="K146" s="241" t="s">
        <v>192</v>
      </c>
      <c r="L146" s="241" t="s">
        <v>193</v>
      </c>
      <c r="M146" s="242">
        <v>258</v>
      </c>
      <c r="N146" s="241" t="s">
        <v>194</v>
      </c>
    </row>
    <row r="147" spans="1:14" ht="25.5" x14ac:dyDescent="0.25">
      <c r="A147" s="245"/>
      <c r="B147" s="241" t="s">
        <v>582</v>
      </c>
      <c r="C147" s="241" t="s">
        <v>583</v>
      </c>
      <c r="D147" s="241" t="s">
        <v>584</v>
      </c>
      <c r="E147" s="244" t="s">
        <v>187</v>
      </c>
      <c r="F147" s="244" t="s">
        <v>188</v>
      </c>
      <c r="G147" s="243" t="s">
        <v>585</v>
      </c>
      <c r="H147" s="242">
        <v>0</v>
      </c>
      <c r="I147" s="241" t="s">
        <v>190</v>
      </c>
      <c r="J147" s="241" t="s">
        <v>204</v>
      </c>
      <c r="K147" s="241" t="s">
        <v>192</v>
      </c>
      <c r="L147" s="241" t="s">
        <v>196</v>
      </c>
      <c r="M147" s="242">
        <v>21644</v>
      </c>
      <c r="N147" s="241" t="s">
        <v>205</v>
      </c>
    </row>
    <row r="148" spans="1:14" ht="25.5" x14ac:dyDescent="0.25">
      <c r="A148" s="245"/>
      <c r="B148" s="241" t="s">
        <v>166</v>
      </c>
      <c r="C148" s="241" t="s">
        <v>586</v>
      </c>
      <c r="D148" s="241" t="s">
        <v>587</v>
      </c>
      <c r="E148" s="244" t="s">
        <v>187</v>
      </c>
      <c r="F148" s="244" t="s">
        <v>188</v>
      </c>
      <c r="G148" s="243" t="s">
        <v>588</v>
      </c>
      <c r="H148" s="242">
        <v>0</v>
      </c>
      <c r="I148" s="241" t="s">
        <v>190</v>
      </c>
      <c r="J148" s="241" t="s">
        <v>191</v>
      </c>
      <c r="K148" s="241" t="s">
        <v>192</v>
      </c>
      <c r="L148" s="241" t="s">
        <v>193</v>
      </c>
      <c r="M148" s="242">
        <v>22636</v>
      </c>
      <c r="N148" s="241" t="s">
        <v>205</v>
      </c>
    </row>
    <row r="149" spans="1:14" ht="38.25" x14ac:dyDescent="0.25">
      <c r="A149" s="245"/>
      <c r="B149" s="241" t="s">
        <v>166</v>
      </c>
      <c r="C149" s="241" t="s">
        <v>586</v>
      </c>
      <c r="D149" s="241" t="s">
        <v>589</v>
      </c>
      <c r="E149" s="244" t="s">
        <v>431</v>
      </c>
      <c r="F149" s="244" t="s">
        <v>590</v>
      </c>
      <c r="G149" s="243" t="s">
        <v>591</v>
      </c>
      <c r="H149" s="242">
        <v>0</v>
      </c>
      <c r="I149" s="241" t="s">
        <v>190</v>
      </c>
      <c r="J149" s="241" t="s">
        <v>204</v>
      </c>
      <c r="K149" s="241" t="s">
        <v>192</v>
      </c>
      <c r="L149" s="241" t="s">
        <v>193</v>
      </c>
      <c r="M149" s="242">
        <v>22610</v>
      </c>
      <c r="N149" s="241" t="s">
        <v>205</v>
      </c>
    </row>
    <row r="150" spans="1:14" ht="25.5" x14ac:dyDescent="0.25">
      <c r="A150" s="245"/>
      <c r="B150" s="241" t="s">
        <v>166</v>
      </c>
      <c r="C150" s="241" t="s">
        <v>592</v>
      </c>
      <c r="D150" s="241" t="s">
        <v>593</v>
      </c>
      <c r="E150" s="244" t="s">
        <v>187</v>
      </c>
      <c r="F150" s="244" t="s">
        <v>188</v>
      </c>
      <c r="G150" s="243" t="s">
        <v>594</v>
      </c>
      <c r="H150" s="242">
        <v>0</v>
      </c>
      <c r="I150" s="241" t="s">
        <v>190</v>
      </c>
      <c r="J150" s="241" t="s">
        <v>204</v>
      </c>
      <c r="K150" s="241" t="s">
        <v>192</v>
      </c>
      <c r="L150" s="241" t="s">
        <v>193</v>
      </c>
      <c r="M150" s="242">
        <v>22637</v>
      </c>
      <c r="N150" s="241" t="s">
        <v>205</v>
      </c>
    </row>
    <row r="151" spans="1:14" ht="38.25" x14ac:dyDescent="0.25">
      <c r="A151" s="245"/>
      <c r="B151" s="241" t="s">
        <v>166</v>
      </c>
      <c r="C151" s="241" t="s">
        <v>595</v>
      </c>
      <c r="D151" s="241" t="s">
        <v>596</v>
      </c>
      <c r="E151" s="244" t="s">
        <v>187</v>
      </c>
      <c r="F151" s="244" t="s">
        <v>188</v>
      </c>
      <c r="G151" s="243" t="s">
        <v>597</v>
      </c>
      <c r="H151" s="242">
        <v>0</v>
      </c>
      <c r="I151" s="241" t="s">
        <v>190</v>
      </c>
      <c r="J151" s="241" t="s">
        <v>191</v>
      </c>
      <c r="K151" s="241" t="s">
        <v>192</v>
      </c>
      <c r="L151" s="241" t="s">
        <v>193</v>
      </c>
      <c r="M151" s="242">
        <v>24154</v>
      </c>
      <c r="N151" s="241" t="s">
        <v>205</v>
      </c>
    </row>
    <row r="152" spans="1:14" ht="38.25" x14ac:dyDescent="0.25">
      <c r="A152" s="245"/>
      <c r="B152" s="241" t="s">
        <v>166</v>
      </c>
      <c r="C152" s="241" t="s">
        <v>201</v>
      </c>
      <c r="D152" s="241" t="s">
        <v>598</v>
      </c>
      <c r="E152" s="244" t="s">
        <v>187</v>
      </c>
      <c r="F152" s="244" t="s">
        <v>188</v>
      </c>
      <c r="G152" s="243" t="s">
        <v>599</v>
      </c>
      <c r="H152" s="242">
        <v>0</v>
      </c>
      <c r="I152" s="241" t="s">
        <v>190</v>
      </c>
      <c r="J152" s="241" t="s">
        <v>204</v>
      </c>
      <c r="K152" s="241" t="s">
        <v>192</v>
      </c>
      <c r="L152" s="241" t="s">
        <v>193</v>
      </c>
      <c r="M152" s="242">
        <v>13658</v>
      </c>
      <c r="N152" s="241" t="s">
        <v>205</v>
      </c>
    </row>
    <row r="153" spans="1:14" ht="51" x14ac:dyDescent="0.25">
      <c r="A153" s="245"/>
      <c r="B153" s="241" t="s">
        <v>166</v>
      </c>
      <c r="C153" s="241" t="s">
        <v>600</v>
      </c>
      <c r="D153" s="241" t="s">
        <v>601</v>
      </c>
      <c r="E153" s="244" t="s">
        <v>187</v>
      </c>
      <c r="F153" s="244" t="s">
        <v>188</v>
      </c>
      <c r="G153" s="243" t="s">
        <v>602</v>
      </c>
      <c r="H153" s="242">
        <v>0</v>
      </c>
      <c r="I153" s="241" t="s">
        <v>190</v>
      </c>
      <c r="J153" s="241" t="s">
        <v>204</v>
      </c>
      <c r="K153" s="241" t="s">
        <v>192</v>
      </c>
      <c r="L153" s="241" t="s">
        <v>193</v>
      </c>
      <c r="M153" s="242">
        <v>17377</v>
      </c>
      <c r="N153" s="241" t="s">
        <v>205</v>
      </c>
    </row>
    <row r="154" spans="1:14" ht="25.5" x14ac:dyDescent="0.25">
      <c r="A154" s="245"/>
      <c r="B154" s="241" t="s">
        <v>166</v>
      </c>
      <c r="C154" s="241" t="s">
        <v>600</v>
      </c>
      <c r="D154" s="241" t="s">
        <v>589</v>
      </c>
      <c r="E154" s="244" t="s">
        <v>187</v>
      </c>
      <c r="F154" s="244" t="s">
        <v>188</v>
      </c>
      <c r="G154" s="243" t="s">
        <v>603</v>
      </c>
      <c r="H154" s="242">
        <v>0</v>
      </c>
      <c r="I154" s="241" t="s">
        <v>190</v>
      </c>
      <c r="J154" s="241" t="s">
        <v>204</v>
      </c>
      <c r="K154" s="241" t="s">
        <v>192</v>
      </c>
      <c r="L154" s="241" t="s">
        <v>193</v>
      </c>
      <c r="M154" s="242">
        <v>22616</v>
      </c>
      <c r="N154" s="241" t="s">
        <v>205</v>
      </c>
    </row>
    <row r="155" spans="1:14" ht="25.5" x14ac:dyDescent="0.25">
      <c r="A155" s="245"/>
      <c r="B155" s="241" t="s">
        <v>166</v>
      </c>
      <c r="C155" s="241" t="s">
        <v>604</v>
      </c>
      <c r="D155" s="241" t="s">
        <v>605</v>
      </c>
      <c r="E155" s="244" t="s">
        <v>187</v>
      </c>
      <c r="F155" s="244" t="s">
        <v>188</v>
      </c>
      <c r="G155" s="243" t="s">
        <v>606</v>
      </c>
      <c r="H155" s="242">
        <v>0</v>
      </c>
      <c r="I155" s="241" t="s">
        <v>190</v>
      </c>
      <c r="J155" s="241" t="s">
        <v>191</v>
      </c>
      <c r="K155" s="241" t="s">
        <v>192</v>
      </c>
      <c r="L155" s="241" t="s">
        <v>193</v>
      </c>
      <c r="M155" s="242">
        <v>22609</v>
      </c>
      <c r="N155" s="241" t="s">
        <v>205</v>
      </c>
    </row>
    <row r="156" spans="1:14" ht="38.25" x14ac:dyDescent="0.25">
      <c r="A156" s="245"/>
      <c r="B156" s="241" t="s">
        <v>166</v>
      </c>
      <c r="C156" s="241" t="s">
        <v>607</v>
      </c>
      <c r="D156" s="241" t="s">
        <v>169</v>
      </c>
      <c r="E156" s="244" t="s">
        <v>187</v>
      </c>
      <c r="F156" s="244" t="s">
        <v>188</v>
      </c>
      <c r="G156" s="243" t="s">
        <v>608</v>
      </c>
      <c r="H156" s="242">
        <v>0</v>
      </c>
      <c r="I156" s="241" t="s">
        <v>190</v>
      </c>
      <c r="J156" s="241" t="s">
        <v>204</v>
      </c>
      <c r="K156" s="241" t="s">
        <v>192</v>
      </c>
      <c r="L156" s="241" t="s">
        <v>193</v>
      </c>
      <c r="M156" s="242">
        <v>11121</v>
      </c>
      <c r="N156" s="241" t="s">
        <v>205</v>
      </c>
    </row>
    <row r="157" spans="1:14" ht="38.25" x14ac:dyDescent="0.25">
      <c r="A157" s="245"/>
      <c r="B157" s="241" t="s">
        <v>166</v>
      </c>
      <c r="C157" s="241" t="s">
        <v>607</v>
      </c>
      <c r="D157" s="241" t="s">
        <v>169</v>
      </c>
      <c r="E157" s="244" t="s">
        <v>187</v>
      </c>
      <c r="F157" s="244" t="s">
        <v>188</v>
      </c>
      <c r="G157" s="243" t="s">
        <v>609</v>
      </c>
      <c r="H157" s="242">
        <v>0</v>
      </c>
      <c r="I157" s="241" t="s">
        <v>190</v>
      </c>
      <c r="J157" s="241" t="s">
        <v>204</v>
      </c>
      <c r="K157" s="241" t="s">
        <v>192</v>
      </c>
      <c r="L157" s="241" t="s">
        <v>193</v>
      </c>
      <c r="M157" s="242">
        <v>11121</v>
      </c>
      <c r="N157" s="241" t="s">
        <v>205</v>
      </c>
    </row>
    <row r="158" spans="1:14" ht="38.25" x14ac:dyDescent="0.25">
      <c r="A158" s="245"/>
      <c r="B158" s="241" t="s">
        <v>166</v>
      </c>
      <c r="C158" s="241" t="s">
        <v>607</v>
      </c>
      <c r="D158" s="241" t="s">
        <v>610</v>
      </c>
      <c r="E158" s="244" t="s">
        <v>187</v>
      </c>
      <c r="F158" s="244" t="s">
        <v>188</v>
      </c>
      <c r="G158" s="243" t="s">
        <v>611</v>
      </c>
      <c r="H158" s="242">
        <v>0</v>
      </c>
      <c r="I158" s="241" t="s">
        <v>190</v>
      </c>
      <c r="J158" s="241" t="s">
        <v>204</v>
      </c>
      <c r="K158" s="241" t="s">
        <v>192</v>
      </c>
      <c r="L158" s="241" t="s">
        <v>193</v>
      </c>
      <c r="M158" s="242">
        <v>13176</v>
      </c>
      <c r="N158" s="241" t="s">
        <v>205</v>
      </c>
    </row>
    <row r="159" spans="1:14" x14ac:dyDescent="0.25">
      <c r="A159" s="245"/>
      <c r="B159" s="241" t="s">
        <v>166</v>
      </c>
      <c r="C159" s="241" t="s">
        <v>612</v>
      </c>
      <c r="D159" s="241" t="s">
        <v>613</v>
      </c>
      <c r="E159" s="244" t="s">
        <v>614</v>
      </c>
      <c r="F159" s="244" t="s">
        <v>615</v>
      </c>
      <c r="G159" s="243" t="s">
        <v>616</v>
      </c>
      <c r="H159" s="242">
        <v>0</v>
      </c>
      <c r="I159" s="241" t="s">
        <v>190</v>
      </c>
      <c r="J159" s="241" t="s">
        <v>191</v>
      </c>
      <c r="K159" s="241" t="s">
        <v>192</v>
      </c>
      <c r="L159" s="241" t="s">
        <v>196</v>
      </c>
      <c r="M159" s="242">
        <v>21424</v>
      </c>
      <c r="N159" s="241" t="s">
        <v>205</v>
      </c>
    </row>
    <row r="160" spans="1:14" ht="25.5" x14ac:dyDescent="0.25">
      <c r="A160" s="245"/>
      <c r="B160" s="241" t="s">
        <v>166</v>
      </c>
      <c r="C160" s="241" t="s">
        <v>617</v>
      </c>
      <c r="D160" s="241" t="s">
        <v>618</v>
      </c>
      <c r="E160" s="244" t="s">
        <v>187</v>
      </c>
      <c r="F160" s="244" t="s">
        <v>619</v>
      </c>
      <c r="G160" s="243" t="s">
        <v>620</v>
      </c>
      <c r="H160" s="242">
        <v>0</v>
      </c>
      <c r="I160" s="241" t="s">
        <v>190</v>
      </c>
      <c r="J160" s="241" t="s">
        <v>191</v>
      </c>
      <c r="K160" s="241" t="s">
        <v>192</v>
      </c>
      <c r="L160" s="241" t="s">
        <v>42</v>
      </c>
      <c r="M160" s="242">
        <v>14325</v>
      </c>
      <c r="N160" s="241" t="s">
        <v>205</v>
      </c>
    </row>
    <row r="161" spans="1:14" ht="25.5" x14ac:dyDescent="0.25">
      <c r="A161" s="245"/>
      <c r="B161" s="241" t="s">
        <v>166</v>
      </c>
      <c r="C161" s="241" t="s">
        <v>617</v>
      </c>
      <c r="D161" s="241" t="s">
        <v>621</v>
      </c>
      <c r="E161" s="244" t="s">
        <v>187</v>
      </c>
      <c r="F161" s="244" t="s">
        <v>619</v>
      </c>
      <c r="G161" s="243" t="s">
        <v>622</v>
      </c>
      <c r="H161" s="242">
        <v>0</v>
      </c>
      <c r="I161" s="241" t="s">
        <v>190</v>
      </c>
      <c r="J161" s="241" t="s">
        <v>191</v>
      </c>
      <c r="K161" s="241" t="s">
        <v>192</v>
      </c>
      <c r="L161" s="241" t="s">
        <v>42</v>
      </c>
      <c r="M161" s="242">
        <v>14332</v>
      </c>
      <c r="N161" s="241" t="s">
        <v>205</v>
      </c>
    </row>
    <row r="162" spans="1:14" ht="63.75" x14ac:dyDescent="0.25">
      <c r="A162" s="245"/>
      <c r="B162" s="241" t="s">
        <v>166</v>
      </c>
      <c r="C162" s="241" t="s">
        <v>617</v>
      </c>
      <c r="D162" s="241" t="s">
        <v>623</v>
      </c>
      <c r="E162" s="244" t="s">
        <v>619</v>
      </c>
      <c r="F162" s="244" t="s">
        <v>188</v>
      </c>
      <c r="G162" s="243" t="s">
        <v>624</v>
      </c>
      <c r="H162" s="242">
        <v>0</v>
      </c>
      <c r="I162" s="241" t="s">
        <v>190</v>
      </c>
      <c r="J162" s="241" t="s">
        <v>191</v>
      </c>
      <c r="K162" s="241" t="s">
        <v>192</v>
      </c>
      <c r="L162" s="241" t="s">
        <v>193</v>
      </c>
      <c r="M162" s="242">
        <v>14324</v>
      </c>
      <c r="N162" s="241" t="s">
        <v>205</v>
      </c>
    </row>
    <row r="163" spans="1:14" ht="63.75" x14ac:dyDescent="0.25">
      <c r="A163" s="245"/>
      <c r="B163" s="241" t="s">
        <v>166</v>
      </c>
      <c r="C163" s="241" t="s">
        <v>543</v>
      </c>
      <c r="D163" s="241" t="s">
        <v>169</v>
      </c>
      <c r="E163" s="244" t="s">
        <v>187</v>
      </c>
      <c r="F163" s="244" t="s">
        <v>188</v>
      </c>
      <c r="G163" s="243" t="s">
        <v>625</v>
      </c>
      <c r="H163" s="242">
        <v>0</v>
      </c>
      <c r="I163" s="241" t="s">
        <v>190</v>
      </c>
      <c r="J163" s="241" t="s">
        <v>204</v>
      </c>
      <c r="K163" s="241" t="s">
        <v>192</v>
      </c>
      <c r="L163" s="241" t="s">
        <v>193</v>
      </c>
      <c r="M163" s="242">
        <v>10581</v>
      </c>
      <c r="N163" s="241" t="s">
        <v>205</v>
      </c>
    </row>
    <row r="164" spans="1:14" ht="38.25" x14ac:dyDescent="0.25">
      <c r="A164" s="245"/>
      <c r="B164" s="241" t="s">
        <v>166</v>
      </c>
      <c r="C164" s="241" t="s">
        <v>543</v>
      </c>
      <c r="D164" s="241" t="s">
        <v>626</v>
      </c>
      <c r="E164" s="244" t="s">
        <v>187</v>
      </c>
      <c r="F164" s="244" t="s">
        <v>188</v>
      </c>
      <c r="G164" s="243" t="s">
        <v>627</v>
      </c>
      <c r="H164" s="242">
        <v>0</v>
      </c>
      <c r="I164" s="241" t="s">
        <v>190</v>
      </c>
      <c r="J164" s="241" t="s">
        <v>204</v>
      </c>
      <c r="K164" s="241" t="s">
        <v>192</v>
      </c>
      <c r="L164" s="241" t="s">
        <v>193</v>
      </c>
      <c r="M164" s="242">
        <v>13179</v>
      </c>
      <c r="N164" s="241" t="s">
        <v>205</v>
      </c>
    </row>
    <row r="165" spans="1:14" ht="38.25" x14ac:dyDescent="0.25">
      <c r="A165" s="245"/>
      <c r="B165" s="241" t="s">
        <v>166</v>
      </c>
      <c r="C165" s="241" t="s">
        <v>543</v>
      </c>
      <c r="D165" s="241" t="s">
        <v>628</v>
      </c>
      <c r="E165" s="244" t="s">
        <v>629</v>
      </c>
      <c r="F165" s="244" t="s">
        <v>630</v>
      </c>
      <c r="G165" s="243" t="s">
        <v>631</v>
      </c>
      <c r="H165" s="242">
        <v>0</v>
      </c>
      <c r="I165" s="241" t="s">
        <v>190</v>
      </c>
      <c r="J165" s="241" t="s">
        <v>191</v>
      </c>
      <c r="K165" s="241" t="s">
        <v>192</v>
      </c>
      <c r="L165" s="241" t="s">
        <v>193</v>
      </c>
      <c r="M165" s="242">
        <v>1496</v>
      </c>
      <c r="N165" s="241" t="s">
        <v>205</v>
      </c>
    </row>
    <row r="166" spans="1:14" ht="38.25" x14ac:dyDescent="0.25">
      <c r="A166" s="245"/>
      <c r="B166" s="241" t="s">
        <v>166</v>
      </c>
      <c r="C166" s="241" t="s">
        <v>543</v>
      </c>
      <c r="D166" s="241" t="s">
        <v>632</v>
      </c>
      <c r="E166" s="244" t="s">
        <v>630</v>
      </c>
      <c r="F166" s="244" t="s">
        <v>366</v>
      </c>
      <c r="G166" s="243" t="s">
        <v>633</v>
      </c>
      <c r="H166" s="242">
        <v>0</v>
      </c>
      <c r="I166" s="241" t="s">
        <v>190</v>
      </c>
      <c r="J166" s="241" t="s">
        <v>191</v>
      </c>
      <c r="K166" s="241" t="s">
        <v>192</v>
      </c>
      <c r="L166" s="241" t="s">
        <v>193</v>
      </c>
      <c r="M166" s="242">
        <v>1497</v>
      </c>
      <c r="N166" s="241" t="s">
        <v>205</v>
      </c>
    </row>
    <row r="167" spans="1:14" ht="51" x14ac:dyDescent="0.25">
      <c r="A167" s="245"/>
      <c r="B167" s="241" t="s">
        <v>166</v>
      </c>
      <c r="C167" s="241" t="s">
        <v>634</v>
      </c>
      <c r="D167" s="241" t="s">
        <v>635</v>
      </c>
      <c r="E167" s="244" t="s">
        <v>187</v>
      </c>
      <c r="F167" s="244" t="s">
        <v>188</v>
      </c>
      <c r="G167" s="243" t="s">
        <v>602</v>
      </c>
      <c r="H167" s="242">
        <v>0</v>
      </c>
      <c r="I167" s="241" t="s">
        <v>190</v>
      </c>
      <c r="J167" s="241" t="s">
        <v>204</v>
      </c>
      <c r="K167" s="241" t="s">
        <v>192</v>
      </c>
      <c r="L167" s="241" t="s">
        <v>193</v>
      </c>
      <c r="M167" s="242">
        <v>17433</v>
      </c>
      <c r="N167" s="241" t="s">
        <v>205</v>
      </c>
    </row>
    <row r="168" spans="1:14" ht="25.5" x14ac:dyDescent="0.25">
      <c r="A168" s="245"/>
      <c r="B168" s="241" t="s">
        <v>166</v>
      </c>
      <c r="C168" s="241" t="s">
        <v>634</v>
      </c>
      <c r="D168" s="241" t="s">
        <v>636</v>
      </c>
      <c r="E168" s="244" t="s">
        <v>187</v>
      </c>
      <c r="F168" s="244" t="s">
        <v>188</v>
      </c>
      <c r="G168" s="243" t="s">
        <v>637</v>
      </c>
      <c r="H168" s="242">
        <v>0</v>
      </c>
      <c r="I168" s="241" t="s">
        <v>190</v>
      </c>
      <c r="J168" s="241" t="s">
        <v>191</v>
      </c>
      <c r="K168" s="241" t="s">
        <v>192</v>
      </c>
      <c r="L168" s="241" t="s">
        <v>193</v>
      </c>
      <c r="M168" s="242">
        <v>17437</v>
      </c>
      <c r="N168" s="241" t="s">
        <v>205</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Normal="100" workbookViewId="0">
      <pane xSplit="2" ySplit="10" topLeftCell="EZ11" activePane="bottomRight" state="frozen"/>
      <selection pane="topRight" activeCell="C1" sqref="C1"/>
      <selection pane="bottomLeft" activeCell="A11" sqref="A11"/>
      <selection pane="bottomRight" activeCell="FH9" sqref="FH9"/>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205" t="s">
        <v>640</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1"/>
      <c r="FL5" s="201" t="s">
        <v>641</v>
      </c>
      <c r="FM5" s="200"/>
      <c r="FN5" s="200"/>
      <c r="FO5" s="200"/>
      <c r="FP5" s="200"/>
      <c r="FQ5" s="200"/>
      <c r="FR5" s="200"/>
      <c r="FS5" s="200"/>
      <c r="FT5" s="200"/>
    </row>
    <row r="6" spans="1:176" ht="21.95" hidden="1" customHeight="1" x14ac:dyDescent="0.25">
      <c r="A6" s="204" t="s">
        <v>68</v>
      </c>
      <c r="B6" s="204" t="s">
        <v>642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4" t="s">
        <v>643</v>
      </c>
      <c r="FK6" s="1"/>
      <c r="FL6" s="10">
        <v>221</v>
      </c>
      <c r="FM6" s="10">
        <v>222</v>
      </c>
      <c r="FN6" s="10">
        <v>224</v>
      </c>
      <c r="FO6" s="10">
        <v>2187</v>
      </c>
      <c r="FP6" s="10">
        <v>227</v>
      </c>
      <c r="FQ6" s="10">
        <v>49400</v>
      </c>
      <c r="FR6" s="10">
        <v>199</v>
      </c>
      <c r="FS6" s="10">
        <v>200</v>
      </c>
      <c r="FT6" s="200" t="s">
        <v>644</v>
      </c>
    </row>
    <row r="7" spans="1:176" ht="15" hidden="1" customHeight="1" x14ac:dyDescent="0.25">
      <c r="A7" s="204"/>
      <c r="B7" s="204"/>
      <c r="C7" s="9" t="s">
        <v>645</v>
      </c>
      <c r="D7" s="9" t="s">
        <v>645</v>
      </c>
      <c r="E7" s="9" t="s">
        <v>646</v>
      </c>
      <c r="F7" s="9" t="s">
        <v>645</v>
      </c>
      <c r="G7" s="9" t="s">
        <v>645</v>
      </c>
      <c r="H7" s="9" t="s">
        <v>647</v>
      </c>
      <c r="I7" s="9" t="s">
        <v>647</v>
      </c>
      <c r="J7" s="9" t="s">
        <v>647</v>
      </c>
      <c r="K7" s="9" t="s">
        <v>647</v>
      </c>
      <c r="L7" s="9" t="s">
        <v>645</v>
      </c>
      <c r="M7" s="9" t="s">
        <v>645</v>
      </c>
      <c r="N7" s="9" t="s">
        <v>645</v>
      </c>
      <c r="O7" s="9" t="s">
        <v>645</v>
      </c>
      <c r="P7" s="9" t="s">
        <v>645</v>
      </c>
      <c r="Q7" s="9" t="s">
        <v>645</v>
      </c>
      <c r="R7" s="9" t="s">
        <v>645</v>
      </c>
      <c r="S7" s="9" t="s">
        <v>645</v>
      </c>
      <c r="T7" s="9" t="s">
        <v>645</v>
      </c>
      <c r="U7" s="9" t="s">
        <v>645</v>
      </c>
      <c r="V7" s="9" t="s">
        <v>645</v>
      </c>
      <c r="W7" s="9" t="s">
        <v>645</v>
      </c>
      <c r="X7" s="9" t="s">
        <v>645</v>
      </c>
      <c r="Y7" s="9" t="s">
        <v>645</v>
      </c>
      <c r="Z7" s="9" t="s">
        <v>646</v>
      </c>
      <c r="AA7" s="9" t="s">
        <v>646</v>
      </c>
      <c r="AB7" s="9" t="s">
        <v>646</v>
      </c>
      <c r="AC7" s="9" t="s">
        <v>645</v>
      </c>
      <c r="AD7" s="9" t="s">
        <v>646</v>
      </c>
      <c r="AE7" s="9" t="s">
        <v>646</v>
      </c>
      <c r="AF7" s="9" t="s">
        <v>646</v>
      </c>
      <c r="AG7" s="9" t="s">
        <v>646</v>
      </c>
      <c r="AH7" s="9" t="s">
        <v>646</v>
      </c>
      <c r="AI7" s="9" t="s">
        <v>646</v>
      </c>
      <c r="AJ7" s="9" t="s">
        <v>646</v>
      </c>
      <c r="AK7" s="9" t="s">
        <v>646</v>
      </c>
      <c r="AL7" s="9" t="s">
        <v>645</v>
      </c>
      <c r="AM7" s="9" t="s">
        <v>647</v>
      </c>
      <c r="AN7" s="9" t="s">
        <v>647</v>
      </c>
      <c r="AO7" s="9" t="s">
        <v>647</v>
      </c>
      <c r="AP7" s="9" t="s">
        <v>645</v>
      </c>
      <c r="AQ7" s="9" t="s">
        <v>645</v>
      </c>
      <c r="AR7" s="9" t="s">
        <v>645</v>
      </c>
      <c r="AS7" s="9" t="s">
        <v>645</v>
      </c>
      <c r="AT7" s="9" t="s">
        <v>645</v>
      </c>
      <c r="AU7" s="9" t="s">
        <v>645</v>
      </c>
      <c r="AV7" s="9" t="s">
        <v>645</v>
      </c>
      <c r="AW7" s="9" t="s">
        <v>646</v>
      </c>
      <c r="AX7" s="9" t="s">
        <v>645</v>
      </c>
      <c r="AY7" s="9" t="s">
        <v>645</v>
      </c>
      <c r="AZ7" s="9" t="s">
        <v>645</v>
      </c>
      <c r="BA7" s="9" t="s">
        <v>645</v>
      </c>
      <c r="BB7" s="9" t="s">
        <v>645</v>
      </c>
      <c r="BC7" s="9" t="s">
        <v>645</v>
      </c>
      <c r="BD7" s="9" t="s">
        <v>645</v>
      </c>
      <c r="BE7" s="9" t="s">
        <v>645</v>
      </c>
      <c r="BF7" s="9" t="s">
        <v>646</v>
      </c>
      <c r="BG7" s="9" t="s">
        <v>647</v>
      </c>
      <c r="BH7" s="9" t="s">
        <v>645</v>
      </c>
      <c r="BI7" s="9" t="s">
        <v>645</v>
      </c>
      <c r="BJ7" s="9" t="s">
        <v>647</v>
      </c>
      <c r="BK7" s="9" t="s">
        <v>647</v>
      </c>
      <c r="BL7" s="9" t="s">
        <v>647</v>
      </c>
      <c r="BM7" s="9" t="s">
        <v>646</v>
      </c>
      <c r="BN7" s="9" t="s">
        <v>646</v>
      </c>
      <c r="BO7" s="9" t="s">
        <v>646</v>
      </c>
      <c r="BP7" s="9" t="s">
        <v>645</v>
      </c>
      <c r="BQ7" s="9" t="s">
        <v>645</v>
      </c>
      <c r="BR7" s="9" t="s">
        <v>645</v>
      </c>
      <c r="BS7" s="9" t="s">
        <v>645</v>
      </c>
      <c r="BT7" s="9" t="s">
        <v>645</v>
      </c>
      <c r="BU7" s="9" t="s">
        <v>645</v>
      </c>
      <c r="BV7" s="9" t="s">
        <v>645</v>
      </c>
      <c r="BW7" s="9" t="s">
        <v>646</v>
      </c>
      <c r="BX7" s="9" t="s">
        <v>646</v>
      </c>
      <c r="BY7" s="9" t="s">
        <v>646</v>
      </c>
      <c r="BZ7" s="9" t="s">
        <v>647</v>
      </c>
      <c r="CA7" s="9" t="s">
        <v>646</v>
      </c>
      <c r="CB7" s="9" t="s">
        <v>645</v>
      </c>
      <c r="CC7" s="9" t="s">
        <v>647</v>
      </c>
      <c r="CD7" s="9" t="s">
        <v>645</v>
      </c>
      <c r="CE7" s="9" t="s">
        <v>645</v>
      </c>
      <c r="CF7" s="9" t="s">
        <v>645</v>
      </c>
      <c r="CG7" s="9" t="s">
        <v>645</v>
      </c>
      <c r="CH7" s="9" t="s">
        <v>645</v>
      </c>
      <c r="CI7" s="9" t="s">
        <v>645</v>
      </c>
      <c r="CJ7" s="9" t="s">
        <v>645</v>
      </c>
      <c r="CK7" s="9" t="s">
        <v>645</v>
      </c>
      <c r="CL7" s="9" t="s">
        <v>645</v>
      </c>
      <c r="CM7" s="9" t="s">
        <v>645</v>
      </c>
      <c r="CN7" s="9" t="s">
        <v>645</v>
      </c>
      <c r="CO7" s="9" t="s">
        <v>645</v>
      </c>
      <c r="CP7" s="9" t="s">
        <v>646</v>
      </c>
      <c r="CQ7" s="9" t="s">
        <v>646</v>
      </c>
      <c r="CR7" s="9" t="s">
        <v>646</v>
      </c>
      <c r="CS7" s="9" t="s">
        <v>646</v>
      </c>
      <c r="CT7" s="9" t="s">
        <v>645</v>
      </c>
      <c r="CU7" s="9" t="s">
        <v>645</v>
      </c>
      <c r="CV7" s="9" t="s">
        <v>645</v>
      </c>
      <c r="CW7" s="9" t="s">
        <v>645</v>
      </c>
      <c r="CX7" s="9" t="s">
        <v>646</v>
      </c>
      <c r="CY7" s="9" t="s">
        <v>647</v>
      </c>
      <c r="CZ7" s="9" t="s">
        <v>647</v>
      </c>
      <c r="DA7" s="9" t="s">
        <v>647</v>
      </c>
      <c r="DB7" s="9" t="s">
        <v>647</v>
      </c>
      <c r="DC7" s="9" t="s">
        <v>647</v>
      </c>
      <c r="DD7" s="9" t="s">
        <v>646</v>
      </c>
      <c r="DE7" s="9" t="s">
        <v>645</v>
      </c>
      <c r="DF7" s="9" t="s">
        <v>645</v>
      </c>
      <c r="DG7" s="9" t="s">
        <v>645</v>
      </c>
      <c r="DH7" s="9" t="s">
        <v>647</v>
      </c>
      <c r="DI7" s="9" t="s">
        <v>647</v>
      </c>
      <c r="DJ7" s="9" t="s">
        <v>645</v>
      </c>
      <c r="DK7" s="9" t="s">
        <v>645</v>
      </c>
      <c r="DL7" s="9" t="s">
        <v>646</v>
      </c>
      <c r="DM7" s="9" t="s">
        <v>646</v>
      </c>
      <c r="DN7" s="9" t="s">
        <v>645</v>
      </c>
      <c r="DO7" s="9" t="s">
        <v>645</v>
      </c>
      <c r="DP7" s="9" t="s">
        <v>645</v>
      </c>
      <c r="DQ7" s="9" t="s">
        <v>645</v>
      </c>
      <c r="DR7" s="9" t="s">
        <v>645</v>
      </c>
      <c r="DS7" s="9" t="s">
        <v>645</v>
      </c>
      <c r="DT7" s="9" t="s">
        <v>646</v>
      </c>
      <c r="DU7" s="9" t="s">
        <v>645</v>
      </c>
      <c r="DV7" s="9" t="s">
        <v>645</v>
      </c>
      <c r="DW7" s="9" t="s">
        <v>647</v>
      </c>
      <c r="DX7" s="9" t="s">
        <v>645</v>
      </c>
      <c r="DY7" s="9" t="s">
        <v>645</v>
      </c>
      <c r="DZ7" s="9" t="s">
        <v>647</v>
      </c>
      <c r="EA7" s="9" t="s">
        <v>645</v>
      </c>
      <c r="EB7" s="9" t="s">
        <v>645</v>
      </c>
      <c r="EC7" s="9" t="s">
        <v>645</v>
      </c>
      <c r="ED7" s="9" t="s">
        <v>647</v>
      </c>
      <c r="EE7" s="9" t="s">
        <v>647</v>
      </c>
      <c r="EF7" s="9" t="s">
        <v>646</v>
      </c>
      <c r="EG7" s="9" t="s">
        <v>645</v>
      </c>
      <c r="EH7" s="9" t="s">
        <v>645</v>
      </c>
      <c r="EI7" s="9" t="s">
        <v>645</v>
      </c>
      <c r="EJ7" s="9" t="s">
        <v>645</v>
      </c>
      <c r="EK7" s="9" t="s">
        <v>645</v>
      </c>
      <c r="EL7" s="9" t="s">
        <v>645</v>
      </c>
      <c r="EM7" s="9" t="s">
        <v>646</v>
      </c>
      <c r="EN7" s="9" t="s">
        <v>646</v>
      </c>
      <c r="EO7" s="9" t="s">
        <v>646</v>
      </c>
      <c r="EP7" s="9" t="s">
        <v>646</v>
      </c>
      <c r="EQ7" s="9" t="s">
        <v>647</v>
      </c>
      <c r="ER7" s="9" t="s">
        <v>646</v>
      </c>
      <c r="ES7" s="9" t="s">
        <v>646</v>
      </c>
      <c r="ET7" s="9" t="s">
        <v>646</v>
      </c>
      <c r="EU7" s="9" t="s">
        <v>645</v>
      </c>
      <c r="EV7" s="9" t="s">
        <v>645</v>
      </c>
      <c r="EW7" s="9" t="s">
        <v>645</v>
      </c>
      <c r="EX7" s="9" t="s">
        <v>646</v>
      </c>
      <c r="EY7" s="9" t="s">
        <v>646</v>
      </c>
      <c r="EZ7" s="9" t="s">
        <v>647</v>
      </c>
      <c r="FA7" s="9" t="s">
        <v>645</v>
      </c>
      <c r="FB7" s="9" t="s">
        <v>647</v>
      </c>
      <c r="FC7" s="9" t="s">
        <v>647</v>
      </c>
      <c r="FD7" s="9" t="s">
        <v>647</v>
      </c>
      <c r="FE7" s="9" t="s">
        <v>645</v>
      </c>
      <c r="FF7" s="9" t="s">
        <v>645</v>
      </c>
      <c r="FG7" s="9" t="s">
        <v>645</v>
      </c>
      <c r="FH7" s="9" t="s">
        <v>647</v>
      </c>
      <c r="FI7" s="9" t="s">
        <v>647</v>
      </c>
      <c r="FJ7" s="204"/>
      <c r="FK7" s="1"/>
      <c r="FL7" s="10" t="s">
        <v>647</v>
      </c>
      <c r="FM7" s="10" t="s">
        <v>645</v>
      </c>
      <c r="FN7" s="10" t="s">
        <v>647</v>
      </c>
      <c r="FO7" s="10" t="s">
        <v>647</v>
      </c>
      <c r="FP7" s="10" t="s">
        <v>647</v>
      </c>
      <c r="FQ7" s="10" t="s">
        <v>647</v>
      </c>
      <c r="FR7" s="10" t="s">
        <v>647</v>
      </c>
      <c r="FS7" s="10" t="s">
        <v>647</v>
      </c>
      <c r="FT7" s="200"/>
    </row>
    <row r="8" spans="1:176" ht="15" hidden="1" customHeight="1" x14ac:dyDescent="0.25">
      <c r="A8" s="204"/>
      <c r="B8" s="204"/>
      <c r="C8" s="9" t="s">
        <v>648</v>
      </c>
      <c r="D8" s="9" t="s">
        <v>648</v>
      </c>
      <c r="E8" s="9" t="s">
        <v>648</v>
      </c>
      <c r="F8" s="9" t="s">
        <v>648</v>
      </c>
      <c r="G8" s="9" t="s">
        <v>648</v>
      </c>
      <c r="H8" s="9" t="s">
        <v>649</v>
      </c>
      <c r="I8" s="9" t="s">
        <v>649</v>
      </c>
      <c r="J8" s="9" t="s">
        <v>648</v>
      </c>
      <c r="K8" s="9" t="s">
        <v>648</v>
      </c>
      <c r="L8" s="9" t="s">
        <v>649</v>
      </c>
      <c r="M8" s="9" t="s">
        <v>649</v>
      </c>
      <c r="N8" s="9" t="s">
        <v>649</v>
      </c>
      <c r="O8" s="9" t="s">
        <v>649</v>
      </c>
      <c r="P8" s="9" t="s">
        <v>649</v>
      </c>
      <c r="Q8" s="9" t="s">
        <v>649</v>
      </c>
      <c r="R8" s="9" t="s">
        <v>649</v>
      </c>
      <c r="S8" s="9" t="s">
        <v>649</v>
      </c>
      <c r="T8" s="9" t="s">
        <v>648</v>
      </c>
      <c r="U8" s="9" t="s">
        <v>648</v>
      </c>
      <c r="V8" s="9" t="s">
        <v>649</v>
      </c>
      <c r="W8" s="9" t="s">
        <v>649</v>
      </c>
      <c r="X8" s="9" t="s">
        <v>649</v>
      </c>
      <c r="Y8" s="9" t="s">
        <v>649</v>
      </c>
      <c r="Z8" s="9" t="s">
        <v>648</v>
      </c>
      <c r="AA8" s="9" t="s">
        <v>648</v>
      </c>
      <c r="AB8" s="9" t="s">
        <v>648</v>
      </c>
      <c r="AC8" s="9" t="s">
        <v>649</v>
      </c>
      <c r="AD8" s="9" t="s">
        <v>648</v>
      </c>
      <c r="AE8" s="9" t="s">
        <v>648</v>
      </c>
      <c r="AF8" s="9" t="s">
        <v>648</v>
      </c>
      <c r="AG8" s="9" t="s">
        <v>648</v>
      </c>
      <c r="AH8" s="9" t="s">
        <v>649</v>
      </c>
      <c r="AI8" s="9" t="s">
        <v>649</v>
      </c>
      <c r="AJ8" s="9" t="s">
        <v>649</v>
      </c>
      <c r="AK8" s="9" t="s">
        <v>648</v>
      </c>
      <c r="AL8" s="9" t="s">
        <v>648</v>
      </c>
      <c r="AM8" s="9" t="s">
        <v>649</v>
      </c>
      <c r="AN8" s="9" t="s">
        <v>649</v>
      </c>
      <c r="AO8" s="9" t="s">
        <v>649</v>
      </c>
      <c r="AP8" s="9" t="s">
        <v>648</v>
      </c>
      <c r="AQ8" s="9" t="s">
        <v>648</v>
      </c>
      <c r="AR8" s="9" t="s">
        <v>648</v>
      </c>
      <c r="AS8" s="9" t="s">
        <v>648</v>
      </c>
      <c r="AT8" s="9" t="s">
        <v>648</v>
      </c>
      <c r="AU8" s="9" t="s">
        <v>648</v>
      </c>
      <c r="AV8" s="9" t="s">
        <v>648</v>
      </c>
      <c r="AW8" s="9" t="s">
        <v>648</v>
      </c>
      <c r="AX8" s="9" t="s">
        <v>649</v>
      </c>
      <c r="AY8" s="9" t="s">
        <v>649</v>
      </c>
      <c r="AZ8" s="9" t="s">
        <v>649</v>
      </c>
      <c r="BA8" s="9" t="s">
        <v>648</v>
      </c>
      <c r="BB8" s="9" t="s">
        <v>648</v>
      </c>
      <c r="BC8" s="9" t="s">
        <v>648</v>
      </c>
      <c r="BD8" s="9" t="s">
        <v>648</v>
      </c>
      <c r="BE8" s="9" t="s">
        <v>648</v>
      </c>
      <c r="BF8" s="9" t="s">
        <v>648</v>
      </c>
      <c r="BG8" s="9" t="s">
        <v>648</v>
      </c>
      <c r="BH8" s="9" t="s">
        <v>648</v>
      </c>
      <c r="BI8" s="9" t="s">
        <v>648</v>
      </c>
      <c r="BJ8" s="9" t="s">
        <v>649</v>
      </c>
      <c r="BK8" s="9" t="s">
        <v>649</v>
      </c>
      <c r="BL8" s="9" t="s">
        <v>649</v>
      </c>
      <c r="BM8" s="9" t="s">
        <v>649</v>
      </c>
      <c r="BN8" s="9" t="s">
        <v>649</v>
      </c>
      <c r="BO8" s="9" t="s">
        <v>649</v>
      </c>
      <c r="BP8" s="9" t="s">
        <v>648</v>
      </c>
      <c r="BQ8" s="9" t="s">
        <v>649</v>
      </c>
      <c r="BR8" s="9" t="s">
        <v>649</v>
      </c>
      <c r="BS8" s="9" t="s">
        <v>649</v>
      </c>
      <c r="BT8" s="9" t="s">
        <v>649</v>
      </c>
      <c r="BU8" s="9" t="s">
        <v>649</v>
      </c>
      <c r="BV8" s="9" t="s">
        <v>649</v>
      </c>
      <c r="BW8" s="9" t="s">
        <v>649</v>
      </c>
      <c r="BX8" s="9" t="s">
        <v>649</v>
      </c>
      <c r="BY8" s="9" t="s">
        <v>649</v>
      </c>
      <c r="BZ8" s="9" t="s">
        <v>648</v>
      </c>
      <c r="CA8" s="9" t="s">
        <v>649</v>
      </c>
      <c r="CB8" s="9" t="s">
        <v>649</v>
      </c>
      <c r="CC8" s="9" t="s">
        <v>648</v>
      </c>
      <c r="CD8" s="9" t="s">
        <v>648</v>
      </c>
      <c r="CE8" s="9" t="s">
        <v>648</v>
      </c>
      <c r="CF8" s="9" t="s">
        <v>648</v>
      </c>
      <c r="CG8" s="9" t="s">
        <v>648</v>
      </c>
      <c r="CH8" s="9" t="s">
        <v>648</v>
      </c>
      <c r="CI8" s="9" t="s">
        <v>649</v>
      </c>
      <c r="CJ8" s="9" t="s">
        <v>649</v>
      </c>
      <c r="CK8" s="9" t="s">
        <v>649</v>
      </c>
      <c r="CL8" s="9" t="s">
        <v>649</v>
      </c>
      <c r="CM8" s="9" t="s">
        <v>649</v>
      </c>
      <c r="CN8" s="9" t="s">
        <v>649</v>
      </c>
      <c r="CO8" s="9" t="s">
        <v>649</v>
      </c>
      <c r="CP8" s="9" t="s">
        <v>649</v>
      </c>
      <c r="CQ8" s="9" t="s">
        <v>649</v>
      </c>
      <c r="CR8" s="9" t="s">
        <v>649</v>
      </c>
      <c r="CS8" s="9" t="s">
        <v>649</v>
      </c>
      <c r="CT8" s="9" t="s">
        <v>649</v>
      </c>
      <c r="CU8" s="9" t="s">
        <v>649</v>
      </c>
      <c r="CV8" s="9" t="s">
        <v>650</v>
      </c>
      <c r="CW8" s="9" t="s">
        <v>651</v>
      </c>
      <c r="CX8" s="9" t="s">
        <v>650</v>
      </c>
      <c r="CY8" s="9" t="s">
        <v>651</v>
      </c>
      <c r="CZ8" s="9" t="s">
        <v>650</v>
      </c>
      <c r="DA8" s="9" t="s">
        <v>648</v>
      </c>
      <c r="DB8" s="9" t="s">
        <v>648</v>
      </c>
      <c r="DC8" s="9" t="s">
        <v>648</v>
      </c>
      <c r="DD8" s="9" t="s">
        <v>648</v>
      </c>
      <c r="DE8" s="9" t="s">
        <v>648</v>
      </c>
      <c r="DF8" s="9" t="s">
        <v>648</v>
      </c>
      <c r="DG8" s="9" t="s">
        <v>648</v>
      </c>
      <c r="DH8" s="9" t="s">
        <v>648</v>
      </c>
      <c r="DI8" s="9" t="s">
        <v>648</v>
      </c>
      <c r="DJ8" s="9" t="s">
        <v>648</v>
      </c>
      <c r="DK8" s="9" t="s">
        <v>648</v>
      </c>
      <c r="DL8" s="9" t="s">
        <v>650</v>
      </c>
      <c r="DM8" s="9" t="s">
        <v>650</v>
      </c>
      <c r="DN8" s="9" t="s">
        <v>651</v>
      </c>
      <c r="DO8" s="9" t="s">
        <v>651</v>
      </c>
      <c r="DP8" s="9" t="s">
        <v>649</v>
      </c>
      <c r="DQ8" s="9" t="s">
        <v>649</v>
      </c>
      <c r="DR8" s="9" t="s">
        <v>649</v>
      </c>
      <c r="DS8" s="9" t="s">
        <v>649</v>
      </c>
      <c r="DT8" s="9" t="s">
        <v>650</v>
      </c>
      <c r="DU8" s="9" t="s">
        <v>648</v>
      </c>
      <c r="DV8" s="9" t="s">
        <v>648</v>
      </c>
      <c r="DW8" s="9" t="s">
        <v>648</v>
      </c>
      <c r="DX8" s="9" t="s">
        <v>648</v>
      </c>
      <c r="DY8" s="9" t="s">
        <v>648</v>
      </c>
      <c r="DZ8" s="9" t="s">
        <v>648</v>
      </c>
      <c r="EA8" s="9" t="s">
        <v>648</v>
      </c>
      <c r="EB8" s="9" t="s">
        <v>648</v>
      </c>
      <c r="EC8" s="9" t="s">
        <v>648</v>
      </c>
      <c r="ED8" s="9" t="s">
        <v>651</v>
      </c>
      <c r="EE8" s="9" t="s">
        <v>651</v>
      </c>
      <c r="EF8" s="9" t="s">
        <v>650</v>
      </c>
      <c r="EG8" s="9" t="s">
        <v>651</v>
      </c>
      <c r="EH8" s="9" t="s">
        <v>651</v>
      </c>
      <c r="EI8" s="9" t="s">
        <v>651</v>
      </c>
      <c r="EJ8" s="9" t="s">
        <v>651</v>
      </c>
      <c r="EK8" s="9" t="s">
        <v>648</v>
      </c>
      <c r="EL8" s="9" t="s">
        <v>648</v>
      </c>
      <c r="EM8" s="9" t="s">
        <v>648</v>
      </c>
      <c r="EN8" s="9" t="s">
        <v>648</v>
      </c>
      <c r="EO8" s="9" t="s">
        <v>648</v>
      </c>
      <c r="EP8" s="9" t="s">
        <v>648</v>
      </c>
      <c r="EQ8" s="9" t="s">
        <v>651</v>
      </c>
      <c r="ER8" s="9" t="s">
        <v>650</v>
      </c>
      <c r="ES8" s="9" t="s">
        <v>650</v>
      </c>
      <c r="ET8" s="9" t="s">
        <v>650</v>
      </c>
      <c r="EU8" s="9" t="s">
        <v>648</v>
      </c>
      <c r="EV8" s="9" t="s">
        <v>651</v>
      </c>
      <c r="EW8" s="9" t="s">
        <v>651</v>
      </c>
      <c r="EX8" s="9" t="s">
        <v>650</v>
      </c>
      <c r="EY8" s="9" t="s">
        <v>650</v>
      </c>
      <c r="EZ8" s="9" t="s">
        <v>648</v>
      </c>
      <c r="FA8" s="9" t="s">
        <v>648</v>
      </c>
      <c r="FB8" s="9" t="s">
        <v>649</v>
      </c>
      <c r="FC8" s="9" t="s">
        <v>649</v>
      </c>
      <c r="FD8" s="9" t="s">
        <v>649</v>
      </c>
      <c r="FE8" s="9" t="s">
        <v>649</v>
      </c>
      <c r="FF8" s="9" t="s">
        <v>649</v>
      </c>
      <c r="FG8" s="9" t="s">
        <v>649</v>
      </c>
      <c r="FH8" s="9" t="s">
        <v>649</v>
      </c>
      <c r="FI8" s="9" t="s">
        <v>649</v>
      </c>
      <c r="FJ8" s="204"/>
      <c r="FK8" s="1"/>
      <c r="FL8" s="10" t="s">
        <v>648</v>
      </c>
      <c r="FM8" s="10" t="s">
        <v>648</v>
      </c>
      <c r="FN8" s="10" t="s">
        <v>648</v>
      </c>
      <c r="FO8" s="10" t="s">
        <v>648</v>
      </c>
      <c r="FP8" s="10" t="s">
        <v>649</v>
      </c>
      <c r="FQ8" s="10" t="s">
        <v>649</v>
      </c>
      <c r="FR8" s="10" t="s">
        <v>648</v>
      </c>
      <c r="FS8" s="10" t="s">
        <v>648</v>
      </c>
      <c r="FT8" s="200"/>
    </row>
    <row r="9" spans="1:176" ht="39.950000000000003" customHeight="1" x14ac:dyDescent="0.25">
      <c r="A9" s="204"/>
      <c r="B9" s="204"/>
      <c r="C9" s="11" t="s">
        <v>652</v>
      </c>
      <c r="D9" s="11" t="s">
        <v>652</v>
      </c>
      <c r="E9" s="11" t="s">
        <v>43</v>
      </c>
      <c r="F9" s="11" t="s">
        <v>278</v>
      </c>
      <c r="G9" s="11" t="s">
        <v>278</v>
      </c>
      <c r="H9" s="11" t="s">
        <v>278</v>
      </c>
      <c r="I9" s="11" t="s">
        <v>278</v>
      </c>
      <c r="J9" s="11" t="s">
        <v>122</v>
      </c>
      <c r="K9" s="11" t="s">
        <v>122</v>
      </c>
      <c r="L9" s="11" t="s">
        <v>163</v>
      </c>
      <c r="M9" s="11" t="s">
        <v>163</v>
      </c>
      <c r="N9" s="11" t="s">
        <v>110</v>
      </c>
      <c r="O9" s="11" t="s">
        <v>110</v>
      </c>
      <c r="P9" s="11" t="s">
        <v>110</v>
      </c>
      <c r="Q9" s="11" t="s">
        <v>110</v>
      </c>
      <c r="R9" s="11" t="s">
        <v>110</v>
      </c>
      <c r="S9" s="11" t="s">
        <v>110</v>
      </c>
      <c r="T9" s="11" t="s">
        <v>110</v>
      </c>
      <c r="U9" s="11" t="s">
        <v>110</v>
      </c>
      <c r="V9" s="11" t="s">
        <v>557</v>
      </c>
      <c r="W9" s="11" t="s">
        <v>557</v>
      </c>
      <c r="X9" s="11" t="s">
        <v>557</v>
      </c>
      <c r="Y9" s="11" t="s">
        <v>557</v>
      </c>
      <c r="Z9" s="11" t="s">
        <v>653</v>
      </c>
      <c r="AA9" s="11" t="s">
        <v>274</v>
      </c>
      <c r="AB9" s="11" t="s">
        <v>274</v>
      </c>
      <c r="AC9" s="11" t="s">
        <v>274</v>
      </c>
      <c r="AD9" s="11" t="s">
        <v>80</v>
      </c>
      <c r="AE9" s="11" t="s">
        <v>80</v>
      </c>
      <c r="AF9" s="11" t="s">
        <v>80</v>
      </c>
      <c r="AG9" s="11" t="s">
        <v>80</v>
      </c>
      <c r="AH9" s="11" t="s">
        <v>80</v>
      </c>
      <c r="AI9" s="11" t="s">
        <v>80</v>
      </c>
      <c r="AJ9" s="11" t="s">
        <v>80</v>
      </c>
      <c r="AK9" s="11" t="s">
        <v>547</v>
      </c>
      <c r="AL9" s="11" t="s">
        <v>75</v>
      </c>
      <c r="AM9" s="11" t="s">
        <v>378</v>
      </c>
      <c r="AN9" s="11" t="s">
        <v>654</v>
      </c>
      <c r="AO9" s="11" t="s">
        <v>654</v>
      </c>
      <c r="AP9" s="11" t="s">
        <v>655</v>
      </c>
      <c r="AQ9" s="11" t="s">
        <v>655</v>
      </c>
      <c r="AR9" s="11" t="s">
        <v>656</v>
      </c>
      <c r="AS9" s="11" t="s">
        <v>657</v>
      </c>
      <c r="AT9" s="11" t="s">
        <v>657</v>
      </c>
      <c r="AU9" s="11" t="s">
        <v>658</v>
      </c>
      <c r="AV9" s="11" t="s">
        <v>659</v>
      </c>
      <c r="AW9" s="11" t="s">
        <v>660</v>
      </c>
      <c r="AX9" s="11" t="s">
        <v>107</v>
      </c>
      <c r="AY9" s="11" t="s">
        <v>107</v>
      </c>
      <c r="AZ9" s="11" t="s">
        <v>107</v>
      </c>
      <c r="BA9" s="11" t="s">
        <v>153</v>
      </c>
      <c r="BB9" s="11" t="s">
        <v>153</v>
      </c>
      <c r="BC9" s="11" t="s">
        <v>153</v>
      </c>
      <c r="BD9" s="11" t="s">
        <v>153</v>
      </c>
      <c r="BE9" s="11" t="s">
        <v>153</v>
      </c>
      <c r="BF9" s="11" t="s">
        <v>153</v>
      </c>
      <c r="BG9" s="11" t="s">
        <v>153</v>
      </c>
      <c r="BH9" s="11" t="s">
        <v>153</v>
      </c>
      <c r="BI9" s="11" t="s">
        <v>661</v>
      </c>
      <c r="BJ9" s="11" t="s">
        <v>88</v>
      </c>
      <c r="BK9" s="11" t="s">
        <v>88</v>
      </c>
      <c r="BL9" s="11" t="s">
        <v>88</v>
      </c>
      <c r="BM9" s="11" t="s">
        <v>93</v>
      </c>
      <c r="BN9" s="11" t="s">
        <v>93</v>
      </c>
      <c r="BO9" s="11" t="s">
        <v>93</v>
      </c>
      <c r="BP9" s="11" t="s">
        <v>93</v>
      </c>
      <c r="BQ9" s="11" t="s">
        <v>93</v>
      </c>
      <c r="BR9" s="11" t="s">
        <v>93</v>
      </c>
      <c r="BS9" s="11" t="s">
        <v>93</v>
      </c>
      <c r="BT9" s="11" t="s">
        <v>93</v>
      </c>
      <c r="BU9" s="11" t="s">
        <v>93</v>
      </c>
      <c r="BV9" s="11" t="s">
        <v>93</v>
      </c>
      <c r="BW9" s="11" t="s">
        <v>93</v>
      </c>
      <c r="BX9" s="11" t="s">
        <v>93</v>
      </c>
      <c r="BY9" s="11" t="s">
        <v>93</v>
      </c>
      <c r="BZ9" s="11" t="s">
        <v>93</v>
      </c>
      <c r="CA9" s="11" t="s">
        <v>662</v>
      </c>
      <c r="CB9" s="11" t="s">
        <v>662</v>
      </c>
      <c r="CC9" s="11" t="s">
        <v>663</v>
      </c>
      <c r="CD9" s="11" t="s">
        <v>53</v>
      </c>
      <c r="CE9" s="11" t="s">
        <v>53</v>
      </c>
      <c r="CF9" s="11" t="s">
        <v>53</v>
      </c>
      <c r="CG9" s="11" t="s">
        <v>53</v>
      </c>
      <c r="CH9" s="11" t="s">
        <v>53</v>
      </c>
      <c r="CI9" s="11" t="s">
        <v>53</v>
      </c>
      <c r="CJ9" s="11" t="s">
        <v>53</v>
      </c>
      <c r="CK9" s="11" t="s">
        <v>53</v>
      </c>
      <c r="CL9" s="11" t="s">
        <v>53</v>
      </c>
      <c r="CM9" s="11" t="s">
        <v>53</v>
      </c>
      <c r="CN9" s="11" t="s">
        <v>53</v>
      </c>
      <c r="CO9" s="11" t="s">
        <v>53</v>
      </c>
      <c r="CP9" s="11" t="s">
        <v>150</v>
      </c>
      <c r="CQ9" s="11" t="s">
        <v>150</v>
      </c>
      <c r="CR9" s="11" t="s">
        <v>150</v>
      </c>
      <c r="CS9" s="11" t="s">
        <v>150</v>
      </c>
      <c r="CT9" s="11" t="s">
        <v>159</v>
      </c>
      <c r="CU9" s="11" t="s">
        <v>159</v>
      </c>
      <c r="CV9" s="11" t="s">
        <v>664</v>
      </c>
      <c r="CW9" s="11" t="s">
        <v>665</v>
      </c>
      <c r="CX9" s="11" t="s">
        <v>666</v>
      </c>
      <c r="CY9" s="11" t="s">
        <v>667</v>
      </c>
      <c r="CZ9" s="11" t="s">
        <v>668</v>
      </c>
      <c r="DA9" s="11" t="s">
        <v>669</v>
      </c>
      <c r="DB9" s="11" t="s">
        <v>122</v>
      </c>
      <c r="DC9" s="11" t="s">
        <v>122</v>
      </c>
      <c r="DD9" s="11" t="s">
        <v>547</v>
      </c>
      <c r="DE9" s="11" t="s">
        <v>670</v>
      </c>
      <c r="DF9" s="11" t="s">
        <v>671</v>
      </c>
      <c r="DG9" s="11" t="s">
        <v>672</v>
      </c>
      <c r="DH9" s="11" t="s">
        <v>673</v>
      </c>
      <c r="DI9" s="11" t="s">
        <v>674</v>
      </c>
      <c r="DJ9" s="11" t="s">
        <v>675</v>
      </c>
      <c r="DK9" s="11" t="s">
        <v>344</v>
      </c>
      <c r="DL9" s="11" t="s">
        <v>676</v>
      </c>
      <c r="DM9" s="11" t="s">
        <v>677</v>
      </c>
      <c r="DN9" s="11" t="s">
        <v>678</v>
      </c>
      <c r="DO9" s="11" t="s">
        <v>679</v>
      </c>
      <c r="DP9" s="11" t="s">
        <v>680</v>
      </c>
      <c r="DQ9" s="11" t="s">
        <v>680</v>
      </c>
      <c r="DR9" s="11" t="s">
        <v>680</v>
      </c>
      <c r="DS9" s="11" t="s">
        <v>680</v>
      </c>
      <c r="DT9" s="11" t="s">
        <v>681</v>
      </c>
      <c r="DU9" s="11" t="s">
        <v>682</v>
      </c>
      <c r="DV9" s="11" t="s">
        <v>683</v>
      </c>
      <c r="DW9" s="11" t="s">
        <v>684</v>
      </c>
      <c r="DX9" s="11" t="s">
        <v>685</v>
      </c>
      <c r="DY9" s="11" t="s">
        <v>29</v>
      </c>
      <c r="DZ9" s="11" t="s">
        <v>29</v>
      </c>
      <c r="EA9" s="11" t="s">
        <v>29</v>
      </c>
      <c r="EB9" s="11" t="s">
        <v>29</v>
      </c>
      <c r="EC9" s="11" t="s">
        <v>686</v>
      </c>
      <c r="ED9" s="11" t="s">
        <v>687</v>
      </c>
      <c r="EE9" s="11" t="s">
        <v>687</v>
      </c>
      <c r="EF9" s="11" t="s">
        <v>93</v>
      </c>
      <c r="EG9" s="11" t="s">
        <v>93</v>
      </c>
      <c r="EH9" s="11" t="s">
        <v>93</v>
      </c>
      <c r="EI9" s="11" t="s">
        <v>93</v>
      </c>
      <c r="EJ9" s="11" t="s">
        <v>93</v>
      </c>
      <c r="EK9" s="11" t="s">
        <v>688</v>
      </c>
      <c r="EL9" s="11" t="s">
        <v>688</v>
      </c>
      <c r="EM9" s="11" t="s">
        <v>689</v>
      </c>
      <c r="EN9" s="11" t="s">
        <v>689</v>
      </c>
      <c r="EO9" s="11" t="s">
        <v>689</v>
      </c>
      <c r="EP9" s="11" t="s">
        <v>689</v>
      </c>
      <c r="EQ9" s="11" t="s">
        <v>690</v>
      </c>
      <c r="ER9" s="11" t="s">
        <v>354</v>
      </c>
      <c r="ES9" s="11" t="s">
        <v>691</v>
      </c>
      <c r="ET9" s="11" t="s">
        <v>53</v>
      </c>
      <c r="EU9" s="11" t="s">
        <v>53</v>
      </c>
      <c r="EV9" s="11" t="s">
        <v>53</v>
      </c>
      <c r="EW9" s="11" t="s">
        <v>53</v>
      </c>
      <c r="EX9" s="11" t="s">
        <v>53</v>
      </c>
      <c r="EY9" s="11" t="s">
        <v>692</v>
      </c>
      <c r="EZ9" s="11" t="s">
        <v>693</v>
      </c>
      <c r="FA9" s="11" t="s">
        <v>693</v>
      </c>
      <c r="FB9" s="11" t="s">
        <v>255</v>
      </c>
      <c r="FC9" s="11" t="s">
        <v>694</v>
      </c>
      <c r="FD9" s="11" t="s">
        <v>694</v>
      </c>
      <c r="FE9" s="11" t="s">
        <v>695</v>
      </c>
      <c r="FF9" s="11" t="s">
        <v>695</v>
      </c>
      <c r="FG9" s="11" t="s">
        <v>696</v>
      </c>
      <c r="FH9" s="11" t="s">
        <v>185</v>
      </c>
      <c r="FI9" s="11" t="s">
        <v>197</v>
      </c>
      <c r="FJ9" s="204"/>
      <c r="FK9" s="1"/>
      <c r="FL9" s="12" t="s">
        <v>697</v>
      </c>
      <c r="FM9" s="12" t="s">
        <v>35</v>
      </c>
      <c r="FN9" s="12" t="s">
        <v>698</v>
      </c>
      <c r="FO9" s="12" t="s">
        <v>699</v>
      </c>
      <c r="FP9" s="12" t="s">
        <v>700</v>
      </c>
      <c r="FQ9" s="12" t="s">
        <v>701</v>
      </c>
      <c r="FR9" s="12" t="s">
        <v>693</v>
      </c>
      <c r="FS9" s="12" t="s">
        <v>693</v>
      </c>
      <c r="FT9" s="200"/>
    </row>
    <row r="10" spans="1:176" ht="39.950000000000003" customHeight="1" x14ac:dyDescent="0.25">
      <c r="A10" s="204"/>
      <c r="B10" s="204"/>
      <c r="C10" s="9" t="s">
        <v>702</v>
      </c>
      <c r="D10" s="9" t="s">
        <v>703</v>
      </c>
      <c r="E10" s="9" t="s">
        <v>44</v>
      </c>
      <c r="F10" s="9" t="s">
        <v>279</v>
      </c>
      <c r="G10" s="9" t="s">
        <v>704</v>
      </c>
      <c r="H10" s="9" t="s">
        <v>705</v>
      </c>
      <c r="I10" s="9" t="s">
        <v>706</v>
      </c>
      <c r="J10" s="9" t="s">
        <v>707</v>
      </c>
      <c r="K10" s="9" t="s">
        <v>708</v>
      </c>
      <c r="L10" s="9" t="s">
        <v>709</v>
      </c>
      <c r="M10" s="9" t="s">
        <v>710</v>
      </c>
      <c r="N10" s="9" t="s">
        <v>711</v>
      </c>
      <c r="O10" s="9" t="s">
        <v>712</v>
      </c>
      <c r="P10" s="9" t="s">
        <v>713</v>
      </c>
      <c r="Q10" s="9" t="s">
        <v>714</v>
      </c>
      <c r="R10" s="9" t="s">
        <v>715</v>
      </c>
      <c r="S10" s="9" t="s">
        <v>716</v>
      </c>
      <c r="T10" s="9" t="s">
        <v>717</v>
      </c>
      <c r="U10" s="9" t="s">
        <v>718</v>
      </c>
      <c r="V10" s="9" t="s">
        <v>719</v>
      </c>
      <c r="W10" s="9" t="s">
        <v>720</v>
      </c>
      <c r="X10" s="9" t="s">
        <v>721</v>
      </c>
      <c r="Y10" s="9" t="s">
        <v>722</v>
      </c>
      <c r="Z10" s="9" t="s">
        <v>723</v>
      </c>
      <c r="AA10" s="9" t="s">
        <v>724</v>
      </c>
      <c r="AB10" s="9" t="s">
        <v>725</v>
      </c>
      <c r="AC10" s="9" t="s">
        <v>275</v>
      </c>
      <c r="AD10" s="9" t="s">
        <v>726</v>
      </c>
      <c r="AE10" s="9" t="s">
        <v>264</v>
      </c>
      <c r="AF10" s="9" t="s">
        <v>266</v>
      </c>
      <c r="AG10" s="9" t="s">
        <v>727</v>
      </c>
      <c r="AH10" s="9" t="s">
        <v>728</v>
      </c>
      <c r="AI10" s="9" t="s">
        <v>729</v>
      </c>
      <c r="AJ10" s="9" t="s">
        <v>730</v>
      </c>
      <c r="AK10" s="9" t="s">
        <v>548</v>
      </c>
      <c r="AL10" s="9" t="s">
        <v>731</v>
      </c>
      <c r="AM10" s="9" t="s">
        <v>379</v>
      </c>
      <c r="AN10" s="9" t="s">
        <v>732</v>
      </c>
      <c r="AO10" s="9" t="s">
        <v>733</v>
      </c>
      <c r="AP10" s="9" t="s">
        <v>734</v>
      </c>
      <c r="AQ10" s="9" t="s">
        <v>735</v>
      </c>
      <c r="AR10" s="9" t="s">
        <v>656</v>
      </c>
      <c r="AS10" s="9" t="s">
        <v>736</v>
      </c>
      <c r="AT10" s="9" t="s">
        <v>737</v>
      </c>
      <c r="AU10" s="9" t="s">
        <v>738</v>
      </c>
      <c r="AV10" s="9" t="s">
        <v>739</v>
      </c>
      <c r="AW10" s="9" t="s">
        <v>740</v>
      </c>
      <c r="AX10" s="9" t="s">
        <v>741</v>
      </c>
      <c r="AY10" s="9" t="s">
        <v>742</v>
      </c>
      <c r="AZ10" s="9" t="s">
        <v>743</v>
      </c>
      <c r="BA10" s="9" t="s">
        <v>744</v>
      </c>
      <c r="BB10" s="9" t="s">
        <v>745</v>
      </c>
      <c r="BC10" s="9" t="s">
        <v>746</v>
      </c>
      <c r="BD10" s="9" t="s">
        <v>747</v>
      </c>
      <c r="BE10" s="9" t="s">
        <v>748</v>
      </c>
      <c r="BF10" s="9" t="s">
        <v>749</v>
      </c>
      <c r="BG10" s="9" t="s">
        <v>750</v>
      </c>
      <c r="BH10" s="9" t="s">
        <v>751</v>
      </c>
      <c r="BI10" s="9" t="s">
        <v>752</v>
      </c>
      <c r="BJ10" s="9" t="s">
        <v>753</v>
      </c>
      <c r="BK10" s="9" t="s">
        <v>754</v>
      </c>
      <c r="BL10" s="9" t="s">
        <v>755</v>
      </c>
      <c r="BM10" s="9" t="s">
        <v>756</v>
      </c>
      <c r="BN10" s="9" t="s">
        <v>757</v>
      </c>
      <c r="BO10" s="9" t="s">
        <v>758</v>
      </c>
      <c r="BP10" s="9" t="s">
        <v>307</v>
      </c>
      <c r="BQ10" s="9" t="s">
        <v>759</v>
      </c>
      <c r="BR10" s="9" t="s">
        <v>760</v>
      </c>
      <c r="BS10" s="9" t="s">
        <v>761</v>
      </c>
      <c r="BT10" s="9" t="s">
        <v>762</v>
      </c>
      <c r="BU10" s="9" t="s">
        <v>763</v>
      </c>
      <c r="BV10" s="9" t="s">
        <v>764</v>
      </c>
      <c r="BW10" s="9" t="s">
        <v>765</v>
      </c>
      <c r="BX10" s="9" t="s">
        <v>766</v>
      </c>
      <c r="BY10" s="9" t="s">
        <v>767</v>
      </c>
      <c r="BZ10" s="9" t="s">
        <v>300</v>
      </c>
      <c r="CA10" s="9" t="s">
        <v>768</v>
      </c>
      <c r="CB10" s="9" t="s">
        <v>769</v>
      </c>
      <c r="CC10" s="9" t="s">
        <v>770</v>
      </c>
      <c r="CD10" s="9" t="s">
        <v>54</v>
      </c>
      <c r="CE10" s="9" t="s">
        <v>771</v>
      </c>
      <c r="CF10" s="9" t="s">
        <v>772</v>
      </c>
      <c r="CG10" s="9" t="s">
        <v>773</v>
      </c>
      <c r="CH10" s="9" t="s">
        <v>774</v>
      </c>
      <c r="CI10" s="9" t="s">
        <v>775</v>
      </c>
      <c r="CJ10" s="9" t="s">
        <v>776</v>
      </c>
      <c r="CK10" s="9" t="s">
        <v>777</v>
      </c>
      <c r="CL10" s="9" t="s">
        <v>778</v>
      </c>
      <c r="CM10" s="9" t="s">
        <v>779</v>
      </c>
      <c r="CN10" s="9" t="s">
        <v>780</v>
      </c>
      <c r="CO10" s="9" t="s">
        <v>781</v>
      </c>
      <c r="CP10" s="9" t="s">
        <v>782</v>
      </c>
      <c r="CQ10" s="9" t="s">
        <v>783</v>
      </c>
      <c r="CR10" s="9" t="s">
        <v>784</v>
      </c>
      <c r="CS10" s="9" t="s">
        <v>785</v>
      </c>
      <c r="CT10" s="9" t="s">
        <v>786</v>
      </c>
      <c r="CU10" s="9" t="s">
        <v>787</v>
      </c>
      <c r="CV10" s="9" t="s">
        <v>788</v>
      </c>
      <c r="CW10" s="9" t="s">
        <v>503</v>
      </c>
      <c r="CX10" s="9" t="s">
        <v>789</v>
      </c>
      <c r="CY10" s="9" t="s">
        <v>790</v>
      </c>
      <c r="CZ10" s="9" t="s">
        <v>791</v>
      </c>
      <c r="DA10" s="9" t="s">
        <v>792</v>
      </c>
      <c r="DB10" s="9" t="s">
        <v>793</v>
      </c>
      <c r="DC10" s="9" t="s">
        <v>794</v>
      </c>
      <c r="DD10" s="9" t="s">
        <v>795</v>
      </c>
      <c r="DE10" s="9" t="s">
        <v>796</v>
      </c>
      <c r="DF10" s="9" t="s">
        <v>797</v>
      </c>
      <c r="DG10" s="9" t="s">
        <v>798</v>
      </c>
      <c r="DH10" s="9" t="s">
        <v>799</v>
      </c>
      <c r="DI10" s="9" t="s">
        <v>800</v>
      </c>
      <c r="DJ10" s="9" t="s">
        <v>801</v>
      </c>
      <c r="DK10" s="9" t="s">
        <v>345</v>
      </c>
      <c r="DL10" s="9" t="s">
        <v>802</v>
      </c>
      <c r="DM10" s="9" t="s">
        <v>803</v>
      </c>
      <c r="DN10" s="9" t="s">
        <v>804</v>
      </c>
      <c r="DO10" s="9" t="s">
        <v>805</v>
      </c>
      <c r="DP10" s="9" t="s">
        <v>806</v>
      </c>
      <c r="DQ10" s="9" t="s">
        <v>807</v>
      </c>
      <c r="DR10" s="9" t="s">
        <v>808</v>
      </c>
      <c r="DS10" s="9" t="s">
        <v>809</v>
      </c>
      <c r="DT10" s="9" t="s">
        <v>810</v>
      </c>
      <c r="DU10" s="9" t="s">
        <v>811</v>
      </c>
      <c r="DV10" s="9" t="s">
        <v>812</v>
      </c>
      <c r="DW10" s="9" t="s">
        <v>813</v>
      </c>
      <c r="DX10" s="9" t="s">
        <v>814</v>
      </c>
      <c r="DY10" s="9" t="s">
        <v>815</v>
      </c>
      <c r="DZ10" s="9" t="s">
        <v>816</v>
      </c>
      <c r="EA10" s="9" t="s">
        <v>817</v>
      </c>
      <c r="EB10" s="9" t="s">
        <v>818</v>
      </c>
      <c r="EC10" s="9" t="s">
        <v>819</v>
      </c>
      <c r="ED10" s="9" t="s">
        <v>820</v>
      </c>
      <c r="EE10" s="9" t="s">
        <v>821</v>
      </c>
      <c r="EF10" s="9" t="s">
        <v>822</v>
      </c>
      <c r="EG10" s="9" t="s">
        <v>823</v>
      </c>
      <c r="EH10" s="9" t="s">
        <v>824</v>
      </c>
      <c r="EI10" s="9" t="s">
        <v>825</v>
      </c>
      <c r="EJ10" s="9" t="s">
        <v>826</v>
      </c>
      <c r="EK10" s="9" t="s">
        <v>827</v>
      </c>
      <c r="EL10" s="9" t="s">
        <v>828</v>
      </c>
      <c r="EM10" s="9" t="s">
        <v>829</v>
      </c>
      <c r="EN10" s="9" t="s">
        <v>830</v>
      </c>
      <c r="EO10" s="9" t="s">
        <v>831</v>
      </c>
      <c r="EP10" s="9" t="s">
        <v>832</v>
      </c>
      <c r="EQ10" s="9" t="s">
        <v>833</v>
      </c>
      <c r="ER10" s="9" t="s">
        <v>355</v>
      </c>
      <c r="ES10" s="9" t="s">
        <v>834</v>
      </c>
      <c r="ET10" s="9" t="s">
        <v>835</v>
      </c>
      <c r="EU10" s="9" t="s">
        <v>836</v>
      </c>
      <c r="EV10" s="9" t="s">
        <v>837</v>
      </c>
      <c r="EW10" s="9" t="s">
        <v>838</v>
      </c>
      <c r="EX10" s="9" t="s">
        <v>839</v>
      </c>
      <c r="EY10" s="9" t="s">
        <v>840</v>
      </c>
      <c r="EZ10" s="9" t="s">
        <v>841</v>
      </c>
      <c r="FA10" s="9" t="s">
        <v>842</v>
      </c>
      <c r="FB10" s="9" t="s">
        <v>843</v>
      </c>
      <c r="FC10" s="9" t="s">
        <v>844</v>
      </c>
      <c r="FD10" s="9" t="s">
        <v>845</v>
      </c>
      <c r="FE10" s="9" t="s">
        <v>846</v>
      </c>
      <c r="FF10" s="9" t="s">
        <v>847</v>
      </c>
      <c r="FG10" s="9" t="s">
        <v>848</v>
      </c>
      <c r="FH10" s="9" t="s">
        <v>849</v>
      </c>
      <c r="FI10" s="9" t="s">
        <v>850</v>
      </c>
      <c r="FJ10" s="204" t="s">
        <v>851</v>
      </c>
      <c r="FK10" s="1"/>
      <c r="FL10" s="10" t="s">
        <v>852</v>
      </c>
      <c r="FM10" s="10" t="s">
        <v>853</v>
      </c>
      <c r="FN10" s="10" t="s">
        <v>854</v>
      </c>
      <c r="FO10" s="10" t="s">
        <v>855</v>
      </c>
      <c r="FP10" s="10" t="s">
        <v>856</v>
      </c>
      <c r="FQ10" s="10" t="s">
        <v>857</v>
      </c>
      <c r="FR10" s="10" t="s">
        <v>858</v>
      </c>
      <c r="FS10" s="10" t="s">
        <v>859</v>
      </c>
      <c r="FT10" s="200" t="s">
        <v>851</v>
      </c>
    </row>
    <row r="11" spans="1:176" ht="24" customHeight="1" x14ac:dyDescent="0.25">
      <c r="A11" s="13" t="s">
        <v>72</v>
      </c>
      <c r="B11" s="13" t="s">
        <v>860</v>
      </c>
      <c r="C11" s="14"/>
      <c r="D11" s="14"/>
      <c r="E11" s="14">
        <v>0</v>
      </c>
      <c r="F11" s="14">
        <v>587.1</v>
      </c>
      <c r="G11" s="14">
        <v>195.3</v>
      </c>
      <c r="H11" s="14"/>
      <c r="I11" s="14"/>
      <c r="J11" s="14">
        <v>59.5</v>
      </c>
      <c r="K11" s="14">
        <v>228.2</v>
      </c>
      <c r="L11" s="14"/>
      <c r="M11" s="14"/>
      <c r="N11" s="14">
        <v>105.8</v>
      </c>
      <c r="O11" s="14">
        <v>105.8</v>
      </c>
      <c r="P11" s="14">
        <v>105.7</v>
      </c>
      <c r="Q11" s="14">
        <v>207.7</v>
      </c>
      <c r="R11" s="14">
        <v>108.8</v>
      </c>
      <c r="S11" s="14">
        <v>66.7</v>
      </c>
      <c r="T11" s="14">
        <v>533.4</v>
      </c>
      <c r="U11" s="14">
        <v>10.199999999999999</v>
      </c>
      <c r="V11" s="14"/>
      <c r="W11" s="14"/>
      <c r="X11" s="14"/>
      <c r="Y11" s="14"/>
      <c r="Z11" s="14">
        <v>163.5</v>
      </c>
      <c r="AA11" s="14">
        <v>7.2</v>
      </c>
      <c r="AB11" s="14">
        <v>3.1</v>
      </c>
      <c r="AC11" s="14"/>
      <c r="AD11" s="14">
        <v>6.8</v>
      </c>
      <c r="AE11" s="14">
        <v>10.199999999999999</v>
      </c>
      <c r="AF11" s="14">
        <v>86.6</v>
      </c>
      <c r="AG11" s="14">
        <v>6.2</v>
      </c>
      <c r="AH11" s="14"/>
      <c r="AI11" s="14"/>
      <c r="AJ11" s="14"/>
      <c r="AK11" s="14">
        <v>109.4</v>
      </c>
      <c r="AL11" s="14">
        <v>219.6</v>
      </c>
      <c r="AM11" s="14"/>
      <c r="AN11" s="14"/>
      <c r="AO11" s="14"/>
      <c r="AP11" s="14">
        <v>6.4</v>
      </c>
      <c r="AQ11" s="14">
        <v>298.39999999999998</v>
      </c>
      <c r="AR11" s="14">
        <v>81.599999999999994</v>
      </c>
      <c r="AS11" s="14">
        <v>123.6</v>
      </c>
      <c r="AT11" s="14">
        <v>42</v>
      </c>
      <c r="AU11" s="14">
        <v>18.5</v>
      </c>
      <c r="AV11" s="14">
        <v>19.7</v>
      </c>
      <c r="AW11" s="14">
        <v>87.7</v>
      </c>
      <c r="AX11" s="14">
        <v>0</v>
      </c>
      <c r="AY11" s="14">
        <v>92.8</v>
      </c>
      <c r="AZ11" s="14"/>
      <c r="BA11" s="14">
        <v>107.5</v>
      </c>
      <c r="BB11" s="14">
        <v>7.3</v>
      </c>
      <c r="BC11" s="14">
        <v>6.7</v>
      </c>
      <c r="BD11" s="14">
        <v>45.9</v>
      </c>
      <c r="BE11" s="14">
        <v>22.1</v>
      </c>
      <c r="BF11" s="14">
        <v>0</v>
      </c>
      <c r="BG11" s="14">
        <v>37.200000000000003</v>
      </c>
      <c r="BH11" s="14">
        <v>170.2</v>
      </c>
      <c r="BI11" s="14">
        <v>0</v>
      </c>
      <c r="BJ11" s="14"/>
      <c r="BK11" s="14"/>
      <c r="BL11" s="14">
        <v>47.8</v>
      </c>
      <c r="BM11" s="14"/>
      <c r="BN11" s="14"/>
      <c r="BO11" s="14"/>
      <c r="BP11" s="14">
        <v>85.4</v>
      </c>
      <c r="BQ11" s="14">
        <v>110</v>
      </c>
      <c r="BR11" s="14"/>
      <c r="BS11" s="14">
        <v>115.1</v>
      </c>
      <c r="BT11" s="14">
        <v>137.9</v>
      </c>
      <c r="BU11" s="14"/>
      <c r="BV11" s="14"/>
      <c r="BW11" s="14"/>
      <c r="BX11" s="14"/>
      <c r="BY11" s="14"/>
      <c r="BZ11" s="14"/>
      <c r="CA11" s="14"/>
      <c r="CB11" s="14"/>
      <c r="CC11" s="14">
        <v>4.5999999999999996</v>
      </c>
      <c r="CD11" s="14">
        <v>79.2</v>
      </c>
      <c r="CE11" s="14">
        <v>131.30000000000001</v>
      </c>
      <c r="CF11" s="14">
        <v>62.1</v>
      </c>
      <c r="CG11" s="14">
        <v>79</v>
      </c>
      <c r="CH11" s="14">
        <v>29.5</v>
      </c>
      <c r="CI11" s="14"/>
      <c r="CJ11" s="14"/>
      <c r="CK11" s="14"/>
      <c r="CL11" s="14">
        <v>104.1</v>
      </c>
      <c r="CM11" s="14">
        <v>103.9</v>
      </c>
      <c r="CN11" s="14">
        <v>120.9</v>
      </c>
      <c r="CO11" s="14"/>
      <c r="CP11" s="14"/>
      <c r="CQ11" s="14">
        <v>0</v>
      </c>
      <c r="CR11" s="14"/>
      <c r="CS11" s="14"/>
      <c r="CT11" s="14"/>
      <c r="CU11" s="14"/>
      <c r="CV11" s="14">
        <v>0</v>
      </c>
      <c r="CW11" s="14">
        <v>108.2</v>
      </c>
      <c r="CX11" s="14">
        <v>0</v>
      </c>
      <c r="CY11" s="14">
        <v>0</v>
      </c>
      <c r="CZ11" s="14">
        <v>0</v>
      </c>
      <c r="DA11" s="14">
        <v>20</v>
      </c>
      <c r="DB11" s="14">
        <v>9.9</v>
      </c>
      <c r="DC11" s="14">
        <v>4.8</v>
      </c>
      <c r="DD11" s="14">
        <v>1.2</v>
      </c>
      <c r="DE11" s="14">
        <v>3.3</v>
      </c>
      <c r="DF11" s="14">
        <v>4.9000000000000004</v>
      </c>
      <c r="DG11" s="14">
        <v>19.899999999999999</v>
      </c>
      <c r="DH11" s="14">
        <v>20</v>
      </c>
      <c r="DI11" s="14">
        <v>19.100000000000001</v>
      </c>
      <c r="DJ11" s="14">
        <v>3.6</v>
      </c>
      <c r="DK11" s="14">
        <v>9.3000000000000007</v>
      </c>
      <c r="DL11" s="14">
        <v>0</v>
      </c>
      <c r="DM11" s="14">
        <v>0</v>
      </c>
      <c r="DN11" s="14">
        <v>25.6</v>
      </c>
      <c r="DO11" s="14">
        <v>64.3</v>
      </c>
      <c r="DP11" s="14">
        <v>4.5999999999999996</v>
      </c>
      <c r="DQ11" s="14">
        <v>2.4</v>
      </c>
      <c r="DR11" s="14">
        <v>2.4</v>
      </c>
      <c r="DS11" s="14"/>
      <c r="DT11" s="14">
        <v>0</v>
      </c>
      <c r="DU11" s="14">
        <v>3.3</v>
      </c>
      <c r="DV11" s="14">
        <v>9.3000000000000007</v>
      </c>
      <c r="DW11" s="14">
        <v>3.1</v>
      </c>
      <c r="DX11" s="14"/>
      <c r="DY11" s="14">
        <v>19.8</v>
      </c>
      <c r="DZ11" s="14">
        <v>9.6999999999999993</v>
      </c>
      <c r="EA11" s="14">
        <v>18.5</v>
      </c>
      <c r="EB11" s="14">
        <v>20.2</v>
      </c>
      <c r="EC11" s="14">
        <v>19.8</v>
      </c>
      <c r="ED11" s="14">
        <v>18.8</v>
      </c>
      <c r="EE11" s="14">
        <v>35.4</v>
      </c>
      <c r="EF11" s="14">
        <v>0</v>
      </c>
      <c r="EG11" s="14">
        <v>67.599999999999994</v>
      </c>
      <c r="EH11" s="14">
        <v>85.7</v>
      </c>
      <c r="EI11" s="14">
        <v>8.1999999999999993</v>
      </c>
      <c r="EJ11" s="14">
        <v>0.7</v>
      </c>
      <c r="EK11" s="14">
        <v>21</v>
      </c>
      <c r="EL11" s="14">
        <v>6.9</v>
      </c>
      <c r="EM11" s="14">
        <v>5.2</v>
      </c>
      <c r="EN11" s="14">
        <v>20.399999999999999</v>
      </c>
      <c r="EO11" s="14">
        <v>20.399999999999999</v>
      </c>
      <c r="EP11" s="14">
        <v>20.2</v>
      </c>
      <c r="EQ11" s="14">
        <v>0</v>
      </c>
      <c r="ER11" s="14">
        <v>0</v>
      </c>
      <c r="ES11" s="14">
        <v>0</v>
      </c>
      <c r="ET11" s="14">
        <v>0</v>
      </c>
      <c r="EU11" s="14">
        <v>0.6</v>
      </c>
      <c r="EV11" s="14">
        <v>87.2</v>
      </c>
      <c r="EW11" s="14">
        <v>68.3</v>
      </c>
      <c r="EX11" s="14">
        <v>0</v>
      </c>
      <c r="EY11" s="14">
        <v>0</v>
      </c>
      <c r="EZ11" s="14">
        <v>8.6</v>
      </c>
      <c r="FA11" s="14">
        <v>19.8</v>
      </c>
      <c r="FB11" s="14"/>
      <c r="FC11" s="14">
        <v>43.1</v>
      </c>
      <c r="FD11" s="14">
        <v>31.8</v>
      </c>
      <c r="FE11" s="14">
        <v>29.1</v>
      </c>
      <c r="FF11" s="14">
        <v>3.4</v>
      </c>
      <c r="FG11" s="14">
        <v>16</v>
      </c>
      <c r="FH11" s="14"/>
      <c r="FI11" s="14"/>
      <c r="FJ11" s="14">
        <v>6350.8</v>
      </c>
      <c r="FK11" s="15"/>
      <c r="FL11" s="14">
        <v>23.143689999999999</v>
      </c>
      <c r="FM11" s="14">
        <v>0</v>
      </c>
      <c r="FN11" s="14"/>
      <c r="FO11" s="14">
        <v>13.2</v>
      </c>
      <c r="FP11" s="14"/>
      <c r="FQ11" s="14">
        <v>9.4343299999999992</v>
      </c>
      <c r="FR11" s="14">
        <v>10.199999999999999</v>
      </c>
      <c r="FS11" s="14">
        <v>15.4</v>
      </c>
      <c r="FT11" s="14">
        <v>71.378020000000006</v>
      </c>
    </row>
    <row r="12" spans="1:176" ht="24" customHeight="1" x14ac:dyDescent="0.25">
      <c r="A12" s="16" t="s">
        <v>72</v>
      </c>
      <c r="B12" s="16" t="s">
        <v>861</v>
      </c>
      <c r="C12" s="17"/>
      <c r="D12" s="17"/>
      <c r="E12" s="17">
        <v>0</v>
      </c>
      <c r="F12" s="17">
        <v>599.20000000000005</v>
      </c>
      <c r="G12" s="17">
        <v>201.5</v>
      </c>
      <c r="H12" s="17"/>
      <c r="I12" s="17"/>
      <c r="J12" s="17">
        <v>60.2</v>
      </c>
      <c r="K12" s="17">
        <v>231.5</v>
      </c>
      <c r="L12" s="17"/>
      <c r="M12" s="17"/>
      <c r="N12" s="17">
        <v>105.3</v>
      </c>
      <c r="O12" s="17">
        <v>105.2</v>
      </c>
      <c r="P12" s="17">
        <v>105.4</v>
      </c>
      <c r="Q12" s="17">
        <v>208.1</v>
      </c>
      <c r="R12" s="17">
        <v>107.6</v>
      </c>
      <c r="S12" s="17">
        <v>66</v>
      </c>
      <c r="T12" s="17">
        <v>561.1</v>
      </c>
      <c r="U12" s="17">
        <v>10.4</v>
      </c>
      <c r="V12" s="17"/>
      <c r="W12" s="17"/>
      <c r="X12" s="17"/>
      <c r="Y12" s="17"/>
      <c r="Z12" s="17">
        <v>165.8</v>
      </c>
      <c r="AA12" s="17">
        <v>7.8</v>
      </c>
      <c r="AB12" s="17">
        <v>3.4</v>
      </c>
      <c r="AC12" s="17"/>
      <c r="AD12" s="17">
        <v>6.8</v>
      </c>
      <c r="AE12" s="17">
        <v>10.199999999999999</v>
      </c>
      <c r="AF12" s="17">
        <v>89.8</v>
      </c>
      <c r="AG12" s="17">
        <v>6</v>
      </c>
      <c r="AH12" s="17"/>
      <c r="AI12" s="17"/>
      <c r="AJ12" s="17"/>
      <c r="AK12" s="17">
        <v>110.8</v>
      </c>
      <c r="AL12" s="17">
        <v>223.2</v>
      </c>
      <c r="AM12" s="17"/>
      <c r="AN12" s="17"/>
      <c r="AO12" s="17"/>
      <c r="AP12" s="17">
        <v>6.5</v>
      </c>
      <c r="AQ12" s="17">
        <v>464.4</v>
      </c>
      <c r="AR12" s="17">
        <v>81.8</v>
      </c>
      <c r="AS12" s="17">
        <v>148.69999999999999</v>
      </c>
      <c r="AT12" s="17">
        <v>42.2</v>
      </c>
      <c r="AU12" s="17">
        <v>18.7</v>
      </c>
      <c r="AV12" s="17">
        <v>19.7</v>
      </c>
      <c r="AW12" s="17">
        <v>85.4</v>
      </c>
      <c r="AX12" s="17">
        <v>0</v>
      </c>
      <c r="AY12" s="17">
        <v>35.1</v>
      </c>
      <c r="AZ12" s="17"/>
      <c r="BA12" s="17">
        <v>108.7</v>
      </c>
      <c r="BB12" s="17">
        <v>7.3</v>
      </c>
      <c r="BC12" s="17">
        <v>6.6</v>
      </c>
      <c r="BD12" s="17">
        <v>47</v>
      </c>
      <c r="BE12" s="17">
        <v>22</v>
      </c>
      <c r="BF12" s="17">
        <v>0</v>
      </c>
      <c r="BG12" s="17">
        <v>38.1</v>
      </c>
      <c r="BH12" s="17">
        <v>174.8</v>
      </c>
      <c r="BI12" s="17">
        <v>0</v>
      </c>
      <c r="BJ12" s="17"/>
      <c r="BK12" s="17"/>
      <c r="BL12" s="17">
        <v>24.9</v>
      </c>
      <c r="BM12" s="17"/>
      <c r="BN12" s="17"/>
      <c r="BO12" s="17"/>
      <c r="BP12" s="17">
        <v>86.4</v>
      </c>
      <c r="BQ12" s="17">
        <v>83.9</v>
      </c>
      <c r="BR12" s="17"/>
      <c r="BS12" s="17">
        <v>83.7</v>
      </c>
      <c r="BT12" s="17">
        <v>107.3</v>
      </c>
      <c r="BU12" s="17"/>
      <c r="BV12" s="17"/>
      <c r="BW12" s="17"/>
      <c r="BX12" s="17"/>
      <c r="BY12" s="17"/>
      <c r="BZ12" s="17"/>
      <c r="CA12" s="17"/>
      <c r="CB12" s="17"/>
      <c r="CC12" s="17">
        <v>4.5999999999999996</v>
      </c>
      <c r="CD12" s="17">
        <v>32.4</v>
      </c>
      <c r="CE12" s="17">
        <v>134.4</v>
      </c>
      <c r="CF12" s="17">
        <v>63.4</v>
      </c>
      <c r="CG12" s="17">
        <v>79.5</v>
      </c>
      <c r="CH12" s="17">
        <v>30.1</v>
      </c>
      <c r="CI12" s="17"/>
      <c r="CJ12" s="17"/>
      <c r="CK12" s="17"/>
      <c r="CL12" s="17">
        <v>104</v>
      </c>
      <c r="CM12" s="17">
        <v>103.9</v>
      </c>
      <c r="CN12" s="17">
        <v>120.2</v>
      </c>
      <c r="CO12" s="17"/>
      <c r="CP12" s="17"/>
      <c r="CQ12" s="17">
        <v>0</v>
      </c>
      <c r="CR12" s="17"/>
      <c r="CS12" s="17"/>
      <c r="CT12" s="17"/>
      <c r="CU12" s="17"/>
      <c r="CV12" s="17">
        <v>0</v>
      </c>
      <c r="CW12" s="17">
        <v>108.1</v>
      </c>
      <c r="CX12" s="17">
        <v>0</v>
      </c>
      <c r="CY12" s="17">
        <v>0</v>
      </c>
      <c r="CZ12" s="17">
        <v>0</v>
      </c>
      <c r="DA12" s="17">
        <v>20</v>
      </c>
      <c r="DB12" s="17">
        <v>9.9</v>
      </c>
      <c r="DC12" s="17">
        <v>4.7</v>
      </c>
      <c r="DD12" s="17">
        <v>1.2</v>
      </c>
      <c r="DE12" s="17">
        <v>3.4</v>
      </c>
      <c r="DF12" s="17">
        <v>5</v>
      </c>
      <c r="DG12" s="17">
        <v>20.399999999999999</v>
      </c>
      <c r="DH12" s="17">
        <v>20</v>
      </c>
      <c r="DI12" s="17">
        <v>19.100000000000001</v>
      </c>
      <c r="DJ12" s="17">
        <v>3.6</v>
      </c>
      <c r="DK12" s="17">
        <v>9.3000000000000007</v>
      </c>
      <c r="DL12" s="17">
        <v>0</v>
      </c>
      <c r="DM12" s="17">
        <v>0</v>
      </c>
      <c r="DN12" s="17">
        <v>27.3</v>
      </c>
      <c r="DO12" s="17">
        <v>69.8</v>
      </c>
      <c r="DP12" s="17">
        <v>4.5999999999999996</v>
      </c>
      <c r="DQ12" s="17">
        <v>2.4</v>
      </c>
      <c r="DR12" s="17">
        <v>2.4</v>
      </c>
      <c r="DS12" s="17"/>
      <c r="DT12" s="17">
        <v>0</v>
      </c>
      <c r="DU12" s="17">
        <v>3.3</v>
      </c>
      <c r="DV12" s="17">
        <v>5.9</v>
      </c>
      <c r="DW12" s="17">
        <v>3.1</v>
      </c>
      <c r="DX12" s="17"/>
      <c r="DY12" s="17">
        <v>19.8</v>
      </c>
      <c r="DZ12" s="17">
        <v>9.6</v>
      </c>
      <c r="EA12" s="17">
        <v>18.7</v>
      </c>
      <c r="EB12" s="17">
        <v>20.3</v>
      </c>
      <c r="EC12" s="17">
        <v>19.8</v>
      </c>
      <c r="ED12" s="17">
        <v>23.6</v>
      </c>
      <c r="EE12" s="17">
        <v>46</v>
      </c>
      <c r="EF12" s="17">
        <v>0</v>
      </c>
      <c r="EG12" s="17">
        <v>101.8</v>
      </c>
      <c r="EH12" s="17">
        <v>90.8</v>
      </c>
      <c r="EI12" s="17">
        <v>9.1999999999999993</v>
      </c>
      <c r="EJ12" s="17">
        <v>3.1</v>
      </c>
      <c r="EK12" s="17">
        <v>21</v>
      </c>
      <c r="EL12" s="17">
        <v>6.9</v>
      </c>
      <c r="EM12" s="17">
        <v>5.5</v>
      </c>
      <c r="EN12" s="17">
        <v>20.399999999999999</v>
      </c>
      <c r="EO12" s="17">
        <v>20.399999999999999</v>
      </c>
      <c r="EP12" s="17">
        <v>20.2</v>
      </c>
      <c r="EQ12" s="17">
        <v>0</v>
      </c>
      <c r="ER12" s="17">
        <v>0</v>
      </c>
      <c r="ES12" s="17">
        <v>0</v>
      </c>
      <c r="ET12" s="17">
        <v>0</v>
      </c>
      <c r="EU12" s="17">
        <v>0.6</v>
      </c>
      <c r="EV12" s="17">
        <v>96</v>
      </c>
      <c r="EW12" s="17">
        <v>85.5</v>
      </c>
      <c r="EX12" s="17">
        <v>0</v>
      </c>
      <c r="EY12" s="17">
        <v>0</v>
      </c>
      <c r="EZ12" s="17">
        <v>8.5</v>
      </c>
      <c r="FA12" s="17">
        <v>19.899999999999999</v>
      </c>
      <c r="FB12" s="17"/>
      <c r="FC12" s="17">
        <v>41.5</v>
      </c>
      <c r="FD12" s="17">
        <v>31.8</v>
      </c>
      <c r="FE12" s="17">
        <v>29.1</v>
      </c>
      <c r="FF12" s="17">
        <v>3.2</v>
      </c>
      <c r="FG12" s="17">
        <v>16</v>
      </c>
      <c r="FH12" s="17"/>
      <c r="FI12" s="17"/>
      <c r="FJ12" s="17">
        <v>6483.7</v>
      </c>
      <c r="FK12" s="15"/>
      <c r="FL12" s="17">
        <v>23.14725</v>
      </c>
      <c r="FM12" s="17">
        <v>0</v>
      </c>
      <c r="FN12" s="17"/>
      <c r="FO12" s="17">
        <v>13.2</v>
      </c>
      <c r="FP12" s="17"/>
      <c r="FQ12" s="17">
        <v>9.4341600000000003</v>
      </c>
      <c r="FR12" s="17">
        <v>10.199999999999999</v>
      </c>
      <c r="FS12" s="17">
        <v>15.4</v>
      </c>
      <c r="FT12" s="17">
        <v>71.381410000000002</v>
      </c>
    </row>
    <row r="13" spans="1:176" ht="24" customHeight="1" x14ac:dyDescent="0.25">
      <c r="A13" s="16" t="s">
        <v>72</v>
      </c>
      <c r="B13" s="16" t="s">
        <v>862</v>
      </c>
      <c r="C13" s="17"/>
      <c r="D13" s="17"/>
      <c r="E13" s="17">
        <v>0</v>
      </c>
      <c r="F13" s="17">
        <v>599.20000000000005</v>
      </c>
      <c r="G13" s="17">
        <v>199.7</v>
      </c>
      <c r="H13" s="17"/>
      <c r="I13" s="17"/>
      <c r="J13" s="17">
        <v>60</v>
      </c>
      <c r="K13" s="17">
        <v>231.5</v>
      </c>
      <c r="L13" s="17"/>
      <c r="M13" s="17"/>
      <c r="N13" s="17">
        <v>106.2</v>
      </c>
      <c r="O13" s="17">
        <v>106.5</v>
      </c>
      <c r="P13" s="17">
        <v>107.1</v>
      </c>
      <c r="Q13" s="17">
        <v>208.1</v>
      </c>
      <c r="R13" s="17">
        <v>107.9</v>
      </c>
      <c r="S13" s="17">
        <v>65.599999999999994</v>
      </c>
      <c r="T13" s="17">
        <v>565.6</v>
      </c>
      <c r="U13" s="17">
        <v>10.5</v>
      </c>
      <c r="V13" s="17"/>
      <c r="W13" s="17"/>
      <c r="X13" s="17"/>
      <c r="Y13" s="17"/>
      <c r="Z13" s="17">
        <v>166.2</v>
      </c>
      <c r="AA13" s="17">
        <v>7.6</v>
      </c>
      <c r="AB13" s="17">
        <v>3.5</v>
      </c>
      <c r="AC13" s="17"/>
      <c r="AD13" s="17">
        <v>6.8</v>
      </c>
      <c r="AE13" s="17">
        <v>10.199999999999999</v>
      </c>
      <c r="AF13" s="17">
        <v>89.8</v>
      </c>
      <c r="AG13" s="17">
        <v>5.8</v>
      </c>
      <c r="AH13" s="17"/>
      <c r="AI13" s="17"/>
      <c r="AJ13" s="17"/>
      <c r="AK13" s="17">
        <v>110.9</v>
      </c>
      <c r="AL13" s="17">
        <v>224.1</v>
      </c>
      <c r="AM13" s="17"/>
      <c r="AN13" s="17"/>
      <c r="AO13" s="17"/>
      <c r="AP13" s="17">
        <v>6.5</v>
      </c>
      <c r="AQ13" s="17">
        <v>467</v>
      </c>
      <c r="AR13" s="17">
        <v>81.8</v>
      </c>
      <c r="AS13" s="17">
        <v>148.9</v>
      </c>
      <c r="AT13" s="17">
        <v>42.2</v>
      </c>
      <c r="AU13" s="17">
        <v>18.7</v>
      </c>
      <c r="AV13" s="17">
        <v>19.7</v>
      </c>
      <c r="AW13" s="17">
        <v>92.2</v>
      </c>
      <c r="AX13" s="17">
        <v>0</v>
      </c>
      <c r="AY13" s="17">
        <v>35.1</v>
      </c>
      <c r="AZ13" s="17"/>
      <c r="BA13" s="17">
        <v>108.7</v>
      </c>
      <c r="BB13" s="17">
        <v>7.3</v>
      </c>
      <c r="BC13" s="17">
        <v>6.5</v>
      </c>
      <c r="BD13" s="17">
        <v>47.1</v>
      </c>
      <c r="BE13" s="17">
        <v>22</v>
      </c>
      <c r="BF13" s="17">
        <v>0</v>
      </c>
      <c r="BG13" s="17">
        <v>37.9</v>
      </c>
      <c r="BH13" s="17">
        <v>174.2</v>
      </c>
      <c r="BI13" s="17">
        <v>0</v>
      </c>
      <c r="BJ13" s="17"/>
      <c r="BK13" s="17"/>
      <c r="BL13" s="17">
        <v>24.7</v>
      </c>
      <c r="BM13" s="17"/>
      <c r="BN13" s="17"/>
      <c r="BO13" s="17"/>
      <c r="BP13" s="17">
        <v>86.4</v>
      </c>
      <c r="BQ13" s="17">
        <v>83.8</v>
      </c>
      <c r="BR13" s="17"/>
      <c r="BS13" s="17">
        <v>83.5</v>
      </c>
      <c r="BT13" s="17">
        <v>109.4</v>
      </c>
      <c r="BU13" s="17"/>
      <c r="BV13" s="17"/>
      <c r="BW13" s="17"/>
      <c r="BX13" s="17"/>
      <c r="BY13" s="17"/>
      <c r="BZ13" s="17"/>
      <c r="CA13" s="17"/>
      <c r="CB13" s="17"/>
      <c r="CC13" s="17">
        <v>4.5999999999999996</v>
      </c>
      <c r="CD13" s="17">
        <v>27.2</v>
      </c>
      <c r="CE13" s="17">
        <v>132</v>
      </c>
      <c r="CF13" s="17">
        <v>63.5</v>
      </c>
      <c r="CG13" s="17">
        <v>79.400000000000006</v>
      </c>
      <c r="CH13" s="17">
        <v>30.1</v>
      </c>
      <c r="CI13" s="17"/>
      <c r="CJ13" s="17"/>
      <c r="CK13" s="17"/>
      <c r="CL13" s="17">
        <v>104.1</v>
      </c>
      <c r="CM13" s="17">
        <v>103.9</v>
      </c>
      <c r="CN13" s="17">
        <v>120.4</v>
      </c>
      <c r="CO13" s="17"/>
      <c r="CP13" s="17"/>
      <c r="CQ13" s="17">
        <v>0</v>
      </c>
      <c r="CR13" s="17"/>
      <c r="CS13" s="17"/>
      <c r="CT13" s="17"/>
      <c r="CU13" s="17"/>
      <c r="CV13" s="17">
        <v>0</v>
      </c>
      <c r="CW13" s="17">
        <v>102.2</v>
      </c>
      <c r="CX13" s="17">
        <v>0</v>
      </c>
      <c r="CY13" s="17">
        <v>0</v>
      </c>
      <c r="CZ13" s="17">
        <v>0</v>
      </c>
      <c r="DA13" s="17">
        <v>20</v>
      </c>
      <c r="DB13" s="17">
        <v>9.9</v>
      </c>
      <c r="DC13" s="17">
        <v>4.7</v>
      </c>
      <c r="DD13" s="17">
        <v>1.2</v>
      </c>
      <c r="DE13" s="17">
        <v>3.4</v>
      </c>
      <c r="DF13" s="17">
        <v>5</v>
      </c>
      <c r="DG13" s="17">
        <v>20.2</v>
      </c>
      <c r="DH13" s="17">
        <v>20</v>
      </c>
      <c r="DI13" s="17">
        <v>19.100000000000001</v>
      </c>
      <c r="DJ13" s="17">
        <v>3.6</v>
      </c>
      <c r="DK13" s="17">
        <v>9.3000000000000007</v>
      </c>
      <c r="DL13" s="17">
        <v>0</v>
      </c>
      <c r="DM13" s="17">
        <v>0</v>
      </c>
      <c r="DN13" s="17">
        <v>25.2</v>
      </c>
      <c r="DO13" s="17">
        <v>71</v>
      </c>
      <c r="DP13" s="17">
        <v>4.5999999999999996</v>
      </c>
      <c r="DQ13" s="17">
        <v>2.4</v>
      </c>
      <c r="DR13" s="17">
        <v>2.4</v>
      </c>
      <c r="DS13" s="17"/>
      <c r="DT13" s="17">
        <v>0</v>
      </c>
      <c r="DU13" s="17">
        <v>3.3</v>
      </c>
      <c r="DV13" s="17">
        <v>6</v>
      </c>
      <c r="DW13" s="17">
        <v>3.1</v>
      </c>
      <c r="DX13" s="17"/>
      <c r="DY13" s="17">
        <v>19.8</v>
      </c>
      <c r="DZ13" s="17">
        <v>9.6</v>
      </c>
      <c r="EA13" s="17">
        <v>18.600000000000001</v>
      </c>
      <c r="EB13" s="17">
        <v>20.3</v>
      </c>
      <c r="EC13" s="17">
        <v>20</v>
      </c>
      <c r="ED13" s="17">
        <v>16.899999999999999</v>
      </c>
      <c r="EE13" s="17">
        <v>39.4</v>
      </c>
      <c r="EF13" s="17">
        <v>0</v>
      </c>
      <c r="EG13" s="17">
        <v>88.8</v>
      </c>
      <c r="EH13" s="17">
        <v>91.9</v>
      </c>
      <c r="EI13" s="17">
        <v>8.4</v>
      </c>
      <c r="EJ13" s="17">
        <v>5</v>
      </c>
      <c r="EK13" s="17">
        <v>21</v>
      </c>
      <c r="EL13" s="17">
        <v>6.9</v>
      </c>
      <c r="EM13" s="17">
        <v>5.5</v>
      </c>
      <c r="EN13" s="17">
        <v>20.399999999999999</v>
      </c>
      <c r="EO13" s="17">
        <v>20.399999999999999</v>
      </c>
      <c r="EP13" s="17">
        <v>20.2</v>
      </c>
      <c r="EQ13" s="17">
        <v>0</v>
      </c>
      <c r="ER13" s="17">
        <v>0</v>
      </c>
      <c r="ES13" s="17">
        <v>0</v>
      </c>
      <c r="ET13" s="17">
        <v>0</v>
      </c>
      <c r="EU13" s="17">
        <v>0.6</v>
      </c>
      <c r="EV13" s="17">
        <v>100.7</v>
      </c>
      <c r="EW13" s="17">
        <v>88.1</v>
      </c>
      <c r="EX13" s="17">
        <v>0</v>
      </c>
      <c r="EY13" s="17">
        <v>0</v>
      </c>
      <c r="EZ13" s="17">
        <v>8.6</v>
      </c>
      <c r="FA13" s="17">
        <v>20</v>
      </c>
      <c r="FB13" s="17"/>
      <c r="FC13" s="17">
        <v>41.5</v>
      </c>
      <c r="FD13" s="17">
        <v>31.4</v>
      </c>
      <c r="FE13" s="17">
        <v>29.2</v>
      </c>
      <c r="FF13" s="17">
        <v>3.2</v>
      </c>
      <c r="FG13" s="17">
        <v>16</v>
      </c>
      <c r="FH13" s="17"/>
      <c r="FI13" s="17"/>
      <c r="FJ13" s="17">
        <v>6470.6</v>
      </c>
      <c r="FK13" s="15"/>
      <c r="FL13" s="17">
        <v>23.146460000000001</v>
      </c>
      <c r="FM13" s="17">
        <v>0</v>
      </c>
      <c r="FN13" s="17"/>
      <c r="FO13" s="17">
        <v>13.2</v>
      </c>
      <c r="FP13" s="17"/>
      <c r="FQ13" s="17">
        <v>9.4342600000000001</v>
      </c>
      <c r="FR13" s="17">
        <v>10.199999999999999</v>
      </c>
      <c r="FS13" s="17">
        <v>15.4</v>
      </c>
      <c r="FT13" s="17">
        <v>71.380719999999997</v>
      </c>
    </row>
    <row r="14" spans="1:176" ht="24" customHeight="1" x14ac:dyDescent="0.25">
      <c r="A14" s="16" t="s">
        <v>72</v>
      </c>
      <c r="B14" s="16" t="s">
        <v>863</v>
      </c>
      <c r="C14" s="17"/>
      <c r="D14" s="17"/>
      <c r="E14" s="17">
        <v>0</v>
      </c>
      <c r="F14" s="17">
        <v>592.20000000000005</v>
      </c>
      <c r="G14" s="17">
        <v>197.5</v>
      </c>
      <c r="H14" s="17"/>
      <c r="I14" s="17"/>
      <c r="J14" s="17">
        <v>59.1</v>
      </c>
      <c r="K14" s="17">
        <v>237.2</v>
      </c>
      <c r="L14" s="17"/>
      <c r="M14" s="17"/>
      <c r="N14" s="17">
        <v>105.1</v>
      </c>
      <c r="O14" s="17">
        <v>103.7</v>
      </c>
      <c r="P14" s="17">
        <v>104.5</v>
      </c>
      <c r="Q14" s="17">
        <v>213.8</v>
      </c>
      <c r="R14" s="17">
        <v>108.6</v>
      </c>
      <c r="S14" s="17">
        <v>67.400000000000006</v>
      </c>
      <c r="T14" s="17">
        <v>550.5</v>
      </c>
      <c r="U14" s="17">
        <v>10.3</v>
      </c>
      <c r="V14" s="17"/>
      <c r="W14" s="17"/>
      <c r="X14" s="17"/>
      <c r="Y14" s="17"/>
      <c r="Z14" s="17">
        <v>159.6</v>
      </c>
      <c r="AA14" s="17">
        <v>6.8</v>
      </c>
      <c r="AB14" s="17">
        <v>3.2</v>
      </c>
      <c r="AC14" s="17"/>
      <c r="AD14" s="17">
        <v>6.8</v>
      </c>
      <c r="AE14" s="17">
        <v>10.199999999999999</v>
      </c>
      <c r="AF14" s="17">
        <v>90.2</v>
      </c>
      <c r="AG14" s="17">
        <v>5.8</v>
      </c>
      <c r="AH14" s="17"/>
      <c r="AI14" s="17"/>
      <c r="AJ14" s="17"/>
      <c r="AK14" s="17">
        <v>108.9</v>
      </c>
      <c r="AL14" s="17">
        <v>223.4</v>
      </c>
      <c r="AM14" s="17"/>
      <c r="AN14" s="17"/>
      <c r="AO14" s="17"/>
      <c r="AP14" s="17">
        <v>6.4</v>
      </c>
      <c r="AQ14" s="17">
        <v>427.2</v>
      </c>
      <c r="AR14" s="17">
        <v>81.8</v>
      </c>
      <c r="AS14" s="17">
        <v>140.30000000000001</v>
      </c>
      <c r="AT14" s="17">
        <v>42.1</v>
      </c>
      <c r="AU14" s="17">
        <v>18.7</v>
      </c>
      <c r="AV14" s="17">
        <v>19.7</v>
      </c>
      <c r="AW14" s="17">
        <v>88.8</v>
      </c>
      <c r="AX14" s="17">
        <v>0</v>
      </c>
      <c r="AY14" s="17">
        <v>30.5</v>
      </c>
      <c r="AZ14" s="17"/>
      <c r="BA14" s="17">
        <v>105.8</v>
      </c>
      <c r="BB14" s="17">
        <v>7.4</v>
      </c>
      <c r="BC14" s="17">
        <v>6.6</v>
      </c>
      <c r="BD14" s="17">
        <v>44.2</v>
      </c>
      <c r="BE14" s="17">
        <v>22.1</v>
      </c>
      <c r="BF14" s="17">
        <v>0</v>
      </c>
      <c r="BG14" s="17">
        <v>36.299999999999997</v>
      </c>
      <c r="BH14" s="17">
        <v>171.2</v>
      </c>
      <c r="BI14" s="17">
        <v>0</v>
      </c>
      <c r="BJ14" s="17"/>
      <c r="BK14" s="17"/>
      <c r="BL14" s="17">
        <v>24.5</v>
      </c>
      <c r="BM14" s="17"/>
      <c r="BN14" s="17"/>
      <c r="BO14" s="17"/>
      <c r="BP14" s="17">
        <v>85.6</v>
      </c>
      <c r="BQ14" s="17">
        <v>84.1</v>
      </c>
      <c r="BR14" s="17"/>
      <c r="BS14" s="17">
        <v>83.1</v>
      </c>
      <c r="BT14" s="17">
        <v>108</v>
      </c>
      <c r="BU14" s="17"/>
      <c r="BV14" s="17"/>
      <c r="BW14" s="17"/>
      <c r="BX14" s="17"/>
      <c r="BY14" s="17"/>
      <c r="BZ14" s="17"/>
      <c r="CA14" s="17"/>
      <c r="CB14" s="17"/>
      <c r="CC14" s="17">
        <v>4.5999999999999996</v>
      </c>
      <c r="CD14" s="17">
        <v>20.100000000000001</v>
      </c>
      <c r="CE14" s="17">
        <v>126.2</v>
      </c>
      <c r="CF14" s="17">
        <v>61.7</v>
      </c>
      <c r="CG14" s="17">
        <v>78.5</v>
      </c>
      <c r="CH14" s="17">
        <v>29</v>
      </c>
      <c r="CI14" s="17"/>
      <c r="CJ14" s="17"/>
      <c r="CK14" s="17"/>
      <c r="CL14" s="17">
        <v>103.7</v>
      </c>
      <c r="CM14" s="17">
        <v>104.7</v>
      </c>
      <c r="CN14" s="17">
        <v>119.9</v>
      </c>
      <c r="CO14" s="17"/>
      <c r="CP14" s="17"/>
      <c r="CQ14" s="17">
        <v>0</v>
      </c>
      <c r="CR14" s="17"/>
      <c r="CS14" s="17"/>
      <c r="CT14" s="17"/>
      <c r="CU14" s="17"/>
      <c r="CV14" s="17">
        <v>0</v>
      </c>
      <c r="CW14" s="17">
        <v>96.9</v>
      </c>
      <c r="CX14" s="17">
        <v>0</v>
      </c>
      <c r="CY14" s="17">
        <v>0.6</v>
      </c>
      <c r="CZ14" s="17">
        <v>0</v>
      </c>
      <c r="DA14" s="17">
        <v>20</v>
      </c>
      <c r="DB14" s="17">
        <v>9.9</v>
      </c>
      <c r="DC14" s="17">
        <v>4.7</v>
      </c>
      <c r="DD14" s="17">
        <v>1.2</v>
      </c>
      <c r="DE14" s="17">
        <v>3.4</v>
      </c>
      <c r="DF14" s="17">
        <v>5</v>
      </c>
      <c r="DG14" s="17">
        <v>19.8</v>
      </c>
      <c r="DH14" s="17">
        <v>20</v>
      </c>
      <c r="DI14" s="17">
        <v>19.100000000000001</v>
      </c>
      <c r="DJ14" s="17">
        <v>3.6</v>
      </c>
      <c r="DK14" s="17">
        <v>9.3000000000000007</v>
      </c>
      <c r="DL14" s="17">
        <v>0</v>
      </c>
      <c r="DM14" s="17">
        <v>0</v>
      </c>
      <c r="DN14" s="17">
        <v>27</v>
      </c>
      <c r="DO14" s="17">
        <v>69.2</v>
      </c>
      <c r="DP14" s="17">
        <v>4.5999999999999996</v>
      </c>
      <c r="DQ14" s="17">
        <v>2.4</v>
      </c>
      <c r="DR14" s="17">
        <v>2.4</v>
      </c>
      <c r="DS14" s="17"/>
      <c r="DT14" s="17">
        <v>0</v>
      </c>
      <c r="DU14" s="17">
        <v>3.3</v>
      </c>
      <c r="DV14" s="17">
        <v>5.9</v>
      </c>
      <c r="DW14" s="17">
        <v>3.1</v>
      </c>
      <c r="DX14" s="17"/>
      <c r="DY14" s="17">
        <v>19.8</v>
      </c>
      <c r="DZ14" s="17">
        <v>9.6</v>
      </c>
      <c r="EA14" s="17">
        <v>18.5</v>
      </c>
      <c r="EB14" s="17">
        <v>20.2</v>
      </c>
      <c r="EC14" s="17">
        <v>20</v>
      </c>
      <c r="ED14" s="17">
        <v>11.3</v>
      </c>
      <c r="EE14" s="17">
        <v>22.5</v>
      </c>
      <c r="EF14" s="17">
        <v>0</v>
      </c>
      <c r="EG14" s="17">
        <v>86.2</v>
      </c>
      <c r="EH14" s="17">
        <v>92.2</v>
      </c>
      <c r="EI14" s="17">
        <v>7.9</v>
      </c>
      <c r="EJ14" s="17">
        <v>1.7</v>
      </c>
      <c r="EK14" s="17">
        <v>21</v>
      </c>
      <c r="EL14" s="17">
        <v>6.9</v>
      </c>
      <c r="EM14" s="17">
        <v>5.5</v>
      </c>
      <c r="EN14" s="17">
        <v>20.399999999999999</v>
      </c>
      <c r="EO14" s="17">
        <v>20.399999999999999</v>
      </c>
      <c r="EP14" s="17">
        <v>20.2</v>
      </c>
      <c r="EQ14" s="17">
        <v>0</v>
      </c>
      <c r="ER14" s="17">
        <v>0</v>
      </c>
      <c r="ES14" s="17">
        <v>0</v>
      </c>
      <c r="ET14" s="17">
        <v>0</v>
      </c>
      <c r="EU14" s="17">
        <v>0.6</v>
      </c>
      <c r="EV14" s="17">
        <v>81.400000000000006</v>
      </c>
      <c r="EW14" s="17">
        <v>70.5</v>
      </c>
      <c r="EX14" s="17">
        <v>0</v>
      </c>
      <c r="EY14" s="17">
        <v>0</v>
      </c>
      <c r="EZ14" s="17">
        <v>8.6999999999999993</v>
      </c>
      <c r="FA14" s="17">
        <v>20</v>
      </c>
      <c r="FB14" s="17"/>
      <c r="FC14" s="17">
        <v>42.7</v>
      </c>
      <c r="FD14" s="17">
        <v>31.4</v>
      </c>
      <c r="FE14" s="17">
        <v>29.2</v>
      </c>
      <c r="FF14" s="17">
        <v>3.1</v>
      </c>
      <c r="FG14" s="17">
        <v>17</v>
      </c>
      <c r="FH14" s="17"/>
      <c r="FI14" s="17"/>
      <c r="FJ14" s="17">
        <v>6287.9</v>
      </c>
      <c r="FK14" s="15"/>
      <c r="FL14" s="17">
        <v>23.142130000000002</v>
      </c>
      <c r="FM14" s="17">
        <v>0</v>
      </c>
      <c r="FN14" s="17"/>
      <c r="FO14" s="17">
        <v>13.2</v>
      </c>
      <c r="FP14" s="17"/>
      <c r="FQ14" s="17">
        <v>9.4345099999999995</v>
      </c>
      <c r="FR14" s="17">
        <v>10.199999999999999</v>
      </c>
      <c r="FS14" s="17">
        <v>15.5</v>
      </c>
      <c r="FT14" s="17">
        <v>71.476640000000003</v>
      </c>
    </row>
    <row r="15" spans="1:176" ht="24" customHeight="1" x14ac:dyDescent="0.25">
      <c r="A15" s="16" t="s">
        <v>72</v>
      </c>
      <c r="B15" s="16" t="s">
        <v>864</v>
      </c>
      <c r="C15" s="17"/>
      <c r="D15" s="17"/>
      <c r="E15" s="17">
        <v>0</v>
      </c>
      <c r="F15" s="17">
        <v>599.79999999999995</v>
      </c>
      <c r="G15" s="17">
        <v>201.8</v>
      </c>
      <c r="H15" s="17"/>
      <c r="I15" s="17"/>
      <c r="J15" s="17">
        <v>57.7</v>
      </c>
      <c r="K15" s="17">
        <v>230.9</v>
      </c>
      <c r="L15" s="17"/>
      <c r="M15" s="17"/>
      <c r="N15" s="17">
        <v>121.5</v>
      </c>
      <c r="O15" s="17">
        <v>122.1</v>
      </c>
      <c r="P15" s="17">
        <v>121.8</v>
      </c>
      <c r="Q15" s="17">
        <v>216.8</v>
      </c>
      <c r="R15" s="17">
        <v>109.3</v>
      </c>
      <c r="S15" s="17">
        <v>67.8</v>
      </c>
      <c r="T15" s="17">
        <v>564.29999999999995</v>
      </c>
      <c r="U15" s="17">
        <v>10</v>
      </c>
      <c r="V15" s="17"/>
      <c r="W15" s="17"/>
      <c r="X15" s="17"/>
      <c r="Y15" s="17"/>
      <c r="Z15" s="17">
        <v>163.1</v>
      </c>
      <c r="AA15" s="17">
        <v>7.1</v>
      </c>
      <c r="AB15" s="17">
        <v>3.6</v>
      </c>
      <c r="AC15" s="17"/>
      <c r="AD15" s="17">
        <v>6.8</v>
      </c>
      <c r="AE15" s="17">
        <v>10.199999999999999</v>
      </c>
      <c r="AF15" s="17">
        <v>89.8</v>
      </c>
      <c r="AG15" s="17">
        <v>5.8</v>
      </c>
      <c r="AH15" s="17"/>
      <c r="AI15" s="17"/>
      <c r="AJ15" s="17"/>
      <c r="AK15" s="17">
        <v>110.3</v>
      </c>
      <c r="AL15" s="17">
        <v>224</v>
      </c>
      <c r="AM15" s="17"/>
      <c r="AN15" s="17"/>
      <c r="AO15" s="17"/>
      <c r="AP15" s="17">
        <v>6.5</v>
      </c>
      <c r="AQ15" s="17">
        <v>465.3</v>
      </c>
      <c r="AR15" s="17">
        <v>81.900000000000006</v>
      </c>
      <c r="AS15" s="17">
        <v>143.5</v>
      </c>
      <c r="AT15" s="17">
        <v>42.2</v>
      </c>
      <c r="AU15" s="17">
        <v>18.7</v>
      </c>
      <c r="AV15" s="17">
        <v>19.7</v>
      </c>
      <c r="AW15" s="17">
        <v>89.3</v>
      </c>
      <c r="AX15" s="17">
        <v>0</v>
      </c>
      <c r="AY15" s="17">
        <v>33</v>
      </c>
      <c r="AZ15" s="17"/>
      <c r="BA15" s="17">
        <v>108.2</v>
      </c>
      <c r="BB15" s="17">
        <v>7.4</v>
      </c>
      <c r="BC15" s="17">
        <v>6.7</v>
      </c>
      <c r="BD15" s="17">
        <v>46.6</v>
      </c>
      <c r="BE15" s="17">
        <v>22.2</v>
      </c>
      <c r="BF15" s="17">
        <v>0</v>
      </c>
      <c r="BG15" s="17">
        <v>36.5</v>
      </c>
      <c r="BH15" s="17">
        <v>174.4</v>
      </c>
      <c r="BI15" s="17">
        <v>0</v>
      </c>
      <c r="BJ15" s="17"/>
      <c r="BK15" s="17"/>
      <c r="BL15" s="17">
        <v>24.8</v>
      </c>
      <c r="BM15" s="17"/>
      <c r="BN15" s="17"/>
      <c r="BO15" s="17"/>
      <c r="BP15" s="17">
        <v>85</v>
      </c>
      <c r="BQ15" s="17">
        <v>86.2</v>
      </c>
      <c r="BR15" s="17"/>
      <c r="BS15" s="17">
        <v>84.7</v>
      </c>
      <c r="BT15" s="17">
        <v>108.8</v>
      </c>
      <c r="BU15" s="17"/>
      <c r="BV15" s="17"/>
      <c r="BW15" s="17"/>
      <c r="BX15" s="17"/>
      <c r="BY15" s="17"/>
      <c r="BZ15" s="17"/>
      <c r="CA15" s="17"/>
      <c r="CB15" s="17"/>
      <c r="CC15" s="17">
        <v>4.5999999999999996</v>
      </c>
      <c r="CD15" s="17">
        <v>20.2</v>
      </c>
      <c r="CE15" s="17">
        <v>129.6</v>
      </c>
      <c r="CF15" s="17">
        <v>62.6</v>
      </c>
      <c r="CG15" s="17">
        <v>78.8</v>
      </c>
      <c r="CH15" s="17">
        <v>29.6</v>
      </c>
      <c r="CI15" s="17"/>
      <c r="CJ15" s="17"/>
      <c r="CK15" s="17"/>
      <c r="CL15" s="17">
        <v>106.1</v>
      </c>
      <c r="CM15" s="17">
        <v>105.8</v>
      </c>
      <c r="CN15" s="17">
        <v>123</v>
      </c>
      <c r="CO15" s="17"/>
      <c r="CP15" s="17"/>
      <c r="CQ15" s="17">
        <v>0</v>
      </c>
      <c r="CR15" s="17"/>
      <c r="CS15" s="17"/>
      <c r="CT15" s="17"/>
      <c r="CU15" s="17"/>
      <c r="CV15" s="17">
        <v>0</v>
      </c>
      <c r="CW15" s="17">
        <v>88.6</v>
      </c>
      <c r="CX15" s="17">
        <v>0</v>
      </c>
      <c r="CY15" s="17">
        <v>0.3</v>
      </c>
      <c r="CZ15" s="17">
        <v>0</v>
      </c>
      <c r="DA15" s="17">
        <v>20</v>
      </c>
      <c r="DB15" s="17">
        <v>9.8000000000000007</v>
      </c>
      <c r="DC15" s="17">
        <v>4.8</v>
      </c>
      <c r="DD15" s="17">
        <v>1.2</v>
      </c>
      <c r="DE15" s="17">
        <v>3.4</v>
      </c>
      <c r="DF15" s="17">
        <v>5</v>
      </c>
      <c r="DG15" s="17">
        <v>20.399999999999999</v>
      </c>
      <c r="DH15" s="17">
        <v>20</v>
      </c>
      <c r="DI15" s="17">
        <v>19.100000000000001</v>
      </c>
      <c r="DJ15" s="17">
        <v>3.6</v>
      </c>
      <c r="DK15" s="17">
        <v>9.3000000000000007</v>
      </c>
      <c r="DL15" s="17">
        <v>0</v>
      </c>
      <c r="DM15" s="17">
        <v>0</v>
      </c>
      <c r="DN15" s="17">
        <v>24.7</v>
      </c>
      <c r="DO15" s="17">
        <v>66.7</v>
      </c>
      <c r="DP15" s="17">
        <v>4.5999999999999996</v>
      </c>
      <c r="DQ15" s="17">
        <v>2.4</v>
      </c>
      <c r="DR15" s="17">
        <v>2.4</v>
      </c>
      <c r="DS15" s="17"/>
      <c r="DT15" s="17">
        <v>0</v>
      </c>
      <c r="DU15" s="17">
        <v>3.3</v>
      </c>
      <c r="DV15" s="17">
        <v>5.7</v>
      </c>
      <c r="DW15" s="17">
        <v>3.1</v>
      </c>
      <c r="DX15" s="17"/>
      <c r="DY15" s="17">
        <v>19.8</v>
      </c>
      <c r="DZ15" s="17">
        <v>9.6</v>
      </c>
      <c r="EA15" s="17">
        <v>18.5</v>
      </c>
      <c r="EB15" s="17">
        <v>20.3</v>
      </c>
      <c r="EC15" s="17">
        <v>20</v>
      </c>
      <c r="ED15" s="17">
        <v>11.4</v>
      </c>
      <c r="EE15" s="17">
        <v>19.899999999999999</v>
      </c>
      <c r="EF15" s="17">
        <v>0</v>
      </c>
      <c r="EG15" s="17">
        <v>90.3</v>
      </c>
      <c r="EH15" s="17">
        <v>88</v>
      </c>
      <c r="EI15" s="17">
        <v>8.1</v>
      </c>
      <c r="EJ15" s="17">
        <v>3.3</v>
      </c>
      <c r="EK15" s="17">
        <v>21</v>
      </c>
      <c r="EL15" s="17">
        <v>6.9</v>
      </c>
      <c r="EM15" s="17">
        <v>5.5</v>
      </c>
      <c r="EN15" s="17">
        <v>20.399999999999999</v>
      </c>
      <c r="EO15" s="17">
        <v>20.399999999999999</v>
      </c>
      <c r="EP15" s="17">
        <v>20.2</v>
      </c>
      <c r="EQ15" s="17">
        <v>0</v>
      </c>
      <c r="ER15" s="17">
        <v>0</v>
      </c>
      <c r="ES15" s="17">
        <v>0</v>
      </c>
      <c r="ET15" s="17">
        <v>0</v>
      </c>
      <c r="EU15" s="17">
        <v>0.6</v>
      </c>
      <c r="EV15" s="17">
        <v>61.1</v>
      </c>
      <c r="EW15" s="17">
        <v>55.5</v>
      </c>
      <c r="EX15" s="17">
        <v>0</v>
      </c>
      <c r="EY15" s="17">
        <v>0</v>
      </c>
      <c r="EZ15" s="17">
        <v>8.6</v>
      </c>
      <c r="FA15" s="17">
        <v>20</v>
      </c>
      <c r="FB15" s="17"/>
      <c r="FC15" s="17">
        <v>42.6</v>
      </c>
      <c r="FD15" s="17">
        <v>31.4</v>
      </c>
      <c r="FE15" s="17">
        <v>29.1</v>
      </c>
      <c r="FF15" s="17">
        <v>3.2</v>
      </c>
      <c r="FG15" s="17">
        <v>17</v>
      </c>
      <c r="FH15" s="17"/>
      <c r="FI15" s="17"/>
      <c r="FJ15" s="17">
        <v>6387.5</v>
      </c>
      <c r="FK15" s="15"/>
      <c r="FL15" s="17">
        <v>23.144559999999998</v>
      </c>
      <c r="FM15" s="17">
        <v>0</v>
      </c>
      <c r="FN15" s="17"/>
      <c r="FO15" s="17">
        <v>13.2</v>
      </c>
      <c r="FP15" s="17"/>
      <c r="FQ15" s="17">
        <v>9.4344099999999997</v>
      </c>
      <c r="FR15" s="17">
        <v>10.4</v>
      </c>
      <c r="FS15" s="17">
        <v>15.5</v>
      </c>
      <c r="FT15" s="17">
        <v>71.678970000000007</v>
      </c>
    </row>
    <row r="16" spans="1:176" ht="24" customHeight="1" x14ac:dyDescent="0.25">
      <c r="A16" s="16" t="s">
        <v>72</v>
      </c>
      <c r="B16" s="16" t="s">
        <v>865</v>
      </c>
      <c r="C16" s="17"/>
      <c r="D16" s="17"/>
      <c r="E16" s="17">
        <v>0</v>
      </c>
      <c r="F16" s="17">
        <v>597.70000000000005</v>
      </c>
      <c r="G16" s="17">
        <v>200.4</v>
      </c>
      <c r="H16" s="17"/>
      <c r="I16" s="17"/>
      <c r="J16" s="17">
        <v>59.4</v>
      </c>
      <c r="K16" s="17">
        <v>231.3</v>
      </c>
      <c r="L16" s="17"/>
      <c r="M16" s="17"/>
      <c r="N16" s="17">
        <v>114</v>
      </c>
      <c r="O16" s="17">
        <v>113.1</v>
      </c>
      <c r="P16" s="17">
        <v>113.1</v>
      </c>
      <c r="Q16" s="17">
        <v>213.6</v>
      </c>
      <c r="R16" s="17">
        <v>108.6</v>
      </c>
      <c r="S16" s="17">
        <v>66.5</v>
      </c>
      <c r="T16" s="17">
        <v>559</v>
      </c>
      <c r="U16" s="17">
        <v>10.3</v>
      </c>
      <c r="V16" s="17"/>
      <c r="W16" s="17"/>
      <c r="X16" s="17"/>
      <c r="Y16" s="17"/>
      <c r="Z16" s="17">
        <v>161.4</v>
      </c>
      <c r="AA16" s="17">
        <v>6.9</v>
      </c>
      <c r="AB16" s="17">
        <v>3.6</v>
      </c>
      <c r="AC16" s="17"/>
      <c r="AD16" s="17">
        <v>6.8</v>
      </c>
      <c r="AE16" s="17">
        <v>10.199999999999999</v>
      </c>
      <c r="AF16" s="17">
        <v>90.2</v>
      </c>
      <c r="AG16" s="17">
        <v>5.8</v>
      </c>
      <c r="AH16" s="17"/>
      <c r="AI16" s="17"/>
      <c r="AJ16" s="17"/>
      <c r="AK16" s="17">
        <v>110.2</v>
      </c>
      <c r="AL16" s="17">
        <v>223.8</v>
      </c>
      <c r="AM16" s="17"/>
      <c r="AN16" s="17"/>
      <c r="AO16" s="17"/>
      <c r="AP16" s="17">
        <v>6.5</v>
      </c>
      <c r="AQ16" s="17">
        <v>429.1</v>
      </c>
      <c r="AR16" s="17">
        <v>81.8</v>
      </c>
      <c r="AS16" s="17">
        <v>147.69999999999999</v>
      </c>
      <c r="AT16" s="17">
        <v>42.2</v>
      </c>
      <c r="AU16" s="17">
        <v>18.7</v>
      </c>
      <c r="AV16" s="17">
        <v>19.7</v>
      </c>
      <c r="AW16" s="17">
        <v>90</v>
      </c>
      <c r="AX16" s="17">
        <v>0</v>
      </c>
      <c r="AY16" s="17">
        <v>32.700000000000003</v>
      </c>
      <c r="AZ16" s="17"/>
      <c r="BA16" s="17">
        <v>108.2</v>
      </c>
      <c r="BB16" s="17">
        <v>7.4</v>
      </c>
      <c r="BC16" s="17">
        <v>6.5</v>
      </c>
      <c r="BD16" s="17">
        <v>46.5</v>
      </c>
      <c r="BE16" s="17">
        <v>22</v>
      </c>
      <c r="BF16" s="17">
        <v>0</v>
      </c>
      <c r="BG16" s="17">
        <v>37.299999999999997</v>
      </c>
      <c r="BH16" s="17">
        <v>173.3</v>
      </c>
      <c r="BI16" s="17">
        <v>0</v>
      </c>
      <c r="BJ16" s="17"/>
      <c r="BK16" s="17"/>
      <c r="BL16" s="17">
        <v>24.5</v>
      </c>
      <c r="BM16" s="17"/>
      <c r="BN16" s="17"/>
      <c r="BO16" s="17"/>
      <c r="BP16" s="17">
        <v>85.7</v>
      </c>
      <c r="BQ16" s="17">
        <v>84</v>
      </c>
      <c r="BR16" s="17"/>
      <c r="BS16" s="17">
        <v>83.8</v>
      </c>
      <c r="BT16" s="17">
        <v>107.4</v>
      </c>
      <c r="BU16" s="17"/>
      <c r="BV16" s="17"/>
      <c r="BW16" s="17"/>
      <c r="BX16" s="17"/>
      <c r="BY16" s="17"/>
      <c r="BZ16" s="17"/>
      <c r="CA16" s="17"/>
      <c r="CB16" s="17"/>
      <c r="CC16" s="17">
        <v>4.5999999999999996</v>
      </c>
      <c r="CD16" s="17">
        <v>19.600000000000001</v>
      </c>
      <c r="CE16" s="17">
        <v>130.5</v>
      </c>
      <c r="CF16" s="17">
        <v>62.8</v>
      </c>
      <c r="CG16" s="17">
        <v>79.2</v>
      </c>
      <c r="CH16" s="17">
        <v>29.7</v>
      </c>
      <c r="CI16" s="17"/>
      <c r="CJ16" s="17"/>
      <c r="CK16" s="17"/>
      <c r="CL16" s="17">
        <v>104.2</v>
      </c>
      <c r="CM16" s="17">
        <v>104.3</v>
      </c>
      <c r="CN16" s="17">
        <v>120.4</v>
      </c>
      <c r="CO16" s="17"/>
      <c r="CP16" s="17"/>
      <c r="CQ16" s="17">
        <v>0</v>
      </c>
      <c r="CR16" s="17"/>
      <c r="CS16" s="17"/>
      <c r="CT16" s="17"/>
      <c r="CU16" s="17"/>
      <c r="CV16" s="17">
        <v>0</v>
      </c>
      <c r="CW16" s="17">
        <v>89.4</v>
      </c>
      <c r="CX16" s="17">
        <v>0</v>
      </c>
      <c r="CY16" s="17">
        <v>0</v>
      </c>
      <c r="CZ16" s="17">
        <v>0</v>
      </c>
      <c r="DA16" s="17">
        <v>20</v>
      </c>
      <c r="DB16" s="17">
        <v>9.9</v>
      </c>
      <c r="DC16" s="17">
        <v>4.8</v>
      </c>
      <c r="DD16" s="17">
        <v>1.2</v>
      </c>
      <c r="DE16" s="17">
        <v>3.4</v>
      </c>
      <c r="DF16" s="17">
        <v>4.9000000000000004</v>
      </c>
      <c r="DG16" s="17">
        <v>20</v>
      </c>
      <c r="DH16" s="17">
        <v>20</v>
      </c>
      <c r="DI16" s="17">
        <v>19.100000000000001</v>
      </c>
      <c r="DJ16" s="17">
        <v>3.6</v>
      </c>
      <c r="DK16" s="17">
        <v>9.3000000000000007</v>
      </c>
      <c r="DL16" s="17">
        <v>0</v>
      </c>
      <c r="DM16" s="17">
        <v>0</v>
      </c>
      <c r="DN16" s="17">
        <v>21.6</v>
      </c>
      <c r="DO16" s="17">
        <v>60</v>
      </c>
      <c r="DP16" s="17">
        <v>4.5999999999999996</v>
      </c>
      <c r="DQ16" s="17">
        <v>2.4</v>
      </c>
      <c r="DR16" s="17">
        <v>2.4</v>
      </c>
      <c r="DS16" s="17"/>
      <c r="DT16" s="17">
        <v>0</v>
      </c>
      <c r="DU16" s="17">
        <v>3.3</v>
      </c>
      <c r="DV16" s="17">
        <v>5.7</v>
      </c>
      <c r="DW16" s="17">
        <v>3.1</v>
      </c>
      <c r="DX16" s="17"/>
      <c r="DY16" s="17">
        <v>19.8</v>
      </c>
      <c r="DZ16" s="17">
        <v>9.6</v>
      </c>
      <c r="EA16" s="17">
        <v>18.399999999999999</v>
      </c>
      <c r="EB16" s="17">
        <v>20.2</v>
      </c>
      <c r="EC16" s="17">
        <v>20</v>
      </c>
      <c r="ED16" s="17">
        <v>16</v>
      </c>
      <c r="EE16" s="17">
        <v>25.1</v>
      </c>
      <c r="EF16" s="17">
        <v>0</v>
      </c>
      <c r="EG16" s="17">
        <v>100.4</v>
      </c>
      <c r="EH16" s="17">
        <v>89.4</v>
      </c>
      <c r="EI16" s="17">
        <v>11.8</v>
      </c>
      <c r="EJ16" s="17">
        <v>3.5</v>
      </c>
      <c r="EK16" s="17">
        <v>21</v>
      </c>
      <c r="EL16" s="17">
        <v>6.9</v>
      </c>
      <c r="EM16" s="17">
        <v>5.5</v>
      </c>
      <c r="EN16" s="17">
        <v>20.399999999999999</v>
      </c>
      <c r="EO16" s="17">
        <v>20.399999999999999</v>
      </c>
      <c r="EP16" s="17">
        <v>20.2</v>
      </c>
      <c r="EQ16" s="17">
        <v>0</v>
      </c>
      <c r="ER16" s="17">
        <v>0</v>
      </c>
      <c r="ES16" s="17">
        <v>0</v>
      </c>
      <c r="ET16" s="17">
        <v>0</v>
      </c>
      <c r="EU16" s="17">
        <v>0.6</v>
      </c>
      <c r="EV16" s="17">
        <v>57.3</v>
      </c>
      <c r="EW16" s="17">
        <v>67.7</v>
      </c>
      <c r="EX16" s="17">
        <v>0</v>
      </c>
      <c r="EY16" s="17">
        <v>0</v>
      </c>
      <c r="EZ16" s="17">
        <v>8.6999999999999993</v>
      </c>
      <c r="FA16" s="17">
        <v>20</v>
      </c>
      <c r="FB16" s="17"/>
      <c r="FC16" s="17">
        <v>43.2</v>
      </c>
      <c r="FD16" s="17">
        <v>31.4</v>
      </c>
      <c r="FE16" s="17">
        <v>29.2</v>
      </c>
      <c r="FF16" s="17">
        <v>3.3</v>
      </c>
      <c r="FG16" s="17">
        <v>16.7</v>
      </c>
      <c r="FH16" s="17"/>
      <c r="FI16" s="17"/>
      <c r="FJ16" s="17">
        <v>6331.6</v>
      </c>
      <c r="FK16" s="15"/>
      <c r="FL16" s="17">
        <v>23.142099999999999</v>
      </c>
      <c r="FM16" s="17">
        <v>0</v>
      </c>
      <c r="FN16" s="17"/>
      <c r="FO16" s="17">
        <v>13.2</v>
      </c>
      <c r="FP16" s="17"/>
      <c r="FQ16" s="17">
        <v>9.4343400000000006</v>
      </c>
      <c r="FR16" s="17">
        <v>10.4</v>
      </c>
      <c r="FS16" s="17">
        <v>15.4</v>
      </c>
      <c r="FT16" s="17">
        <v>71.576440000000005</v>
      </c>
    </row>
    <row r="17" spans="1:176" ht="24" customHeight="1" x14ac:dyDescent="0.25">
      <c r="A17" s="16" t="s">
        <v>72</v>
      </c>
      <c r="B17" s="16" t="s">
        <v>866</v>
      </c>
      <c r="C17" s="17"/>
      <c r="D17" s="17"/>
      <c r="E17" s="17">
        <v>0</v>
      </c>
      <c r="F17" s="17">
        <v>597.70000000000005</v>
      </c>
      <c r="G17" s="17">
        <v>199.9</v>
      </c>
      <c r="H17" s="17"/>
      <c r="I17" s="17"/>
      <c r="J17" s="17">
        <v>59.8</v>
      </c>
      <c r="K17" s="17">
        <v>231.4</v>
      </c>
      <c r="L17" s="17"/>
      <c r="M17" s="17"/>
      <c r="N17" s="17">
        <v>106.4</v>
      </c>
      <c r="O17" s="17">
        <v>105.8</v>
      </c>
      <c r="P17" s="17">
        <v>106.2</v>
      </c>
      <c r="Q17" s="17">
        <v>207.3</v>
      </c>
      <c r="R17" s="17">
        <v>108.4</v>
      </c>
      <c r="S17" s="17">
        <v>67</v>
      </c>
      <c r="T17" s="17">
        <v>561.5</v>
      </c>
      <c r="U17" s="17">
        <v>10.3</v>
      </c>
      <c r="V17" s="17"/>
      <c r="W17" s="17"/>
      <c r="X17" s="17"/>
      <c r="Y17" s="17"/>
      <c r="Z17" s="17">
        <v>161.4</v>
      </c>
      <c r="AA17" s="17">
        <v>7.1</v>
      </c>
      <c r="AB17" s="17">
        <v>3.7</v>
      </c>
      <c r="AC17" s="17"/>
      <c r="AD17" s="17">
        <v>6.8</v>
      </c>
      <c r="AE17" s="17">
        <v>10.199999999999999</v>
      </c>
      <c r="AF17" s="17">
        <v>89.4</v>
      </c>
      <c r="AG17" s="17">
        <v>5.8</v>
      </c>
      <c r="AH17" s="17"/>
      <c r="AI17" s="17"/>
      <c r="AJ17" s="17"/>
      <c r="AK17" s="17">
        <v>110.5</v>
      </c>
      <c r="AL17" s="17">
        <v>223.7</v>
      </c>
      <c r="AM17" s="17"/>
      <c r="AN17" s="17"/>
      <c r="AO17" s="17"/>
      <c r="AP17" s="17">
        <v>6.5</v>
      </c>
      <c r="AQ17" s="17">
        <v>423.7</v>
      </c>
      <c r="AR17" s="17">
        <v>81.900000000000006</v>
      </c>
      <c r="AS17" s="17">
        <v>140.9</v>
      </c>
      <c r="AT17" s="17">
        <v>42.2</v>
      </c>
      <c r="AU17" s="17">
        <v>18.7</v>
      </c>
      <c r="AV17" s="17">
        <v>19.7</v>
      </c>
      <c r="AW17" s="17">
        <v>90.2</v>
      </c>
      <c r="AX17" s="17">
        <v>32</v>
      </c>
      <c r="AY17" s="17">
        <v>33.700000000000003</v>
      </c>
      <c r="AZ17" s="17"/>
      <c r="BA17" s="17">
        <v>106.4</v>
      </c>
      <c r="BB17" s="17">
        <v>7.4</v>
      </c>
      <c r="BC17" s="17">
        <v>6.6</v>
      </c>
      <c r="BD17" s="17">
        <v>45.8</v>
      </c>
      <c r="BE17" s="17">
        <v>22.1</v>
      </c>
      <c r="BF17" s="17">
        <v>0</v>
      </c>
      <c r="BG17" s="17">
        <v>36.799999999999997</v>
      </c>
      <c r="BH17" s="17">
        <v>173.5</v>
      </c>
      <c r="BI17" s="17">
        <v>0</v>
      </c>
      <c r="BJ17" s="17"/>
      <c r="BK17" s="17"/>
      <c r="BL17" s="17">
        <v>24.8</v>
      </c>
      <c r="BM17" s="17"/>
      <c r="BN17" s="17"/>
      <c r="BO17" s="17"/>
      <c r="BP17" s="17">
        <v>86.1</v>
      </c>
      <c r="BQ17" s="17">
        <v>83.4</v>
      </c>
      <c r="BR17" s="17"/>
      <c r="BS17" s="17">
        <v>83.1</v>
      </c>
      <c r="BT17" s="17">
        <v>108.7</v>
      </c>
      <c r="BU17" s="17"/>
      <c r="BV17" s="17"/>
      <c r="BW17" s="17"/>
      <c r="BX17" s="17"/>
      <c r="BY17" s="17"/>
      <c r="BZ17" s="17"/>
      <c r="CA17" s="17"/>
      <c r="CB17" s="17"/>
      <c r="CC17" s="17">
        <v>4.5999999999999996</v>
      </c>
      <c r="CD17" s="17">
        <v>21.8</v>
      </c>
      <c r="CE17" s="17">
        <v>126.2</v>
      </c>
      <c r="CF17" s="17">
        <v>63</v>
      </c>
      <c r="CG17" s="17">
        <v>76.2</v>
      </c>
      <c r="CH17" s="17">
        <v>29.6</v>
      </c>
      <c r="CI17" s="17"/>
      <c r="CJ17" s="17"/>
      <c r="CK17" s="17"/>
      <c r="CL17" s="17">
        <v>103.8</v>
      </c>
      <c r="CM17" s="17">
        <v>104.3</v>
      </c>
      <c r="CN17" s="17">
        <v>120.5</v>
      </c>
      <c r="CO17" s="17"/>
      <c r="CP17" s="17"/>
      <c r="CQ17" s="17">
        <v>0</v>
      </c>
      <c r="CR17" s="17"/>
      <c r="CS17" s="17"/>
      <c r="CT17" s="17"/>
      <c r="CU17" s="17"/>
      <c r="CV17" s="17">
        <v>0</v>
      </c>
      <c r="CW17" s="17">
        <v>95.5</v>
      </c>
      <c r="CX17" s="17">
        <v>0</v>
      </c>
      <c r="CY17" s="17">
        <v>0</v>
      </c>
      <c r="CZ17" s="17">
        <v>0</v>
      </c>
      <c r="DA17" s="17">
        <v>20</v>
      </c>
      <c r="DB17" s="17">
        <v>9.9</v>
      </c>
      <c r="DC17" s="17">
        <v>4.5999999999999996</v>
      </c>
      <c r="DD17" s="17">
        <v>1.2</v>
      </c>
      <c r="DE17" s="17">
        <v>3.4</v>
      </c>
      <c r="DF17" s="17">
        <v>4.9000000000000004</v>
      </c>
      <c r="DG17" s="17">
        <v>20.2</v>
      </c>
      <c r="DH17" s="17">
        <v>20</v>
      </c>
      <c r="DI17" s="17">
        <v>19.100000000000001</v>
      </c>
      <c r="DJ17" s="17">
        <v>3.6</v>
      </c>
      <c r="DK17" s="17">
        <v>9.3000000000000007</v>
      </c>
      <c r="DL17" s="17">
        <v>0</v>
      </c>
      <c r="DM17" s="17">
        <v>0</v>
      </c>
      <c r="DN17" s="17">
        <v>20.7</v>
      </c>
      <c r="DO17" s="17">
        <v>59.8</v>
      </c>
      <c r="DP17" s="17">
        <v>4.5999999999999996</v>
      </c>
      <c r="DQ17" s="17">
        <v>2.4</v>
      </c>
      <c r="DR17" s="17">
        <v>2.4</v>
      </c>
      <c r="DS17" s="17"/>
      <c r="DT17" s="17">
        <v>0</v>
      </c>
      <c r="DU17" s="17">
        <v>3.3</v>
      </c>
      <c r="DV17" s="17">
        <v>5.7</v>
      </c>
      <c r="DW17" s="17">
        <v>3.1</v>
      </c>
      <c r="DX17" s="17"/>
      <c r="DY17" s="17">
        <v>19.8</v>
      </c>
      <c r="DZ17" s="17">
        <v>9.6</v>
      </c>
      <c r="EA17" s="17">
        <v>18.3</v>
      </c>
      <c r="EB17" s="17">
        <v>20.3</v>
      </c>
      <c r="EC17" s="17">
        <v>20</v>
      </c>
      <c r="ED17" s="17">
        <v>27.5</v>
      </c>
      <c r="EE17" s="17">
        <v>26.7</v>
      </c>
      <c r="EF17" s="17">
        <v>0</v>
      </c>
      <c r="EG17" s="17">
        <v>94.1</v>
      </c>
      <c r="EH17" s="17">
        <v>88.5</v>
      </c>
      <c r="EI17" s="17">
        <v>14.9</v>
      </c>
      <c r="EJ17" s="17">
        <v>3</v>
      </c>
      <c r="EK17" s="17">
        <v>21</v>
      </c>
      <c r="EL17" s="17">
        <v>6.9</v>
      </c>
      <c r="EM17" s="17">
        <v>5</v>
      </c>
      <c r="EN17" s="17">
        <v>20.399999999999999</v>
      </c>
      <c r="EO17" s="17">
        <v>20.399999999999999</v>
      </c>
      <c r="EP17" s="17">
        <v>20.2</v>
      </c>
      <c r="EQ17" s="17">
        <v>0</v>
      </c>
      <c r="ER17" s="17">
        <v>0</v>
      </c>
      <c r="ES17" s="17">
        <v>0</v>
      </c>
      <c r="ET17" s="17">
        <v>0</v>
      </c>
      <c r="EU17" s="17">
        <v>0.6</v>
      </c>
      <c r="EV17" s="17">
        <v>63</v>
      </c>
      <c r="EW17" s="17">
        <v>57.2</v>
      </c>
      <c r="EX17" s="17">
        <v>0</v>
      </c>
      <c r="EY17" s="17">
        <v>0</v>
      </c>
      <c r="EZ17" s="17">
        <v>8.6</v>
      </c>
      <c r="FA17" s="17">
        <v>20</v>
      </c>
      <c r="FB17" s="17"/>
      <c r="FC17" s="17">
        <v>42.5</v>
      </c>
      <c r="FD17" s="17">
        <v>32.1</v>
      </c>
      <c r="FE17" s="17">
        <v>29.2</v>
      </c>
      <c r="FF17" s="17">
        <v>3.2</v>
      </c>
      <c r="FG17" s="17">
        <v>16.899999999999999</v>
      </c>
      <c r="FH17" s="17"/>
      <c r="FI17" s="17"/>
      <c r="FJ17" s="17">
        <v>6328.1</v>
      </c>
      <c r="FK17" s="15"/>
      <c r="FL17" s="17">
        <v>23.138190000000002</v>
      </c>
      <c r="FM17" s="17">
        <v>0</v>
      </c>
      <c r="FN17" s="17"/>
      <c r="FO17" s="17">
        <v>13.2</v>
      </c>
      <c r="FP17" s="17"/>
      <c r="FQ17" s="17">
        <v>9.4343500000000002</v>
      </c>
      <c r="FR17" s="17">
        <v>10.199999999999999</v>
      </c>
      <c r="FS17" s="17">
        <v>15.4</v>
      </c>
      <c r="FT17" s="17">
        <v>71.372540000000001</v>
      </c>
    </row>
    <row r="18" spans="1:176" ht="24" customHeight="1" x14ac:dyDescent="0.25">
      <c r="A18" s="18" t="s">
        <v>72</v>
      </c>
      <c r="B18" s="18" t="s">
        <v>867</v>
      </c>
      <c r="C18" s="19"/>
      <c r="D18" s="19"/>
      <c r="E18" s="19">
        <v>0</v>
      </c>
      <c r="F18" s="19">
        <v>601.5</v>
      </c>
      <c r="G18" s="19">
        <v>199.3</v>
      </c>
      <c r="H18" s="19"/>
      <c r="I18" s="19"/>
      <c r="J18" s="19">
        <v>60.2</v>
      </c>
      <c r="K18" s="19">
        <v>233.6</v>
      </c>
      <c r="L18" s="19"/>
      <c r="M18" s="19"/>
      <c r="N18" s="19">
        <v>107.4</v>
      </c>
      <c r="O18" s="19">
        <v>106</v>
      </c>
      <c r="P18" s="19">
        <v>106.1</v>
      </c>
      <c r="Q18" s="19">
        <v>208</v>
      </c>
      <c r="R18" s="19">
        <v>109.7</v>
      </c>
      <c r="S18" s="19">
        <v>67.400000000000006</v>
      </c>
      <c r="T18" s="19">
        <v>563.79999999999995</v>
      </c>
      <c r="U18" s="19">
        <v>10.5</v>
      </c>
      <c r="V18" s="19"/>
      <c r="W18" s="19"/>
      <c r="X18" s="19"/>
      <c r="Y18" s="19"/>
      <c r="Z18" s="19">
        <v>167.5</v>
      </c>
      <c r="AA18" s="19">
        <v>7.3</v>
      </c>
      <c r="AB18" s="19">
        <v>3.6</v>
      </c>
      <c r="AC18" s="19"/>
      <c r="AD18" s="19">
        <v>6.8</v>
      </c>
      <c r="AE18" s="19">
        <v>10.199999999999999</v>
      </c>
      <c r="AF18" s="19">
        <v>90</v>
      </c>
      <c r="AG18" s="19">
        <v>5.8</v>
      </c>
      <c r="AH18" s="19"/>
      <c r="AI18" s="19"/>
      <c r="AJ18" s="19"/>
      <c r="AK18" s="19">
        <v>111.1</v>
      </c>
      <c r="AL18" s="19">
        <v>223.3</v>
      </c>
      <c r="AM18" s="19"/>
      <c r="AN18" s="19"/>
      <c r="AO18" s="19"/>
      <c r="AP18" s="19">
        <v>6.5</v>
      </c>
      <c r="AQ18" s="19">
        <v>436.8</v>
      </c>
      <c r="AR18" s="19">
        <v>81.8</v>
      </c>
      <c r="AS18" s="19">
        <v>144.1</v>
      </c>
      <c r="AT18" s="19">
        <v>42.1</v>
      </c>
      <c r="AU18" s="19">
        <v>18.7</v>
      </c>
      <c r="AV18" s="19">
        <v>19.7</v>
      </c>
      <c r="AW18" s="19">
        <v>90.4</v>
      </c>
      <c r="AX18" s="19">
        <v>35.4</v>
      </c>
      <c r="AY18" s="19">
        <v>36.799999999999997</v>
      </c>
      <c r="AZ18" s="19"/>
      <c r="BA18" s="19">
        <v>108.8</v>
      </c>
      <c r="BB18" s="19">
        <v>7.6</v>
      </c>
      <c r="BC18" s="19">
        <v>6.6</v>
      </c>
      <c r="BD18" s="19">
        <v>46.8</v>
      </c>
      <c r="BE18" s="19">
        <v>22.1</v>
      </c>
      <c r="BF18" s="19">
        <v>0</v>
      </c>
      <c r="BG18" s="19">
        <v>37.9</v>
      </c>
      <c r="BH18" s="19">
        <v>174.7</v>
      </c>
      <c r="BI18" s="19">
        <v>0</v>
      </c>
      <c r="BJ18" s="19"/>
      <c r="BK18" s="19"/>
      <c r="BL18" s="19">
        <v>25.3</v>
      </c>
      <c r="BM18" s="19"/>
      <c r="BN18" s="19"/>
      <c r="BO18" s="19"/>
      <c r="BP18" s="19">
        <v>86.6</v>
      </c>
      <c r="BQ18" s="19">
        <v>84.1</v>
      </c>
      <c r="BR18" s="19"/>
      <c r="BS18" s="19">
        <v>83.8</v>
      </c>
      <c r="BT18" s="19">
        <v>107</v>
      </c>
      <c r="BU18" s="19"/>
      <c r="BV18" s="19"/>
      <c r="BW18" s="19"/>
      <c r="BX18" s="19"/>
      <c r="BY18" s="19"/>
      <c r="BZ18" s="19"/>
      <c r="CA18" s="19"/>
      <c r="CB18" s="19"/>
      <c r="CC18" s="19">
        <v>4.5999999999999996</v>
      </c>
      <c r="CD18" s="19">
        <v>22.4</v>
      </c>
      <c r="CE18" s="19">
        <v>128.69999999999999</v>
      </c>
      <c r="CF18" s="19">
        <v>63.6</v>
      </c>
      <c r="CG18" s="19">
        <v>76.5</v>
      </c>
      <c r="CH18" s="19">
        <v>30.1</v>
      </c>
      <c r="CI18" s="19"/>
      <c r="CJ18" s="19"/>
      <c r="CK18" s="19"/>
      <c r="CL18" s="19">
        <v>104.2</v>
      </c>
      <c r="CM18" s="19">
        <v>104.2</v>
      </c>
      <c r="CN18" s="19">
        <v>121</v>
      </c>
      <c r="CO18" s="19"/>
      <c r="CP18" s="19"/>
      <c r="CQ18" s="19">
        <v>0</v>
      </c>
      <c r="CR18" s="19"/>
      <c r="CS18" s="19"/>
      <c r="CT18" s="19"/>
      <c r="CU18" s="19"/>
      <c r="CV18" s="19">
        <v>0</v>
      </c>
      <c r="CW18" s="19">
        <v>92.8</v>
      </c>
      <c r="CX18" s="19">
        <v>0</v>
      </c>
      <c r="CY18" s="19">
        <v>0</v>
      </c>
      <c r="CZ18" s="19">
        <v>0</v>
      </c>
      <c r="DA18" s="19">
        <v>20</v>
      </c>
      <c r="DB18" s="19">
        <v>9.9</v>
      </c>
      <c r="DC18" s="19">
        <v>4.8</v>
      </c>
      <c r="DD18" s="19">
        <v>1.2</v>
      </c>
      <c r="DE18" s="19">
        <v>3.4</v>
      </c>
      <c r="DF18" s="19">
        <v>4.9000000000000004</v>
      </c>
      <c r="DG18" s="19">
        <v>20.3</v>
      </c>
      <c r="DH18" s="19">
        <v>20</v>
      </c>
      <c r="DI18" s="19">
        <v>19.100000000000001</v>
      </c>
      <c r="DJ18" s="19">
        <v>3.6</v>
      </c>
      <c r="DK18" s="19">
        <v>9.3000000000000007</v>
      </c>
      <c r="DL18" s="19">
        <v>0</v>
      </c>
      <c r="DM18" s="19">
        <v>0</v>
      </c>
      <c r="DN18" s="19">
        <v>23.2</v>
      </c>
      <c r="DO18" s="19">
        <v>57.4</v>
      </c>
      <c r="DP18" s="19">
        <v>4.5999999999999996</v>
      </c>
      <c r="DQ18" s="19">
        <v>2.4</v>
      </c>
      <c r="DR18" s="19">
        <v>2.4</v>
      </c>
      <c r="DS18" s="19"/>
      <c r="DT18" s="19">
        <v>0</v>
      </c>
      <c r="DU18" s="19">
        <v>3.3</v>
      </c>
      <c r="DV18" s="19">
        <v>5.8</v>
      </c>
      <c r="DW18" s="19">
        <v>3.1</v>
      </c>
      <c r="DX18" s="19"/>
      <c r="DY18" s="19">
        <v>19.8</v>
      </c>
      <c r="DZ18" s="19">
        <v>9.6</v>
      </c>
      <c r="EA18" s="19">
        <v>18.399999999999999</v>
      </c>
      <c r="EB18" s="19">
        <v>20.3</v>
      </c>
      <c r="EC18" s="19">
        <v>19.899999999999999</v>
      </c>
      <c r="ED18" s="19">
        <v>23.2</v>
      </c>
      <c r="EE18" s="19">
        <v>36.299999999999997</v>
      </c>
      <c r="EF18" s="19">
        <v>0</v>
      </c>
      <c r="EG18" s="19">
        <v>93.1</v>
      </c>
      <c r="EH18" s="19">
        <v>88.5</v>
      </c>
      <c r="EI18" s="19">
        <v>12.2</v>
      </c>
      <c r="EJ18" s="19">
        <v>2.8</v>
      </c>
      <c r="EK18" s="19">
        <v>21</v>
      </c>
      <c r="EL18" s="19">
        <v>6.8</v>
      </c>
      <c r="EM18" s="19">
        <v>5.0999999999999996</v>
      </c>
      <c r="EN18" s="19">
        <v>20.399999999999999</v>
      </c>
      <c r="EO18" s="19">
        <v>20.399999999999999</v>
      </c>
      <c r="EP18" s="19">
        <v>20.2</v>
      </c>
      <c r="EQ18" s="19">
        <v>0</v>
      </c>
      <c r="ER18" s="19">
        <v>0</v>
      </c>
      <c r="ES18" s="19">
        <v>0</v>
      </c>
      <c r="ET18" s="19">
        <v>0</v>
      </c>
      <c r="EU18" s="19">
        <v>0.6</v>
      </c>
      <c r="EV18" s="19">
        <v>58.7</v>
      </c>
      <c r="EW18" s="19">
        <v>49.8</v>
      </c>
      <c r="EX18" s="19">
        <v>0</v>
      </c>
      <c r="EY18" s="19">
        <v>0</v>
      </c>
      <c r="EZ18" s="19">
        <v>8.6999999999999993</v>
      </c>
      <c r="FA18" s="19">
        <v>20</v>
      </c>
      <c r="FB18" s="19"/>
      <c r="FC18" s="19">
        <v>42.9</v>
      </c>
      <c r="FD18" s="19">
        <v>31.1</v>
      </c>
      <c r="FE18" s="19">
        <v>29.2</v>
      </c>
      <c r="FF18" s="19">
        <v>3.2</v>
      </c>
      <c r="FG18" s="19">
        <v>17</v>
      </c>
      <c r="FH18" s="19"/>
      <c r="FI18" s="19"/>
      <c r="FJ18" s="19">
        <v>6368.7</v>
      </c>
      <c r="FK18" s="15"/>
      <c r="FL18" s="19">
        <v>23.14311</v>
      </c>
      <c r="FM18" s="19">
        <v>0</v>
      </c>
      <c r="FN18" s="19"/>
      <c r="FO18" s="19">
        <v>13.2</v>
      </c>
      <c r="FP18" s="19"/>
      <c r="FQ18" s="19">
        <v>9.4346399999999999</v>
      </c>
      <c r="FR18" s="19">
        <v>10.4</v>
      </c>
      <c r="FS18" s="19">
        <v>15.4</v>
      </c>
      <c r="FT18" s="19">
        <v>71.577749999999995</v>
      </c>
    </row>
    <row r="19" spans="1:176" ht="24" customHeight="1" x14ac:dyDescent="0.25">
      <c r="A19" s="13" t="s">
        <v>72</v>
      </c>
      <c r="B19" s="13" t="s">
        <v>868</v>
      </c>
      <c r="C19" s="14"/>
      <c r="D19" s="14"/>
      <c r="E19" s="14">
        <v>0</v>
      </c>
      <c r="F19" s="14">
        <v>595.6</v>
      </c>
      <c r="G19" s="14">
        <v>198.5</v>
      </c>
      <c r="H19" s="14"/>
      <c r="I19" s="14"/>
      <c r="J19" s="14">
        <v>60</v>
      </c>
      <c r="K19" s="14">
        <v>231.3</v>
      </c>
      <c r="L19" s="14"/>
      <c r="M19" s="14"/>
      <c r="N19" s="14">
        <v>107</v>
      </c>
      <c r="O19" s="14">
        <v>107.5</v>
      </c>
      <c r="P19" s="14">
        <v>107</v>
      </c>
      <c r="Q19" s="14">
        <v>223.6</v>
      </c>
      <c r="R19" s="14">
        <v>109.5</v>
      </c>
      <c r="S19" s="14">
        <v>66.599999999999994</v>
      </c>
      <c r="T19" s="14">
        <v>555.70000000000005</v>
      </c>
      <c r="U19" s="14">
        <v>10.4</v>
      </c>
      <c r="V19" s="14"/>
      <c r="W19" s="14"/>
      <c r="X19" s="14"/>
      <c r="Y19" s="14"/>
      <c r="Z19" s="14">
        <v>164.6</v>
      </c>
      <c r="AA19" s="14">
        <v>6.9</v>
      </c>
      <c r="AB19" s="14">
        <v>3.2</v>
      </c>
      <c r="AC19" s="14"/>
      <c r="AD19" s="14">
        <v>6.8</v>
      </c>
      <c r="AE19" s="14">
        <v>10.199999999999999</v>
      </c>
      <c r="AF19" s="14">
        <v>90.9</v>
      </c>
      <c r="AG19" s="14">
        <v>5.6</v>
      </c>
      <c r="AH19" s="14"/>
      <c r="AI19" s="14"/>
      <c r="AJ19" s="14"/>
      <c r="AK19" s="14">
        <v>110.6</v>
      </c>
      <c r="AL19" s="14">
        <v>223.5</v>
      </c>
      <c r="AM19" s="14"/>
      <c r="AN19" s="14"/>
      <c r="AO19" s="14"/>
      <c r="AP19" s="14">
        <v>6.4</v>
      </c>
      <c r="AQ19" s="14">
        <v>463.1</v>
      </c>
      <c r="AR19" s="14">
        <v>81.900000000000006</v>
      </c>
      <c r="AS19" s="14">
        <v>148.69999999999999</v>
      </c>
      <c r="AT19" s="14">
        <v>42.2</v>
      </c>
      <c r="AU19" s="14">
        <v>18.7</v>
      </c>
      <c r="AV19" s="14">
        <v>19.7</v>
      </c>
      <c r="AW19" s="14">
        <v>88.9</v>
      </c>
      <c r="AX19" s="14">
        <v>34.799999999999997</v>
      </c>
      <c r="AY19" s="14">
        <v>0</v>
      </c>
      <c r="AZ19" s="14"/>
      <c r="BA19" s="14">
        <v>108.4</v>
      </c>
      <c r="BB19" s="14">
        <v>7.7</v>
      </c>
      <c r="BC19" s="14">
        <v>6.5</v>
      </c>
      <c r="BD19" s="14">
        <v>46.4</v>
      </c>
      <c r="BE19" s="14">
        <v>22.1</v>
      </c>
      <c r="BF19" s="14">
        <v>0</v>
      </c>
      <c r="BG19" s="14">
        <v>37.5</v>
      </c>
      <c r="BH19" s="14">
        <v>172.7</v>
      </c>
      <c r="BI19" s="14">
        <v>0</v>
      </c>
      <c r="BJ19" s="14"/>
      <c r="BK19" s="14"/>
      <c r="BL19" s="14">
        <v>25</v>
      </c>
      <c r="BM19" s="14"/>
      <c r="BN19" s="14"/>
      <c r="BO19" s="14"/>
      <c r="BP19" s="14">
        <v>86.2</v>
      </c>
      <c r="BQ19" s="14">
        <v>83.5</v>
      </c>
      <c r="BR19" s="14"/>
      <c r="BS19" s="14">
        <v>83.5</v>
      </c>
      <c r="BT19" s="14">
        <v>108.1</v>
      </c>
      <c r="BU19" s="14"/>
      <c r="BV19" s="14"/>
      <c r="BW19" s="14"/>
      <c r="BX19" s="14"/>
      <c r="BY19" s="14"/>
      <c r="BZ19" s="14"/>
      <c r="CA19" s="14"/>
      <c r="CB19" s="14"/>
      <c r="CC19" s="14">
        <v>4.5999999999999996</v>
      </c>
      <c r="CD19" s="14">
        <v>19.5</v>
      </c>
      <c r="CE19" s="14">
        <v>131.6</v>
      </c>
      <c r="CF19" s="14">
        <v>63.2</v>
      </c>
      <c r="CG19" s="14">
        <v>76.5</v>
      </c>
      <c r="CH19" s="14">
        <v>29.9</v>
      </c>
      <c r="CI19" s="14"/>
      <c r="CJ19" s="14"/>
      <c r="CK19" s="14"/>
      <c r="CL19" s="14">
        <v>104</v>
      </c>
      <c r="CM19" s="14">
        <v>104</v>
      </c>
      <c r="CN19" s="14">
        <v>120.7</v>
      </c>
      <c r="CO19" s="14"/>
      <c r="CP19" s="14"/>
      <c r="CQ19" s="14">
        <v>0</v>
      </c>
      <c r="CR19" s="14"/>
      <c r="CS19" s="14"/>
      <c r="CT19" s="14"/>
      <c r="CU19" s="14"/>
      <c r="CV19" s="14">
        <v>0</v>
      </c>
      <c r="CW19" s="14">
        <v>96.5</v>
      </c>
      <c r="CX19" s="14">
        <v>0</v>
      </c>
      <c r="CY19" s="14">
        <v>0</v>
      </c>
      <c r="CZ19" s="14">
        <v>0</v>
      </c>
      <c r="DA19" s="14">
        <v>20</v>
      </c>
      <c r="DB19" s="14">
        <v>9.9</v>
      </c>
      <c r="DC19" s="14">
        <v>4.8</v>
      </c>
      <c r="DD19" s="14">
        <v>1.2</v>
      </c>
      <c r="DE19" s="14">
        <v>3.4</v>
      </c>
      <c r="DF19" s="14">
        <v>4.9000000000000004</v>
      </c>
      <c r="DG19" s="14">
        <v>20.100000000000001</v>
      </c>
      <c r="DH19" s="14">
        <v>20</v>
      </c>
      <c r="DI19" s="14">
        <v>19.100000000000001</v>
      </c>
      <c r="DJ19" s="14">
        <v>3.6</v>
      </c>
      <c r="DK19" s="14">
        <v>9.3000000000000007</v>
      </c>
      <c r="DL19" s="14">
        <v>0</v>
      </c>
      <c r="DM19" s="14">
        <v>0</v>
      </c>
      <c r="DN19" s="14">
        <v>23.2</v>
      </c>
      <c r="DO19" s="14">
        <v>52.4</v>
      </c>
      <c r="DP19" s="14">
        <v>4.5999999999999996</v>
      </c>
      <c r="DQ19" s="14">
        <v>2.4</v>
      </c>
      <c r="DR19" s="14">
        <v>2.4</v>
      </c>
      <c r="DS19" s="14"/>
      <c r="DT19" s="14">
        <v>0</v>
      </c>
      <c r="DU19" s="14">
        <v>2.8</v>
      </c>
      <c r="DV19" s="14">
        <v>5.8</v>
      </c>
      <c r="DW19" s="14">
        <v>3.1</v>
      </c>
      <c r="DX19" s="14"/>
      <c r="DY19" s="14">
        <v>19.8</v>
      </c>
      <c r="DZ19" s="14">
        <v>9.6999999999999993</v>
      </c>
      <c r="EA19" s="14">
        <v>18.2</v>
      </c>
      <c r="EB19" s="14">
        <v>20.2</v>
      </c>
      <c r="EC19" s="14">
        <v>20</v>
      </c>
      <c r="ED19" s="14">
        <v>28.2</v>
      </c>
      <c r="EE19" s="14">
        <v>34.6</v>
      </c>
      <c r="EF19" s="14">
        <v>0</v>
      </c>
      <c r="EG19" s="14">
        <v>62.4</v>
      </c>
      <c r="EH19" s="14">
        <v>79.7</v>
      </c>
      <c r="EI19" s="14">
        <v>6.5</v>
      </c>
      <c r="EJ19" s="14">
        <v>2</v>
      </c>
      <c r="EK19" s="14">
        <v>21</v>
      </c>
      <c r="EL19" s="14">
        <v>6.8</v>
      </c>
      <c r="EM19" s="14">
        <v>5</v>
      </c>
      <c r="EN19" s="14">
        <v>20.399999999999999</v>
      </c>
      <c r="EO19" s="14">
        <v>20.399999999999999</v>
      </c>
      <c r="EP19" s="14">
        <v>20.2</v>
      </c>
      <c r="EQ19" s="14">
        <v>0</v>
      </c>
      <c r="ER19" s="14">
        <v>0</v>
      </c>
      <c r="ES19" s="14">
        <v>0</v>
      </c>
      <c r="ET19" s="14">
        <v>0</v>
      </c>
      <c r="EU19" s="14">
        <v>0.6</v>
      </c>
      <c r="EV19" s="14">
        <v>37.1</v>
      </c>
      <c r="EW19" s="14">
        <v>35.9</v>
      </c>
      <c r="EX19" s="14">
        <v>0</v>
      </c>
      <c r="EY19" s="14">
        <v>0</v>
      </c>
      <c r="EZ19" s="14">
        <v>8.6</v>
      </c>
      <c r="FA19" s="14">
        <v>20</v>
      </c>
      <c r="FB19" s="14"/>
      <c r="FC19" s="14">
        <v>43</v>
      </c>
      <c r="FD19" s="14">
        <v>31.4</v>
      </c>
      <c r="FE19" s="14">
        <v>29.2</v>
      </c>
      <c r="FF19" s="14">
        <v>3.3</v>
      </c>
      <c r="FG19" s="14">
        <v>16</v>
      </c>
      <c r="FH19" s="14"/>
      <c r="FI19" s="14"/>
      <c r="FJ19" s="14">
        <v>6270.7</v>
      </c>
      <c r="FK19" s="15"/>
      <c r="FL19" s="14">
        <v>23.140709999999999</v>
      </c>
      <c r="FM19" s="14">
        <v>0</v>
      </c>
      <c r="FN19" s="14"/>
      <c r="FO19" s="14">
        <v>13.2</v>
      </c>
      <c r="FP19" s="14"/>
      <c r="FQ19" s="14">
        <v>9.4349000000000007</v>
      </c>
      <c r="FR19" s="14">
        <v>10.3</v>
      </c>
      <c r="FS19" s="14">
        <v>15.4</v>
      </c>
      <c r="FT19" s="14">
        <v>71.475610000000003</v>
      </c>
    </row>
    <row r="20" spans="1:176" ht="24" customHeight="1" x14ac:dyDescent="0.25">
      <c r="A20" s="16" t="s">
        <v>72</v>
      </c>
      <c r="B20" s="16" t="s">
        <v>869</v>
      </c>
      <c r="C20" s="17"/>
      <c r="D20" s="17"/>
      <c r="E20" s="17">
        <v>0</v>
      </c>
      <c r="F20" s="17">
        <v>601.20000000000005</v>
      </c>
      <c r="G20" s="17">
        <v>202.2</v>
      </c>
      <c r="H20" s="17"/>
      <c r="I20" s="17"/>
      <c r="J20" s="17">
        <v>60.2</v>
      </c>
      <c r="K20" s="17">
        <v>231.6</v>
      </c>
      <c r="L20" s="17"/>
      <c r="M20" s="17"/>
      <c r="N20" s="17">
        <v>131.30000000000001</v>
      </c>
      <c r="O20" s="17">
        <v>131.6</v>
      </c>
      <c r="P20" s="17">
        <v>131.5</v>
      </c>
      <c r="Q20" s="17">
        <v>221.7</v>
      </c>
      <c r="R20" s="17">
        <v>106.9</v>
      </c>
      <c r="S20" s="17">
        <v>66.2</v>
      </c>
      <c r="T20" s="17">
        <v>566.29999999999995</v>
      </c>
      <c r="U20" s="17">
        <v>10.5</v>
      </c>
      <c r="V20" s="17"/>
      <c r="W20" s="17"/>
      <c r="X20" s="17"/>
      <c r="Y20" s="17"/>
      <c r="Z20" s="17">
        <v>166.8</v>
      </c>
      <c r="AA20" s="17">
        <v>7.3</v>
      </c>
      <c r="AB20" s="17">
        <v>3.4</v>
      </c>
      <c r="AC20" s="17"/>
      <c r="AD20" s="17">
        <v>6.8</v>
      </c>
      <c r="AE20" s="17">
        <v>10.199999999999999</v>
      </c>
      <c r="AF20" s="17">
        <v>90.1</v>
      </c>
      <c r="AG20" s="17">
        <v>5.8</v>
      </c>
      <c r="AH20" s="17"/>
      <c r="AI20" s="17"/>
      <c r="AJ20" s="17"/>
      <c r="AK20" s="17">
        <v>111</v>
      </c>
      <c r="AL20" s="17">
        <v>223.2</v>
      </c>
      <c r="AM20" s="17"/>
      <c r="AN20" s="17"/>
      <c r="AO20" s="17"/>
      <c r="AP20" s="17">
        <v>6.5</v>
      </c>
      <c r="AQ20" s="17">
        <v>465.4</v>
      </c>
      <c r="AR20" s="17">
        <v>81.900000000000006</v>
      </c>
      <c r="AS20" s="17">
        <v>148.4</v>
      </c>
      <c r="AT20" s="17">
        <v>42.2</v>
      </c>
      <c r="AU20" s="17">
        <v>18.7</v>
      </c>
      <c r="AV20" s="17">
        <v>19.7</v>
      </c>
      <c r="AW20" s="17">
        <v>90.8</v>
      </c>
      <c r="AX20" s="17">
        <v>32.4</v>
      </c>
      <c r="AY20" s="17">
        <v>0</v>
      </c>
      <c r="AZ20" s="17"/>
      <c r="BA20" s="17">
        <v>108.6</v>
      </c>
      <c r="BB20" s="17">
        <v>8.3000000000000007</v>
      </c>
      <c r="BC20" s="17">
        <v>6.6</v>
      </c>
      <c r="BD20" s="17">
        <v>46.4</v>
      </c>
      <c r="BE20" s="17">
        <v>22.1</v>
      </c>
      <c r="BF20" s="17">
        <v>0</v>
      </c>
      <c r="BG20" s="17">
        <v>38.1</v>
      </c>
      <c r="BH20" s="17">
        <v>174.1</v>
      </c>
      <c r="BI20" s="17">
        <v>0</v>
      </c>
      <c r="BJ20" s="17"/>
      <c r="BK20" s="17"/>
      <c r="BL20" s="17">
        <v>47</v>
      </c>
      <c r="BM20" s="17"/>
      <c r="BN20" s="17"/>
      <c r="BO20" s="17"/>
      <c r="BP20" s="17">
        <v>86.5</v>
      </c>
      <c r="BQ20" s="17">
        <v>144</v>
      </c>
      <c r="BR20" s="17"/>
      <c r="BS20" s="17">
        <v>127.6</v>
      </c>
      <c r="BT20" s="17">
        <v>139.6</v>
      </c>
      <c r="BU20" s="17"/>
      <c r="BV20" s="17"/>
      <c r="BW20" s="17"/>
      <c r="BX20" s="17"/>
      <c r="BY20" s="17"/>
      <c r="BZ20" s="17"/>
      <c r="CA20" s="17"/>
      <c r="CB20" s="17"/>
      <c r="CC20" s="17">
        <v>4.5999999999999996</v>
      </c>
      <c r="CD20" s="17">
        <v>43.5</v>
      </c>
      <c r="CE20" s="17">
        <v>132.4</v>
      </c>
      <c r="CF20" s="17">
        <v>63.5</v>
      </c>
      <c r="CG20" s="17">
        <v>76.599999999999994</v>
      </c>
      <c r="CH20" s="17">
        <v>30.1</v>
      </c>
      <c r="CI20" s="17"/>
      <c r="CJ20" s="17"/>
      <c r="CK20" s="17"/>
      <c r="CL20" s="17">
        <v>103.8</v>
      </c>
      <c r="CM20" s="17">
        <v>103.9</v>
      </c>
      <c r="CN20" s="17">
        <v>120</v>
      </c>
      <c r="CO20" s="17"/>
      <c r="CP20" s="17"/>
      <c r="CQ20" s="17">
        <v>0</v>
      </c>
      <c r="CR20" s="17"/>
      <c r="CS20" s="17"/>
      <c r="CT20" s="17"/>
      <c r="CU20" s="17"/>
      <c r="CV20" s="17">
        <v>0</v>
      </c>
      <c r="CW20" s="17">
        <v>100.8</v>
      </c>
      <c r="CX20" s="17">
        <v>0</v>
      </c>
      <c r="CY20" s="17">
        <v>0</v>
      </c>
      <c r="CZ20" s="17">
        <v>0</v>
      </c>
      <c r="DA20" s="17">
        <v>20</v>
      </c>
      <c r="DB20" s="17">
        <v>9.9</v>
      </c>
      <c r="DC20" s="17">
        <v>4.7</v>
      </c>
      <c r="DD20" s="17">
        <v>1.2</v>
      </c>
      <c r="DE20" s="17">
        <v>3.4</v>
      </c>
      <c r="DF20" s="17">
        <v>5.0999999999999996</v>
      </c>
      <c r="DG20" s="17">
        <v>20.399999999999999</v>
      </c>
      <c r="DH20" s="17">
        <v>20</v>
      </c>
      <c r="DI20" s="17">
        <v>19.100000000000001</v>
      </c>
      <c r="DJ20" s="17">
        <v>3.7</v>
      </c>
      <c r="DK20" s="17">
        <v>9.3000000000000007</v>
      </c>
      <c r="DL20" s="17">
        <v>0</v>
      </c>
      <c r="DM20" s="17">
        <v>0</v>
      </c>
      <c r="DN20" s="17">
        <v>22.1</v>
      </c>
      <c r="DO20" s="17">
        <v>53.6</v>
      </c>
      <c r="DP20" s="17">
        <v>4.5999999999999996</v>
      </c>
      <c r="DQ20" s="17">
        <v>2.4</v>
      </c>
      <c r="DR20" s="17">
        <v>2.4</v>
      </c>
      <c r="DS20" s="17"/>
      <c r="DT20" s="17">
        <v>0</v>
      </c>
      <c r="DU20" s="17">
        <v>3.2</v>
      </c>
      <c r="DV20" s="17">
        <v>5.8</v>
      </c>
      <c r="DW20" s="17">
        <v>3.1</v>
      </c>
      <c r="DX20" s="17"/>
      <c r="DY20" s="17">
        <v>19.8</v>
      </c>
      <c r="DZ20" s="17">
        <v>9.6999999999999993</v>
      </c>
      <c r="EA20" s="17">
        <v>18</v>
      </c>
      <c r="EB20" s="17">
        <v>20.3</v>
      </c>
      <c r="EC20" s="17">
        <v>20</v>
      </c>
      <c r="ED20" s="17">
        <v>30.2</v>
      </c>
      <c r="EE20" s="17">
        <v>42.3</v>
      </c>
      <c r="EF20" s="17">
        <v>0</v>
      </c>
      <c r="EG20" s="17">
        <v>54.7</v>
      </c>
      <c r="EH20" s="17">
        <v>81.400000000000006</v>
      </c>
      <c r="EI20" s="17">
        <v>6.7</v>
      </c>
      <c r="EJ20" s="17">
        <v>1.9</v>
      </c>
      <c r="EK20" s="17">
        <v>21</v>
      </c>
      <c r="EL20" s="17">
        <v>6.8</v>
      </c>
      <c r="EM20" s="17">
        <v>4.9000000000000004</v>
      </c>
      <c r="EN20" s="17">
        <v>20.399999999999999</v>
      </c>
      <c r="EO20" s="17">
        <v>20.399999999999999</v>
      </c>
      <c r="EP20" s="17">
        <v>20.2</v>
      </c>
      <c r="EQ20" s="17">
        <v>0</v>
      </c>
      <c r="ER20" s="17">
        <v>0</v>
      </c>
      <c r="ES20" s="17">
        <v>0</v>
      </c>
      <c r="ET20" s="17">
        <v>0</v>
      </c>
      <c r="EU20" s="17">
        <v>0.6</v>
      </c>
      <c r="EV20" s="17">
        <v>17.8</v>
      </c>
      <c r="EW20" s="17">
        <v>16.2</v>
      </c>
      <c r="EX20" s="17">
        <v>0</v>
      </c>
      <c r="EY20" s="17">
        <v>0</v>
      </c>
      <c r="EZ20" s="17">
        <v>8.6</v>
      </c>
      <c r="FA20" s="17">
        <v>20</v>
      </c>
      <c r="FB20" s="17"/>
      <c r="FC20" s="17">
        <v>42.8</v>
      </c>
      <c r="FD20" s="17">
        <v>31.3</v>
      </c>
      <c r="FE20" s="17">
        <v>29.3</v>
      </c>
      <c r="FF20" s="17">
        <v>3.3</v>
      </c>
      <c r="FG20" s="17">
        <v>16</v>
      </c>
      <c r="FH20" s="17"/>
      <c r="FI20" s="17"/>
      <c r="FJ20" s="17">
        <v>6518.5</v>
      </c>
      <c r="FK20" s="15"/>
      <c r="FL20" s="17">
        <v>23.140889999999999</v>
      </c>
      <c r="FM20" s="17">
        <v>0</v>
      </c>
      <c r="FN20" s="17"/>
      <c r="FO20" s="17">
        <v>13.2</v>
      </c>
      <c r="FP20" s="17"/>
      <c r="FQ20" s="17">
        <v>9.4347999999999992</v>
      </c>
      <c r="FR20" s="17">
        <v>10.199999999999999</v>
      </c>
      <c r="FS20" s="17">
        <v>15.5</v>
      </c>
      <c r="FT20" s="17">
        <v>71.47569</v>
      </c>
    </row>
    <row r="21" spans="1:176" ht="24" customHeight="1" x14ac:dyDescent="0.25">
      <c r="A21" s="16" t="s">
        <v>72</v>
      </c>
      <c r="B21" s="16" t="s">
        <v>870</v>
      </c>
      <c r="C21" s="17"/>
      <c r="D21" s="17"/>
      <c r="E21" s="17">
        <v>0</v>
      </c>
      <c r="F21" s="17">
        <v>599.20000000000005</v>
      </c>
      <c r="G21" s="17">
        <v>201.9</v>
      </c>
      <c r="H21" s="17"/>
      <c r="I21" s="17"/>
      <c r="J21" s="17">
        <v>91.5</v>
      </c>
      <c r="K21" s="17">
        <v>233.9</v>
      </c>
      <c r="L21" s="17"/>
      <c r="M21" s="17"/>
      <c r="N21" s="17">
        <v>111.9</v>
      </c>
      <c r="O21" s="17">
        <v>111.6</v>
      </c>
      <c r="P21" s="17">
        <v>111.3</v>
      </c>
      <c r="Q21" s="17">
        <v>213.1</v>
      </c>
      <c r="R21" s="17">
        <v>108</v>
      </c>
      <c r="S21" s="17">
        <v>66.5</v>
      </c>
      <c r="T21" s="17">
        <v>553.29999999999995</v>
      </c>
      <c r="U21" s="17">
        <v>10.7</v>
      </c>
      <c r="V21" s="17"/>
      <c r="W21" s="17"/>
      <c r="X21" s="17"/>
      <c r="Y21" s="17"/>
      <c r="Z21" s="17">
        <v>166</v>
      </c>
      <c r="AA21" s="17">
        <v>7.5</v>
      </c>
      <c r="AB21" s="17">
        <v>3.3</v>
      </c>
      <c r="AC21" s="17"/>
      <c r="AD21" s="17">
        <v>6.7</v>
      </c>
      <c r="AE21" s="17">
        <v>10.199999999999999</v>
      </c>
      <c r="AF21" s="17">
        <v>90</v>
      </c>
      <c r="AG21" s="17">
        <v>5.9</v>
      </c>
      <c r="AH21" s="17"/>
      <c r="AI21" s="17"/>
      <c r="AJ21" s="17"/>
      <c r="AK21" s="17">
        <v>111.2</v>
      </c>
      <c r="AL21" s="17">
        <v>224</v>
      </c>
      <c r="AM21" s="17"/>
      <c r="AN21" s="17"/>
      <c r="AO21" s="17"/>
      <c r="AP21" s="17">
        <v>6.5</v>
      </c>
      <c r="AQ21" s="17">
        <v>465.5</v>
      </c>
      <c r="AR21" s="17">
        <v>81.8</v>
      </c>
      <c r="AS21" s="17">
        <v>149.6</v>
      </c>
      <c r="AT21" s="17">
        <v>42.1</v>
      </c>
      <c r="AU21" s="17">
        <v>18.7</v>
      </c>
      <c r="AV21" s="17">
        <v>19.7</v>
      </c>
      <c r="AW21" s="17">
        <v>91</v>
      </c>
      <c r="AX21" s="17">
        <v>31.9</v>
      </c>
      <c r="AY21" s="17">
        <v>0</v>
      </c>
      <c r="AZ21" s="17"/>
      <c r="BA21" s="17">
        <v>108.9</v>
      </c>
      <c r="BB21" s="17">
        <v>0</v>
      </c>
      <c r="BC21" s="17">
        <v>6.5</v>
      </c>
      <c r="BD21" s="17">
        <v>46</v>
      </c>
      <c r="BE21" s="17">
        <v>20.5</v>
      </c>
      <c r="BF21" s="17">
        <v>0</v>
      </c>
      <c r="BG21" s="17">
        <v>38</v>
      </c>
      <c r="BH21" s="17">
        <v>174.8</v>
      </c>
      <c r="BI21" s="17">
        <v>0</v>
      </c>
      <c r="BJ21" s="17"/>
      <c r="BK21" s="17"/>
      <c r="BL21" s="17">
        <v>47</v>
      </c>
      <c r="BM21" s="17"/>
      <c r="BN21" s="17"/>
      <c r="BO21" s="17"/>
      <c r="BP21" s="17">
        <v>87.2</v>
      </c>
      <c r="BQ21" s="17">
        <v>171.8</v>
      </c>
      <c r="BR21" s="17"/>
      <c r="BS21" s="17">
        <v>200</v>
      </c>
      <c r="BT21" s="17">
        <v>181.9</v>
      </c>
      <c r="BU21" s="17"/>
      <c r="BV21" s="17"/>
      <c r="BW21" s="17"/>
      <c r="BX21" s="17"/>
      <c r="BY21" s="17"/>
      <c r="BZ21" s="17"/>
      <c r="CA21" s="17"/>
      <c r="CB21" s="17"/>
      <c r="CC21" s="17">
        <v>4.5999999999999996</v>
      </c>
      <c r="CD21" s="17">
        <v>34.700000000000003</v>
      </c>
      <c r="CE21" s="17">
        <v>133.69999999999999</v>
      </c>
      <c r="CF21" s="17">
        <v>61.2</v>
      </c>
      <c r="CG21" s="17">
        <v>76.7</v>
      </c>
      <c r="CH21" s="17">
        <v>30.3</v>
      </c>
      <c r="CI21" s="17"/>
      <c r="CJ21" s="17"/>
      <c r="CK21" s="17"/>
      <c r="CL21" s="17">
        <v>102.7</v>
      </c>
      <c r="CM21" s="17">
        <v>102.5</v>
      </c>
      <c r="CN21" s="17">
        <v>119</v>
      </c>
      <c r="CO21" s="17"/>
      <c r="CP21" s="17"/>
      <c r="CQ21" s="17">
        <v>0</v>
      </c>
      <c r="CR21" s="17"/>
      <c r="CS21" s="17"/>
      <c r="CT21" s="17"/>
      <c r="CU21" s="17"/>
      <c r="CV21" s="17">
        <v>0</v>
      </c>
      <c r="CW21" s="17">
        <v>95.4</v>
      </c>
      <c r="CX21" s="17">
        <v>0</v>
      </c>
      <c r="CY21" s="17">
        <v>0</v>
      </c>
      <c r="CZ21" s="17">
        <v>0</v>
      </c>
      <c r="DA21" s="17">
        <v>20</v>
      </c>
      <c r="DB21" s="17">
        <v>9.9</v>
      </c>
      <c r="DC21" s="17">
        <v>5.4</v>
      </c>
      <c r="DD21" s="17">
        <v>1.2</v>
      </c>
      <c r="DE21" s="17">
        <v>3.3</v>
      </c>
      <c r="DF21" s="17">
        <v>5</v>
      </c>
      <c r="DG21" s="17">
        <v>20.3</v>
      </c>
      <c r="DH21" s="17">
        <v>20</v>
      </c>
      <c r="DI21" s="17">
        <v>19.100000000000001</v>
      </c>
      <c r="DJ21" s="17">
        <v>3.6</v>
      </c>
      <c r="DK21" s="17">
        <v>9.3000000000000007</v>
      </c>
      <c r="DL21" s="17">
        <v>0</v>
      </c>
      <c r="DM21" s="17">
        <v>0</v>
      </c>
      <c r="DN21" s="17">
        <v>21.1</v>
      </c>
      <c r="DO21" s="17">
        <v>50.2</v>
      </c>
      <c r="DP21" s="17">
        <v>4.5999999999999996</v>
      </c>
      <c r="DQ21" s="17">
        <v>2.4</v>
      </c>
      <c r="DR21" s="17">
        <v>2.4</v>
      </c>
      <c r="DS21" s="17"/>
      <c r="DT21" s="17">
        <v>0</v>
      </c>
      <c r="DU21" s="17">
        <v>3.2</v>
      </c>
      <c r="DV21" s="17">
        <v>5.7</v>
      </c>
      <c r="DW21" s="17">
        <v>3</v>
      </c>
      <c r="DX21" s="17"/>
      <c r="DY21" s="17">
        <v>19.8</v>
      </c>
      <c r="DZ21" s="17">
        <v>9.6999999999999993</v>
      </c>
      <c r="EA21" s="17">
        <v>18.2</v>
      </c>
      <c r="EB21" s="17">
        <v>20.3</v>
      </c>
      <c r="EC21" s="17">
        <v>19.899999999999999</v>
      </c>
      <c r="ED21" s="17">
        <v>30.2</v>
      </c>
      <c r="EE21" s="17">
        <v>39.1</v>
      </c>
      <c r="EF21" s="17">
        <v>0</v>
      </c>
      <c r="EG21" s="17">
        <v>39.799999999999997</v>
      </c>
      <c r="EH21" s="17">
        <v>68.599999999999994</v>
      </c>
      <c r="EI21" s="17">
        <v>3.6</v>
      </c>
      <c r="EJ21" s="17">
        <v>1.9</v>
      </c>
      <c r="EK21" s="17">
        <v>21</v>
      </c>
      <c r="EL21" s="17">
        <v>6.8</v>
      </c>
      <c r="EM21" s="17">
        <v>4.9000000000000004</v>
      </c>
      <c r="EN21" s="17">
        <v>20.399999999999999</v>
      </c>
      <c r="EO21" s="17">
        <v>20.399999999999999</v>
      </c>
      <c r="EP21" s="17">
        <v>20.2</v>
      </c>
      <c r="EQ21" s="17">
        <v>0</v>
      </c>
      <c r="ER21" s="17">
        <v>0</v>
      </c>
      <c r="ES21" s="17">
        <v>0</v>
      </c>
      <c r="ET21" s="17">
        <v>0</v>
      </c>
      <c r="EU21" s="17">
        <v>0.6</v>
      </c>
      <c r="EV21" s="17">
        <v>10</v>
      </c>
      <c r="EW21" s="17">
        <v>12</v>
      </c>
      <c r="EX21" s="17">
        <v>0</v>
      </c>
      <c r="EY21" s="17">
        <v>0</v>
      </c>
      <c r="EZ21" s="17">
        <v>8.6</v>
      </c>
      <c r="FA21" s="17">
        <v>20</v>
      </c>
      <c r="FB21" s="17"/>
      <c r="FC21" s="17">
        <v>42.1</v>
      </c>
      <c r="FD21" s="17">
        <v>31.4</v>
      </c>
      <c r="FE21" s="17">
        <v>29.3</v>
      </c>
      <c r="FF21" s="17">
        <v>3.3</v>
      </c>
      <c r="FG21" s="17">
        <v>16</v>
      </c>
      <c r="FH21" s="17"/>
      <c r="FI21" s="17"/>
      <c r="FJ21" s="17">
        <v>6535.7</v>
      </c>
      <c r="FK21" s="15"/>
      <c r="FL21" s="17">
        <v>23.142800000000001</v>
      </c>
      <c r="FM21" s="17">
        <v>0</v>
      </c>
      <c r="FN21" s="17"/>
      <c r="FO21" s="17">
        <v>13.2</v>
      </c>
      <c r="FP21" s="17"/>
      <c r="FQ21" s="17">
        <v>9.4348299999999998</v>
      </c>
      <c r="FR21" s="17">
        <v>10.199999999999999</v>
      </c>
      <c r="FS21" s="17">
        <v>15.5</v>
      </c>
      <c r="FT21" s="17">
        <v>71.477630000000005</v>
      </c>
    </row>
    <row r="22" spans="1:176" ht="24" customHeight="1" x14ac:dyDescent="0.25">
      <c r="A22" s="16" t="s">
        <v>72</v>
      </c>
      <c r="B22" s="16" t="s">
        <v>871</v>
      </c>
      <c r="C22" s="17"/>
      <c r="D22" s="17"/>
      <c r="E22" s="17">
        <v>0</v>
      </c>
      <c r="F22" s="17">
        <v>601.1</v>
      </c>
      <c r="G22" s="17">
        <v>201.4</v>
      </c>
      <c r="H22" s="17"/>
      <c r="I22" s="17"/>
      <c r="J22" s="17">
        <v>90.1</v>
      </c>
      <c r="K22" s="17">
        <v>232.4</v>
      </c>
      <c r="L22" s="17"/>
      <c r="M22" s="17"/>
      <c r="N22" s="17">
        <v>139.5</v>
      </c>
      <c r="O22" s="17">
        <v>139.19999999999999</v>
      </c>
      <c r="P22" s="17">
        <v>138.80000000000001</v>
      </c>
      <c r="Q22" s="17">
        <v>235.4</v>
      </c>
      <c r="R22" s="17">
        <v>113.5</v>
      </c>
      <c r="S22" s="17">
        <v>66.5</v>
      </c>
      <c r="T22" s="17">
        <v>562.1</v>
      </c>
      <c r="U22" s="17">
        <v>10.5</v>
      </c>
      <c r="V22" s="17"/>
      <c r="W22" s="17"/>
      <c r="X22" s="17"/>
      <c r="Y22" s="17"/>
      <c r="Z22" s="17">
        <v>164.6</v>
      </c>
      <c r="AA22" s="17">
        <v>7.5</v>
      </c>
      <c r="AB22" s="17">
        <v>3.3</v>
      </c>
      <c r="AC22" s="17"/>
      <c r="AD22" s="17">
        <v>6.6</v>
      </c>
      <c r="AE22" s="17">
        <v>10.1</v>
      </c>
      <c r="AF22" s="17">
        <v>88.3</v>
      </c>
      <c r="AG22" s="17">
        <v>5.9</v>
      </c>
      <c r="AH22" s="17"/>
      <c r="AI22" s="17"/>
      <c r="AJ22" s="17"/>
      <c r="AK22" s="17">
        <v>111</v>
      </c>
      <c r="AL22" s="17">
        <v>223.9</v>
      </c>
      <c r="AM22" s="17"/>
      <c r="AN22" s="17"/>
      <c r="AO22" s="17"/>
      <c r="AP22" s="17">
        <v>6.4</v>
      </c>
      <c r="AQ22" s="17">
        <v>466.4</v>
      </c>
      <c r="AR22" s="17">
        <v>81.900000000000006</v>
      </c>
      <c r="AS22" s="17">
        <v>148.69999999999999</v>
      </c>
      <c r="AT22" s="17">
        <v>42.2</v>
      </c>
      <c r="AU22" s="17">
        <v>18.7</v>
      </c>
      <c r="AV22" s="17">
        <v>19.7</v>
      </c>
      <c r="AW22" s="17">
        <v>90.7</v>
      </c>
      <c r="AX22" s="17">
        <v>32.299999999999997</v>
      </c>
      <c r="AY22" s="17">
        <v>0</v>
      </c>
      <c r="AZ22" s="17"/>
      <c r="BA22" s="17">
        <v>108.9</v>
      </c>
      <c r="BB22" s="17">
        <v>0</v>
      </c>
      <c r="BC22" s="17">
        <v>6.6</v>
      </c>
      <c r="BD22" s="17">
        <v>46</v>
      </c>
      <c r="BE22" s="17">
        <v>20.100000000000001</v>
      </c>
      <c r="BF22" s="17">
        <v>0</v>
      </c>
      <c r="BG22" s="17">
        <v>38</v>
      </c>
      <c r="BH22" s="17">
        <v>175.4</v>
      </c>
      <c r="BI22" s="17">
        <v>0</v>
      </c>
      <c r="BJ22" s="17"/>
      <c r="BK22" s="17"/>
      <c r="BL22" s="17">
        <v>46.9</v>
      </c>
      <c r="BM22" s="17"/>
      <c r="BN22" s="17"/>
      <c r="BO22" s="17"/>
      <c r="BP22" s="17">
        <v>86.6</v>
      </c>
      <c r="BQ22" s="17">
        <v>173.7</v>
      </c>
      <c r="BR22" s="17"/>
      <c r="BS22" s="17">
        <v>200</v>
      </c>
      <c r="BT22" s="17">
        <v>183.2</v>
      </c>
      <c r="BU22" s="17"/>
      <c r="BV22" s="17"/>
      <c r="BW22" s="17"/>
      <c r="BX22" s="17"/>
      <c r="BY22" s="17"/>
      <c r="BZ22" s="17"/>
      <c r="CA22" s="17"/>
      <c r="CB22" s="17"/>
      <c r="CC22" s="17">
        <v>4.5999999999999996</v>
      </c>
      <c r="CD22" s="17">
        <v>85.5</v>
      </c>
      <c r="CE22" s="17">
        <v>132.6</v>
      </c>
      <c r="CF22" s="17">
        <v>57.1</v>
      </c>
      <c r="CG22" s="17">
        <v>76.599999999999994</v>
      </c>
      <c r="CH22" s="17">
        <v>30.2</v>
      </c>
      <c r="CI22" s="17"/>
      <c r="CJ22" s="17"/>
      <c r="CK22" s="17"/>
      <c r="CL22" s="17">
        <v>103.5</v>
      </c>
      <c r="CM22" s="17">
        <v>104.1</v>
      </c>
      <c r="CN22" s="17">
        <v>119.6</v>
      </c>
      <c r="CO22" s="17"/>
      <c r="CP22" s="17"/>
      <c r="CQ22" s="17">
        <v>0</v>
      </c>
      <c r="CR22" s="17"/>
      <c r="CS22" s="17"/>
      <c r="CT22" s="17"/>
      <c r="CU22" s="17"/>
      <c r="CV22" s="17">
        <v>0</v>
      </c>
      <c r="CW22" s="17">
        <v>107</v>
      </c>
      <c r="CX22" s="17">
        <v>0</v>
      </c>
      <c r="CY22" s="17">
        <v>0</v>
      </c>
      <c r="CZ22" s="17">
        <v>0</v>
      </c>
      <c r="DA22" s="17">
        <v>20</v>
      </c>
      <c r="DB22" s="17">
        <v>9.9</v>
      </c>
      <c r="DC22" s="17">
        <v>5.3</v>
      </c>
      <c r="DD22" s="17">
        <v>1.2</v>
      </c>
      <c r="DE22" s="17">
        <v>3.3</v>
      </c>
      <c r="DF22" s="17">
        <v>5</v>
      </c>
      <c r="DG22" s="17">
        <v>20.399999999999999</v>
      </c>
      <c r="DH22" s="17">
        <v>20</v>
      </c>
      <c r="DI22" s="17">
        <v>19.100000000000001</v>
      </c>
      <c r="DJ22" s="17">
        <v>3.6</v>
      </c>
      <c r="DK22" s="17">
        <v>9.3000000000000007</v>
      </c>
      <c r="DL22" s="17">
        <v>0.4</v>
      </c>
      <c r="DM22" s="17">
        <v>0.3</v>
      </c>
      <c r="DN22" s="17">
        <v>20.399999999999999</v>
      </c>
      <c r="DO22" s="17">
        <v>51.9</v>
      </c>
      <c r="DP22" s="17">
        <v>4.5999999999999996</v>
      </c>
      <c r="DQ22" s="17">
        <v>2.4</v>
      </c>
      <c r="DR22" s="17">
        <v>2.4</v>
      </c>
      <c r="DS22" s="17"/>
      <c r="DT22" s="17">
        <v>0</v>
      </c>
      <c r="DU22" s="17">
        <v>3.3</v>
      </c>
      <c r="DV22" s="17">
        <v>5.8</v>
      </c>
      <c r="DW22" s="17">
        <v>3.1</v>
      </c>
      <c r="DX22" s="17"/>
      <c r="DY22" s="17">
        <v>19.8</v>
      </c>
      <c r="DZ22" s="17">
        <v>9.6999999999999993</v>
      </c>
      <c r="EA22" s="17">
        <v>18.2</v>
      </c>
      <c r="EB22" s="17">
        <v>20.3</v>
      </c>
      <c r="EC22" s="17">
        <v>20</v>
      </c>
      <c r="ED22" s="17">
        <v>30.2</v>
      </c>
      <c r="EE22" s="17">
        <v>35.1</v>
      </c>
      <c r="EF22" s="17">
        <v>0</v>
      </c>
      <c r="EG22" s="17">
        <v>24.7</v>
      </c>
      <c r="EH22" s="17">
        <v>45.8</v>
      </c>
      <c r="EI22" s="17">
        <v>4</v>
      </c>
      <c r="EJ22" s="17">
        <v>0.5</v>
      </c>
      <c r="EK22" s="17">
        <v>21</v>
      </c>
      <c r="EL22" s="17">
        <v>6.8</v>
      </c>
      <c r="EM22" s="17">
        <v>4.9000000000000004</v>
      </c>
      <c r="EN22" s="17">
        <v>20.399999999999999</v>
      </c>
      <c r="EO22" s="17">
        <v>20.399999999999999</v>
      </c>
      <c r="EP22" s="17">
        <v>20.2</v>
      </c>
      <c r="EQ22" s="17">
        <v>0</v>
      </c>
      <c r="ER22" s="17">
        <v>0</v>
      </c>
      <c r="ES22" s="17">
        <v>0</v>
      </c>
      <c r="ET22" s="17">
        <v>0.8</v>
      </c>
      <c r="EU22" s="17">
        <v>0.6</v>
      </c>
      <c r="EV22" s="17">
        <v>5.9</v>
      </c>
      <c r="EW22" s="17">
        <v>13.4</v>
      </c>
      <c r="EX22" s="17">
        <v>0.6</v>
      </c>
      <c r="EY22" s="17">
        <v>0</v>
      </c>
      <c r="EZ22" s="17">
        <v>8.6999999999999993</v>
      </c>
      <c r="FA22" s="17">
        <v>20</v>
      </c>
      <c r="FB22" s="17"/>
      <c r="FC22" s="17">
        <v>42.1</v>
      </c>
      <c r="FD22" s="17">
        <v>31.4</v>
      </c>
      <c r="FE22" s="17">
        <v>29.3</v>
      </c>
      <c r="FF22" s="17">
        <v>3.3</v>
      </c>
      <c r="FG22" s="17">
        <v>16.5</v>
      </c>
      <c r="FH22" s="17"/>
      <c r="FI22" s="17"/>
      <c r="FJ22" s="17">
        <v>6671.2</v>
      </c>
      <c r="FK22" s="15"/>
      <c r="FL22" s="17">
        <v>23.141300000000001</v>
      </c>
      <c r="FM22" s="17">
        <v>0</v>
      </c>
      <c r="FN22" s="17"/>
      <c r="FO22" s="17">
        <v>13.2</v>
      </c>
      <c r="FP22" s="17"/>
      <c r="FQ22" s="17">
        <v>9.4347100000000008</v>
      </c>
      <c r="FR22" s="17">
        <v>10.199999999999999</v>
      </c>
      <c r="FS22" s="17">
        <v>15.4</v>
      </c>
      <c r="FT22" s="17">
        <v>71.376009999999994</v>
      </c>
    </row>
    <row r="23" spans="1:176" ht="24" customHeight="1" x14ac:dyDescent="0.25">
      <c r="A23" s="16" t="s">
        <v>72</v>
      </c>
      <c r="B23" s="16" t="s">
        <v>872</v>
      </c>
      <c r="C23" s="17"/>
      <c r="D23" s="17"/>
      <c r="E23" s="17">
        <v>0</v>
      </c>
      <c r="F23" s="17">
        <v>602</v>
      </c>
      <c r="G23" s="17">
        <v>200.1</v>
      </c>
      <c r="H23" s="17"/>
      <c r="I23" s="17"/>
      <c r="J23" s="17">
        <v>89.8</v>
      </c>
      <c r="K23" s="17">
        <v>232.5</v>
      </c>
      <c r="L23" s="17"/>
      <c r="M23" s="17"/>
      <c r="N23" s="17">
        <v>121.1</v>
      </c>
      <c r="O23" s="17">
        <v>119.7</v>
      </c>
      <c r="P23" s="17">
        <v>120.8</v>
      </c>
      <c r="Q23" s="17">
        <v>219</v>
      </c>
      <c r="R23" s="17">
        <v>210.5</v>
      </c>
      <c r="S23" s="17">
        <v>108</v>
      </c>
      <c r="T23" s="17">
        <v>565.1</v>
      </c>
      <c r="U23" s="17">
        <v>10.5</v>
      </c>
      <c r="V23" s="17"/>
      <c r="W23" s="17"/>
      <c r="X23" s="17"/>
      <c r="Y23" s="17"/>
      <c r="Z23" s="17">
        <v>167.1</v>
      </c>
      <c r="AA23" s="17">
        <v>7.3</v>
      </c>
      <c r="AB23" s="17">
        <v>3.4</v>
      </c>
      <c r="AC23" s="17"/>
      <c r="AD23" s="17">
        <v>6.7</v>
      </c>
      <c r="AE23" s="17">
        <v>10.199999999999999</v>
      </c>
      <c r="AF23" s="17">
        <v>89.4</v>
      </c>
      <c r="AG23" s="17">
        <v>6</v>
      </c>
      <c r="AH23" s="17"/>
      <c r="AI23" s="17"/>
      <c r="AJ23" s="17"/>
      <c r="AK23" s="17">
        <v>111.1</v>
      </c>
      <c r="AL23" s="17">
        <v>220.3</v>
      </c>
      <c r="AM23" s="17"/>
      <c r="AN23" s="17"/>
      <c r="AO23" s="17"/>
      <c r="AP23" s="17">
        <v>6.4</v>
      </c>
      <c r="AQ23" s="17">
        <v>466.5</v>
      </c>
      <c r="AR23" s="17">
        <v>81.8</v>
      </c>
      <c r="AS23" s="17">
        <v>148.4</v>
      </c>
      <c r="AT23" s="17">
        <v>42.2</v>
      </c>
      <c r="AU23" s="17">
        <v>18.7</v>
      </c>
      <c r="AV23" s="17">
        <v>19.7</v>
      </c>
      <c r="AW23" s="17">
        <v>89.7</v>
      </c>
      <c r="AX23" s="17">
        <v>35</v>
      </c>
      <c r="AY23" s="17">
        <v>0</v>
      </c>
      <c r="AZ23" s="17"/>
      <c r="BA23" s="17">
        <v>109.1</v>
      </c>
      <c r="BB23" s="17">
        <v>0</v>
      </c>
      <c r="BC23" s="17">
        <v>6.7</v>
      </c>
      <c r="BD23" s="17">
        <v>46</v>
      </c>
      <c r="BE23" s="17">
        <v>20.2</v>
      </c>
      <c r="BF23" s="17">
        <v>0</v>
      </c>
      <c r="BG23" s="17">
        <v>37.5</v>
      </c>
      <c r="BH23" s="17">
        <v>174.7</v>
      </c>
      <c r="BI23" s="17">
        <v>9.4</v>
      </c>
      <c r="BJ23" s="17"/>
      <c r="BK23" s="17"/>
      <c r="BL23" s="17">
        <v>47.1</v>
      </c>
      <c r="BM23" s="17"/>
      <c r="BN23" s="17"/>
      <c r="BO23" s="17"/>
      <c r="BP23" s="17">
        <v>86.6</v>
      </c>
      <c r="BQ23" s="17">
        <v>174.6</v>
      </c>
      <c r="BR23" s="17"/>
      <c r="BS23" s="17">
        <v>200</v>
      </c>
      <c r="BT23" s="17">
        <v>182.6</v>
      </c>
      <c r="BU23" s="17"/>
      <c r="BV23" s="17"/>
      <c r="BW23" s="17"/>
      <c r="BX23" s="17"/>
      <c r="BY23" s="17"/>
      <c r="BZ23" s="17"/>
      <c r="CA23" s="17"/>
      <c r="CB23" s="17"/>
      <c r="CC23" s="17">
        <v>4.5999999999999996</v>
      </c>
      <c r="CD23" s="17">
        <v>97.8</v>
      </c>
      <c r="CE23" s="17">
        <v>132.6</v>
      </c>
      <c r="CF23" s="17">
        <v>57.3</v>
      </c>
      <c r="CG23" s="17">
        <v>79.400000000000006</v>
      </c>
      <c r="CH23" s="17">
        <v>30.1</v>
      </c>
      <c r="CI23" s="17"/>
      <c r="CJ23" s="17"/>
      <c r="CK23" s="17"/>
      <c r="CL23" s="17">
        <v>103.6</v>
      </c>
      <c r="CM23" s="17">
        <v>104.2</v>
      </c>
      <c r="CN23" s="17">
        <v>119.7</v>
      </c>
      <c r="CO23" s="17"/>
      <c r="CP23" s="17"/>
      <c r="CQ23" s="17">
        <v>0</v>
      </c>
      <c r="CR23" s="17"/>
      <c r="CS23" s="17"/>
      <c r="CT23" s="17"/>
      <c r="CU23" s="17"/>
      <c r="CV23" s="17">
        <v>0</v>
      </c>
      <c r="CW23" s="17">
        <v>120.1</v>
      </c>
      <c r="CX23" s="17">
        <v>1.9</v>
      </c>
      <c r="CY23" s="17">
        <v>0</v>
      </c>
      <c r="CZ23" s="17">
        <v>0</v>
      </c>
      <c r="DA23" s="17">
        <v>20</v>
      </c>
      <c r="DB23" s="17">
        <v>9.8000000000000007</v>
      </c>
      <c r="DC23" s="17">
        <v>5.2</v>
      </c>
      <c r="DD23" s="17">
        <v>1.2</v>
      </c>
      <c r="DE23" s="17">
        <v>3.3</v>
      </c>
      <c r="DF23" s="17">
        <v>5</v>
      </c>
      <c r="DG23" s="17">
        <v>20.3</v>
      </c>
      <c r="DH23" s="17">
        <v>20</v>
      </c>
      <c r="DI23" s="17">
        <v>19.100000000000001</v>
      </c>
      <c r="DJ23" s="17">
        <v>3.6</v>
      </c>
      <c r="DK23" s="17">
        <v>9.3000000000000007</v>
      </c>
      <c r="DL23" s="17">
        <v>0.9</v>
      </c>
      <c r="DM23" s="17">
        <v>0.9</v>
      </c>
      <c r="DN23" s="17">
        <v>22.7</v>
      </c>
      <c r="DO23" s="17">
        <v>53.6</v>
      </c>
      <c r="DP23" s="17">
        <v>4.5999999999999996</v>
      </c>
      <c r="DQ23" s="17">
        <v>2.4</v>
      </c>
      <c r="DR23" s="17">
        <v>2.4</v>
      </c>
      <c r="DS23" s="17"/>
      <c r="DT23" s="17">
        <v>6</v>
      </c>
      <c r="DU23" s="17">
        <v>3.3</v>
      </c>
      <c r="DV23" s="17">
        <v>5.8</v>
      </c>
      <c r="DW23" s="17">
        <v>3.1</v>
      </c>
      <c r="DX23" s="17"/>
      <c r="DY23" s="17">
        <v>19.8</v>
      </c>
      <c r="DZ23" s="17">
        <v>9.6</v>
      </c>
      <c r="EA23" s="17">
        <v>18.2</v>
      </c>
      <c r="EB23" s="17">
        <v>20.3</v>
      </c>
      <c r="EC23" s="17">
        <v>19.8</v>
      </c>
      <c r="ED23" s="17">
        <v>30.1</v>
      </c>
      <c r="EE23" s="17">
        <v>23.4</v>
      </c>
      <c r="EF23" s="17">
        <v>3.9</v>
      </c>
      <c r="EG23" s="17">
        <v>22.7</v>
      </c>
      <c r="EH23" s="17">
        <v>38.700000000000003</v>
      </c>
      <c r="EI23" s="17">
        <v>2.2999999999999998</v>
      </c>
      <c r="EJ23" s="17">
        <v>0.6</v>
      </c>
      <c r="EK23" s="17">
        <v>21</v>
      </c>
      <c r="EL23" s="17">
        <v>7.6</v>
      </c>
      <c r="EM23" s="17">
        <v>4.8</v>
      </c>
      <c r="EN23" s="17">
        <v>20.399999999999999</v>
      </c>
      <c r="EO23" s="17">
        <v>20.399999999999999</v>
      </c>
      <c r="EP23" s="17">
        <v>20.2</v>
      </c>
      <c r="EQ23" s="17">
        <v>0.2</v>
      </c>
      <c r="ER23" s="17">
        <v>8.9600000000000009</v>
      </c>
      <c r="ES23" s="17">
        <v>0</v>
      </c>
      <c r="ET23" s="17">
        <v>5.4</v>
      </c>
      <c r="EU23" s="17">
        <v>0.6</v>
      </c>
      <c r="EV23" s="17">
        <v>9.1999999999999993</v>
      </c>
      <c r="EW23" s="17">
        <v>17.899999999999999</v>
      </c>
      <c r="EX23" s="17">
        <v>3.7</v>
      </c>
      <c r="EY23" s="17">
        <v>0.3</v>
      </c>
      <c r="EZ23" s="17">
        <v>8.6</v>
      </c>
      <c r="FA23" s="17">
        <v>19.899999999999999</v>
      </c>
      <c r="FB23" s="17"/>
      <c r="FC23" s="17">
        <v>42.1</v>
      </c>
      <c r="FD23" s="17">
        <v>31.8</v>
      </c>
      <c r="FE23" s="17">
        <v>29.3</v>
      </c>
      <c r="FF23" s="17">
        <v>3.2</v>
      </c>
      <c r="FG23" s="17">
        <v>16</v>
      </c>
      <c r="FH23" s="17"/>
      <c r="FI23" s="17"/>
      <c r="FJ23" s="17">
        <v>6798.26</v>
      </c>
      <c r="FK23" s="15"/>
      <c r="FL23" s="17">
        <v>23.142420000000001</v>
      </c>
      <c r="FM23" s="17">
        <v>0</v>
      </c>
      <c r="FN23" s="17"/>
      <c r="FO23" s="17">
        <v>13.2</v>
      </c>
      <c r="FP23" s="17"/>
      <c r="FQ23" s="17">
        <v>9.4345499999999998</v>
      </c>
      <c r="FR23" s="17">
        <v>10.1</v>
      </c>
      <c r="FS23" s="17">
        <v>15.7</v>
      </c>
      <c r="FT23" s="17">
        <v>71.576970000000003</v>
      </c>
    </row>
    <row r="24" spans="1:176" ht="24" customHeight="1" x14ac:dyDescent="0.25">
      <c r="A24" s="16" t="s">
        <v>72</v>
      </c>
      <c r="B24" s="16" t="s">
        <v>873</v>
      </c>
      <c r="C24" s="17"/>
      <c r="D24" s="17"/>
      <c r="E24" s="17">
        <v>0</v>
      </c>
      <c r="F24" s="17">
        <v>598.20000000000005</v>
      </c>
      <c r="G24" s="17">
        <v>200.4</v>
      </c>
      <c r="H24" s="17"/>
      <c r="I24" s="17"/>
      <c r="J24" s="17">
        <v>91.5</v>
      </c>
      <c r="K24" s="17">
        <v>231.3</v>
      </c>
      <c r="L24" s="17"/>
      <c r="M24" s="17"/>
      <c r="N24" s="17">
        <v>106.2</v>
      </c>
      <c r="O24" s="17">
        <v>106.3</v>
      </c>
      <c r="P24" s="17">
        <v>106.2</v>
      </c>
      <c r="Q24" s="17">
        <v>208.3</v>
      </c>
      <c r="R24" s="17">
        <v>206.8</v>
      </c>
      <c r="S24" s="17">
        <v>109.7</v>
      </c>
      <c r="T24" s="17">
        <v>560.9</v>
      </c>
      <c r="U24" s="17">
        <v>10.5</v>
      </c>
      <c r="V24" s="17"/>
      <c r="W24" s="17"/>
      <c r="X24" s="17"/>
      <c r="Y24" s="17"/>
      <c r="Z24" s="17">
        <v>163.69999999999999</v>
      </c>
      <c r="AA24" s="17">
        <v>7.5</v>
      </c>
      <c r="AB24" s="17">
        <v>3.6</v>
      </c>
      <c r="AC24" s="17"/>
      <c r="AD24" s="17">
        <v>6.7</v>
      </c>
      <c r="AE24" s="17">
        <v>10.199999999999999</v>
      </c>
      <c r="AF24" s="17">
        <v>90.3</v>
      </c>
      <c r="AG24" s="17">
        <v>6</v>
      </c>
      <c r="AH24" s="17"/>
      <c r="AI24" s="17"/>
      <c r="AJ24" s="17"/>
      <c r="AK24" s="17">
        <v>110.8</v>
      </c>
      <c r="AL24" s="17">
        <v>211.9</v>
      </c>
      <c r="AM24" s="17"/>
      <c r="AN24" s="17"/>
      <c r="AO24" s="17"/>
      <c r="AP24" s="17">
        <v>6.4</v>
      </c>
      <c r="AQ24" s="17">
        <v>441.1</v>
      </c>
      <c r="AR24" s="17">
        <v>81.900000000000006</v>
      </c>
      <c r="AS24" s="17">
        <v>145.6</v>
      </c>
      <c r="AT24" s="17">
        <v>42.1</v>
      </c>
      <c r="AU24" s="17">
        <v>18.7</v>
      </c>
      <c r="AV24" s="17">
        <v>19.7</v>
      </c>
      <c r="AW24" s="17">
        <v>91</v>
      </c>
      <c r="AX24" s="17">
        <v>34.5</v>
      </c>
      <c r="AY24" s="17">
        <v>0</v>
      </c>
      <c r="AZ24" s="17"/>
      <c r="BA24" s="17">
        <v>108.4</v>
      </c>
      <c r="BB24" s="17">
        <v>0</v>
      </c>
      <c r="BC24" s="17">
        <v>6.4</v>
      </c>
      <c r="BD24" s="17">
        <v>45.9</v>
      </c>
      <c r="BE24" s="17">
        <v>20.399999999999999</v>
      </c>
      <c r="BF24" s="17">
        <v>0</v>
      </c>
      <c r="BG24" s="17">
        <v>38.200000000000003</v>
      </c>
      <c r="BH24" s="17">
        <v>173.4</v>
      </c>
      <c r="BI24" s="17">
        <v>21.2</v>
      </c>
      <c r="BJ24" s="17"/>
      <c r="BK24" s="17"/>
      <c r="BL24" s="17">
        <v>47.2</v>
      </c>
      <c r="BM24" s="17"/>
      <c r="BN24" s="17"/>
      <c r="BO24" s="17"/>
      <c r="BP24" s="17">
        <v>86.5</v>
      </c>
      <c r="BQ24" s="17">
        <v>173.5</v>
      </c>
      <c r="BR24" s="17"/>
      <c r="BS24" s="17">
        <v>200</v>
      </c>
      <c r="BT24" s="17">
        <v>182.9</v>
      </c>
      <c r="BU24" s="17"/>
      <c r="BV24" s="17"/>
      <c r="BW24" s="17"/>
      <c r="BX24" s="17"/>
      <c r="BY24" s="17"/>
      <c r="BZ24" s="17"/>
      <c r="CA24" s="17"/>
      <c r="CB24" s="17"/>
      <c r="CC24" s="17">
        <v>4.5999999999999996</v>
      </c>
      <c r="CD24" s="17">
        <v>82</v>
      </c>
      <c r="CE24" s="17">
        <v>129.1</v>
      </c>
      <c r="CF24" s="17">
        <v>56.9</v>
      </c>
      <c r="CG24" s="17">
        <v>78.5</v>
      </c>
      <c r="CH24" s="17">
        <v>30.1</v>
      </c>
      <c r="CI24" s="17"/>
      <c r="CJ24" s="17"/>
      <c r="CK24" s="17"/>
      <c r="CL24" s="17">
        <v>103.8</v>
      </c>
      <c r="CM24" s="17">
        <v>103.5</v>
      </c>
      <c r="CN24" s="17">
        <v>119.8</v>
      </c>
      <c r="CO24" s="17"/>
      <c r="CP24" s="17"/>
      <c r="CQ24" s="17">
        <v>0</v>
      </c>
      <c r="CR24" s="17"/>
      <c r="CS24" s="17"/>
      <c r="CT24" s="17"/>
      <c r="CU24" s="17"/>
      <c r="CV24" s="17">
        <v>0</v>
      </c>
      <c r="CW24" s="17">
        <v>116.8</v>
      </c>
      <c r="CX24" s="17">
        <v>11</v>
      </c>
      <c r="CY24" s="17">
        <v>0</v>
      </c>
      <c r="CZ24" s="17">
        <v>0</v>
      </c>
      <c r="DA24" s="17">
        <v>20</v>
      </c>
      <c r="DB24" s="17">
        <v>10</v>
      </c>
      <c r="DC24" s="17">
        <v>5.4</v>
      </c>
      <c r="DD24" s="17">
        <v>1.2</v>
      </c>
      <c r="DE24" s="17">
        <v>3.2</v>
      </c>
      <c r="DF24" s="17">
        <v>5</v>
      </c>
      <c r="DG24" s="17">
        <v>20.100000000000001</v>
      </c>
      <c r="DH24" s="17">
        <v>20</v>
      </c>
      <c r="DI24" s="17">
        <v>19.100000000000001</v>
      </c>
      <c r="DJ24" s="17">
        <v>3.6</v>
      </c>
      <c r="DK24" s="17">
        <v>9.3000000000000007</v>
      </c>
      <c r="DL24" s="17">
        <v>1.4</v>
      </c>
      <c r="DM24" s="17">
        <v>1.2</v>
      </c>
      <c r="DN24" s="17">
        <v>23.2</v>
      </c>
      <c r="DO24" s="17">
        <v>55.2</v>
      </c>
      <c r="DP24" s="17">
        <v>4.5999999999999996</v>
      </c>
      <c r="DQ24" s="17">
        <v>2.4</v>
      </c>
      <c r="DR24" s="17">
        <v>2.4</v>
      </c>
      <c r="DS24" s="17"/>
      <c r="DT24" s="17">
        <v>14.3</v>
      </c>
      <c r="DU24" s="17">
        <v>3.3</v>
      </c>
      <c r="DV24" s="17">
        <v>9.3000000000000007</v>
      </c>
      <c r="DW24" s="17">
        <v>3</v>
      </c>
      <c r="DX24" s="17"/>
      <c r="DY24" s="17">
        <v>19.8</v>
      </c>
      <c r="DZ24" s="17">
        <v>9.6</v>
      </c>
      <c r="EA24" s="17">
        <v>18.2</v>
      </c>
      <c r="EB24" s="17">
        <v>20.3</v>
      </c>
      <c r="EC24" s="17">
        <v>19.899999999999999</v>
      </c>
      <c r="ED24" s="17">
        <v>30.1</v>
      </c>
      <c r="EE24" s="17">
        <v>19.100000000000001</v>
      </c>
      <c r="EF24" s="17">
        <v>14</v>
      </c>
      <c r="EG24" s="17">
        <v>30.3</v>
      </c>
      <c r="EH24" s="17">
        <v>52.6</v>
      </c>
      <c r="EI24" s="17">
        <v>4.8</v>
      </c>
      <c r="EJ24" s="17">
        <v>0.7</v>
      </c>
      <c r="EK24" s="17">
        <v>21</v>
      </c>
      <c r="EL24" s="17">
        <v>8.1</v>
      </c>
      <c r="EM24" s="17">
        <v>5.6</v>
      </c>
      <c r="EN24" s="17">
        <v>20.399999999999999</v>
      </c>
      <c r="EO24" s="17">
        <v>20.399999999999999</v>
      </c>
      <c r="EP24" s="17">
        <v>20.2</v>
      </c>
      <c r="EQ24" s="17">
        <v>0.1</v>
      </c>
      <c r="ER24" s="17">
        <v>17.2</v>
      </c>
      <c r="ES24" s="17">
        <v>0.8</v>
      </c>
      <c r="ET24" s="17">
        <v>7.8</v>
      </c>
      <c r="EU24" s="17">
        <v>0.6</v>
      </c>
      <c r="EV24" s="17">
        <v>34.700000000000003</v>
      </c>
      <c r="EW24" s="17">
        <v>56.4</v>
      </c>
      <c r="EX24" s="17">
        <v>5.6</v>
      </c>
      <c r="EY24" s="17">
        <v>3</v>
      </c>
      <c r="EZ24" s="17">
        <v>8.6999999999999993</v>
      </c>
      <c r="FA24" s="17">
        <v>20</v>
      </c>
      <c r="FB24" s="17"/>
      <c r="FC24" s="17">
        <v>42.2</v>
      </c>
      <c r="FD24" s="17">
        <v>31.6</v>
      </c>
      <c r="FE24" s="17">
        <v>29.3</v>
      </c>
      <c r="FF24" s="17">
        <v>3.2</v>
      </c>
      <c r="FG24" s="17">
        <v>7.2</v>
      </c>
      <c r="FH24" s="17"/>
      <c r="FI24" s="17"/>
      <c r="FJ24" s="17">
        <v>6808.8</v>
      </c>
      <c r="FK24" s="15"/>
      <c r="FL24" s="17">
        <v>23.142420000000001</v>
      </c>
      <c r="FM24" s="17">
        <v>0</v>
      </c>
      <c r="FN24" s="17"/>
      <c r="FO24" s="17">
        <v>13.2</v>
      </c>
      <c r="FP24" s="17"/>
      <c r="FQ24" s="17">
        <v>9.4342699999999997</v>
      </c>
      <c r="FR24" s="17">
        <v>10.1</v>
      </c>
      <c r="FS24" s="17">
        <v>15.8</v>
      </c>
      <c r="FT24" s="17">
        <v>71.676689999999994</v>
      </c>
    </row>
    <row r="25" spans="1:176" ht="24" customHeight="1" x14ac:dyDescent="0.25">
      <c r="A25" s="16" t="s">
        <v>72</v>
      </c>
      <c r="B25" s="16" t="s">
        <v>874</v>
      </c>
      <c r="C25" s="17"/>
      <c r="D25" s="17"/>
      <c r="E25" s="17">
        <v>0</v>
      </c>
      <c r="F25" s="17">
        <v>599.4</v>
      </c>
      <c r="G25" s="17">
        <v>201</v>
      </c>
      <c r="H25" s="17"/>
      <c r="I25" s="17"/>
      <c r="J25" s="17">
        <v>90.4</v>
      </c>
      <c r="K25" s="17">
        <v>231.1</v>
      </c>
      <c r="L25" s="17"/>
      <c r="M25" s="17"/>
      <c r="N25" s="17">
        <v>107.1</v>
      </c>
      <c r="O25" s="17">
        <v>107.3</v>
      </c>
      <c r="P25" s="17">
        <v>106.8</v>
      </c>
      <c r="Q25" s="17">
        <v>208.5</v>
      </c>
      <c r="R25" s="17">
        <v>208.1</v>
      </c>
      <c r="S25" s="17">
        <v>109.9</v>
      </c>
      <c r="T25" s="17">
        <v>562.29999999999995</v>
      </c>
      <c r="U25" s="17">
        <v>10.4</v>
      </c>
      <c r="V25" s="17"/>
      <c r="W25" s="17"/>
      <c r="X25" s="17"/>
      <c r="Y25" s="17"/>
      <c r="Z25" s="17">
        <v>165.8</v>
      </c>
      <c r="AA25" s="17">
        <v>7.4</v>
      </c>
      <c r="AB25" s="17">
        <v>3.5</v>
      </c>
      <c r="AC25" s="17"/>
      <c r="AD25" s="17">
        <v>6.7</v>
      </c>
      <c r="AE25" s="17">
        <v>10.199999999999999</v>
      </c>
      <c r="AF25" s="17">
        <v>88.9</v>
      </c>
      <c r="AG25" s="17">
        <v>6</v>
      </c>
      <c r="AH25" s="17"/>
      <c r="AI25" s="17"/>
      <c r="AJ25" s="17"/>
      <c r="AK25" s="17">
        <v>110.6</v>
      </c>
      <c r="AL25" s="17">
        <v>223.6</v>
      </c>
      <c r="AM25" s="17"/>
      <c r="AN25" s="17"/>
      <c r="AO25" s="17"/>
      <c r="AP25" s="17">
        <v>6.4</v>
      </c>
      <c r="AQ25" s="17">
        <v>460</v>
      </c>
      <c r="AR25" s="17">
        <v>81.900000000000006</v>
      </c>
      <c r="AS25" s="17">
        <v>147.6</v>
      </c>
      <c r="AT25" s="17">
        <v>42.2</v>
      </c>
      <c r="AU25" s="17">
        <v>18.7</v>
      </c>
      <c r="AV25" s="17">
        <v>19.7</v>
      </c>
      <c r="AW25" s="17">
        <v>88.8</v>
      </c>
      <c r="AX25" s="17">
        <v>34.299999999999997</v>
      </c>
      <c r="AY25" s="17">
        <v>0</v>
      </c>
      <c r="AZ25" s="17"/>
      <c r="BA25" s="17">
        <v>108.7</v>
      </c>
      <c r="BB25" s="17">
        <v>0</v>
      </c>
      <c r="BC25" s="17">
        <v>6.7</v>
      </c>
      <c r="BD25" s="17">
        <v>46.3</v>
      </c>
      <c r="BE25" s="17">
        <v>0</v>
      </c>
      <c r="BF25" s="17">
        <v>0</v>
      </c>
      <c r="BG25" s="17">
        <v>38.200000000000003</v>
      </c>
      <c r="BH25" s="17">
        <v>174</v>
      </c>
      <c r="BI25" s="17">
        <v>21</v>
      </c>
      <c r="BJ25" s="17"/>
      <c r="BK25" s="17"/>
      <c r="BL25" s="17">
        <v>47.5</v>
      </c>
      <c r="BM25" s="17"/>
      <c r="BN25" s="17"/>
      <c r="BO25" s="17"/>
      <c r="BP25" s="17">
        <v>86.3</v>
      </c>
      <c r="BQ25" s="17">
        <v>174.5</v>
      </c>
      <c r="BR25" s="17"/>
      <c r="BS25" s="17">
        <v>200</v>
      </c>
      <c r="BT25" s="17">
        <v>184.3</v>
      </c>
      <c r="BU25" s="17"/>
      <c r="BV25" s="17"/>
      <c r="BW25" s="17"/>
      <c r="BX25" s="17"/>
      <c r="BY25" s="17"/>
      <c r="BZ25" s="17"/>
      <c r="CA25" s="17"/>
      <c r="CB25" s="17"/>
      <c r="CC25" s="17">
        <v>4.5999999999999996</v>
      </c>
      <c r="CD25" s="17">
        <v>101.1</v>
      </c>
      <c r="CE25" s="17">
        <v>131.69999999999999</v>
      </c>
      <c r="CF25" s="17">
        <v>56.9</v>
      </c>
      <c r="CG25" s="17">
        <v>79</v>
      </c>
      <c r="CH25" s="17">
        <v>30.2</v>
      </c>
      <c r="CI25" s="17"/>
      <c r="CJ25" s="17"/>
      <c r="CK25" s="17"/>
      <c r="CL25" s="17">
        <v>105.1</v>
      </c>
      <c r="CM25" s="17">
        <v>104.9</v>
      </c>
      <c r="CN25" s="17">
        <v>121.4</v>
      </c>
      <c r="CO25" s="17"/>
      <c r="CP25" s="17"/>
      <c r="CQ25" s="17">
        <v>0</v>
      </c>
      <c r="CR25" s="17"/>
      <c r="CS25" s="17"/>
      <c r="CT25" s="17"/>
      <c r="CU25" s="17"/>
      <c r="CV25" s="17">
        <v>0.1</v>
      </c>
      <c r="CW25" s="17">
        <v>108.8</v>
      </c>
      <c r="CX25" s="17">
        <v>11.8</v>
      </c>
      <c r="CY25" s="17">
        <v>0</v>
      </c>
      <c r="CZ25" s="17">
        <v>0</v>
      </c>
      <c r="DA25" s="17">
        <v>20</v>
      </c>
      <c r="DB25" s="17">
        <v>10</v>
      </c>
      <c r="DC25" s="17">
        <v>5.4</v>
      </c>
      <c r="DD25" s="17">
        <v>1.2</v>
      </c>
      <c r="DE25" s="17">
        <v>3.3</v>
      </c>
      <c r="DF25" s="17">
        <v>4.9000000000000004</v>
      </c>
      <c r="DG25" s="17">
        <v>20.399999999999999</v>
      </c>
      <c r="DH25" s="17">
        <v>20</v>
      </c>
      <c r="DI25" s="17">
        <v>19.100000000000001</v>
      </c>
      <c r="DJ25" s="17">
        <v>3.6</v>
      </c>
      <c r="DK25" s="17">
        <v>9.3000000000000007</v>
      </c>
      <c r="DL25" s="17">
        <v>1.7</v>
      </c>
      <c r="DM25" s="17">
        <v>1.3</v>
      </c>
      <c r="DN25" s="17">
        <v>22.8</v>
      </c>
      <c r="DO25" s="17">
        <v>57.5</v>
      </c>
      <c r="DP25" s="17">
        <v>4.5999999999999996</v>
      </c>
      <c r="DQ25" s="17">
        <v>2.4</v>
      </c>
      <c r="DR25" s="17">
        <v>2.4</v>
      </c>
      <c r="DS25" s="17"/>
      <c r="DT25" s="17">
        <v>14.8</v>
      </c>
      <c r="DU25" s="17">
        <v>3.3</v>
      </c>
      <c r="DV25" s="17">
        <v>10.5</v>
      </c>
      <c r="DW25" s="17">
        <v>3.1</v>
      </c>
      <c r="DX25" s="17"/>
      <c r="DY25" s="17">
        <v>19.8</v>
      </c>
      <c r="DZ25" s="17">
        <v>9.6</v>
      </c>
      <c r="EA25" s="17">
        <v>18.2</v>
      </c>
      <c r="EB25" s="17">
        <v>20.3</v>
      </c>
      <c r="EC25" s="17">
        <v>20</v>
      </c>
      <c r="ED25" s="17">
        <v>29.6</v>
      </c>
      <c r="EE25" s="17">
        <v>24.5</v>
      </c>
      <c r="EF25" s="17">
        <v>19.5</v>
      </c>
      <c r="EG25" s="17">
        <v>27.4</v>
      </c>
      <c r="EH25" s="17">
        <v>48.8</v>
      </c>
      <c r="EI25" s="17">
        <v>2.6</v>
      </c>
      <c r="EJ25" s="17">
        <v>1.5</v>
      </c>
      <c r="EK25" s="17">
        <v>21</v>
      </c>
      <c r="EL25" s="17">
        <v>8.1999999999999993</v>
      </c>
      <c r="EM25" s="17">
        <v>6.8</v>
      </c>
      <c r="EN25" s="17">
        <v>20.399999999999999</v>
      </c>
      <c r="EO25" s="17">
        <v>20.399999999999999</v>
      </c>
      <c r="EP25" s="17">
        <v>20.2</v>
      </c>
      <c r="EQ25" s="17">
        <v>0</v>
      </c>
      <c r="ER25" s="17">
        <v>21.55</v>
      </c>
      <c r="ES25" s="17">
        <v>1.3</v>
      </c>
      <c r="ET25" s="17">
        <v>10.9</v>
      </c>
      <c r="EU25" s="17">
        <v>0.6</v>
      </c>
      <c r="EV25" s="17">
        <v>72.5</v>
      </c>
      <c r="EW25" s="17">
        <v>71.900000000000006</v>
      </c>
      <c r="EX25" s="17">
        <v>7.9</v>
      </c>
      <c r="EY25" s="17">
        <v>5.9</v>
      </c>
      <c r="EZ25" s="17">
        <v>8.6</v>
      </c>
      <c r="FA25" s="17">
        <v>20</v>
      </c>
      <c r="FB25" s="17"/>
      <c r="FC25" s="17">
        <v>42.1</v>
      </c>
      <c r="FD25" s="17">
        <v>31.4</v>
      </c>
      <c r="FE25" s="17">
        <v>29.3</v>
      </c>
      <c r="FF25" s="17">
        <v>3.4</v>
      </c>
      <c r="FG25" s="17">
        <v>7.3</v>
      </c>
      <c r="FH25" s="17"/>
      <c r="FI25" s="17"/>
      <c r="FJ25" s="17">
        <v>6922.75</v>
      </c>
      <c r="FK25" s="15"/>
      <c r="FL25" s="17">
        <v>23.13775</v>
      </c>
      <c r="FM25" s="17">
        <v>0</v>
      </c>
      <c r="FN25" s="17"/>
      <c r="FO25" s="17">
        <v>13.2</v>
      </c>
      <c r="FP25" s="17"/>
      <c r="FQ25" s="17">
        <v>9.4341500000000007</v>
      </c>
      <c r="FR25" s="17">
        <v>10</v>
      </c>
      <c r="FS25" s="17">
        <v>15.7</v>
      </c>
      <c r="FT25" s="17">
        <v>71.471900000000005</v>
      </c>
    </row>
    <row r="26" spans="1:176" ht="24" customHeight="1" x14ac:dyDescent="0.25">
      <c r="A26" s="18" t="s">
        <v>72</v>
      </c>
      <c r="B26" s="18" t="s">
        <v>875</v>
      </c>
      <c r="C26" s="19"/>
      <c r="D26" s="19"/>
      <c r="E26" s="19">
        <v>0</v>
      </c>
      <c r="F26" s="19">
        <v>602.5</v>
      </c>
      <c r="G26" s="19">
        <v>201.9</v>
      </c>
      <c r="H26" s="19"/>
      <c r="I26" s="19"/>
      <c r="J26" s="19">
        <v>90.5</v>
      </c>
      <c r="K26" s="19">
        <v>232.6</v>
      </c>
      <c r="L26" s="19"/>
      <c r="M26" s="19"/>
      <c r="N26" s="19">
        <v>117.7</v>
      </c>
      <c r="O26" s="19">
        <v>117.8</v>
      </c>
      <c r="P26" s="19">
        <v>117</v>
      </c>
      <c r="Q26" s="19">
        <v>213</v>
      </c>
      <c r="R26" s="19">
        <v>207</v>
      </c>
      <c r="S26" s="19">
        <v>109.6</v>
      </c>
      <c r="T26" s="19">
        <v>564.4</v>
      </c>
      <c r="U26" s="19">
        <v>10.5</v>
      </c>
      <c r="V26" s="19"/>
      <c r="W26" s="19"/>
      <c r="X26" s="19"/>
      <c r="Y26" s="19"/>
      <c r="Z26" s="19">
        <v>165.9</v>
      </c>
      <c r="AA26" s="19">
        <v>7.8</v>
      </c>
      <c r="AB26" s="19">
        <v>3.6</v>
      </c>
      <c r="AC26" s="19"/>
      <c r="AD26" s="19">
        <v>6.7</v>
      </c>
      <c r="AE26" s="19">
        <v>10.1</v>
      </c>
      <c r="AF26" s="19">
        <v>90.6</v>
      </c>
      <c r="AG26" s="19">
        <v>6</v>
      </c>
      <c r="AH26" s="19"/>
      <c r="AI26" s="19"/>
      <c r="AJ26" s="19"/>
      <c r="AK26" s="19">
        <v>110.9</v>
      </c>
      <c r="AL26" s="19">
        <v>224</v>
      </c>
      <c r="AM26" s="19"/>
      <c r="AN26" s="19"/>
      <c r="AO26" s="19"/>
      <c r="AP26" s="19">
        <v>6.4</v>
      </c>
      <c r="AQ26" s="19">
        <v>467.9</v>
      </c>
      <c r="AR26" s="19">
        <v>81.900000000000006</v>
      </c>
      <c r="AS26" s="19">
        <v>149.4</v>
      </c>
      <c r="AT26" s="19">
        <v>42.2</v>
      </c>
      <c r="AU26" s="19">
        <v>18.7</v>
      </c>
      <c r="AV26" s="19">
        <v>19.7</v>
      </c>
      <c r="AW26" s="19">
        <v>91.3</v>
      </c>
      <c r="AX26" s="19">
        <v>35.799999999999997</v>
      </c>
      <c r="AY26" s="19">
        <v>0</v>
      </c>
      <c r="AZ26" s="19"/>
      <c r="BA26" s="19">
        <v>108.9</v>
      </c>
      <c r="BB26" s="19">
        <v>0</v>
      </c>
      <c r="BC26" s="19">
        <v>6.7</v>
      </c>
      <c r="BD26" s="19">
        <v>46.2</v>
      </c>
      <c r="BE26" s="19">
        <v>0</v>
      </c>
      <c r="BF26" s="19">
        <v>0</v>
      </c>
      <c r="BG26" s="19">
        <v>38.299999999999997</v>
      </c>
      <c r="BH26" s="19">
        <v>175.8</v>
      </c>
      <c r="BI26" s="19">
        <v>21.5</v>
      </c>
      <c r="BJ26" s="19"/>
      <c r="BK26" s="19"/>
      <c r="BL26" s="19">
        <v>47.3</v>
      </c>
      <c r="BM26" s="19"/>
      <c r="BN26" s="19"/>
      <c r="BO26" s="19"/>
      <c r="BP26" s="19">
        <v>86.6</v>
      </c>
      <c r="BQ26" s="19">
        <v>172.8</v>
      </c>
      <c r="BR26" s="19"/>
      <c r="BS26" s="19">
        <v>200</v>
      </c>
      <c r="BT26" s="19">
        <v>182.9</v>
      </c>
      <c r="BU26" s="19"/>
      <c r="BV26" s="19"/>
      <c r="BW26" s="19"/>
      <c r="BX26" s="19"/>
      <c r="BY26" s="19"/>
      <c r="BZ26" s="19"/>
      <c r="CA26" s="19"/>
      <c r="CB26" s="19"/>
      <c r="CC26" s="19">
        <v>4.5999999999999996</v>
      </c>
      <c r="CD26" s="19">
        <v>136.19999999999999</v>
      </c>
      <c r="CE26" s="19">
        <v>133.9</v>
      </c>
      <c r="CF26" s="19">
        <v>57.3</v>
      </c>
      <c r="CG26" s="19">
        <v>78.8</v>
      </c>
      <c r="CH26" s="19">
        <v>30.5</v>
      </c>
      <c r="CI26" s="19"/>
      <c r="CJ26" s="19"/>
      <c r="CK26" s="19"/>
      <c r="CL26" s="19">
        <v>104</v>
      </c>
      <c r="CM26" s="19">
        <v>103.9</v>
      </c>
      <c r="CN26" s="19">
        <v>120.8</v>
      </c>
      <c r="CO26" s="19"/>
      <c r="CP26" s="19"/>
      <c r="CQ26" s="19">
        <v>0</v>
      </c>
      <c r="CR26" s="19"/>
      <c r="CS26" s="19"/>
      <c r="CT26" s="19"/>
      <c r="CU26" s="19"/>
      <c r="CV26" s="19">
        <v>0.2</v>
      </c>
      <c r="CW26" s="19">
        <v>109.4</v>
      </c>
      <c r="CX26" s="19">
        <v>12.3</v>
      </c>
      <c r="CY26" s="19">
        <v>0.2</v>
      </c>
      <c r="CZ26" s="19">
        <v>0</v>
      </c>
      <c r="DA26" s="19">
        <v>20</v>
      </c>
      <c r="DB26" s="19">
        <v>10</v>
      </c>
      <c r="DC26" s="19">
        <v>5.4</v>
      </c>
      <c r="DD26" s="19">
        <v>1.2</v>
      </c>
      <c r="DE26" s="19">
        <v>3.1</v>
      </c>
      <c r="DF26" s="19">
        <v>5.0999999999999996</v>
      </c>
      <c r="DG26" s="19">
        <v>20.6</v>
      </c>
      <c r="DH26" s="19">
        <v>20</v>
      </c>
      <c r="DI26" s="19">
        <v>19</v>
      </c>
      <c r="DJ26" s="19">
        <v>3.6</v>
      </c>
      <c r="DK26" s="19">
        <v>9.3000000000000007</v>
      </c>
      <c r="DL26" s="19">
        <v>2.2999999999999998</v>
      </c>
      <c r="DM26" s="19">
        <v>1.9</v>
      </c>
      <c r="DN26" s="19">
        <v>22.4</v>
      </c>
      <c r="DO26" s="19">
        <v>66.900000000000006</v>
      </c>
      <c r="DP26" s="19">
        <v>4.5999999999999996</v>
      </c>
      <c r="DQ26" s="19">
        <v>2.4</v>
      </c>
      <c r="DR26" s="19">
        <v>2.4</v>
      </c>
      <c r="DS26" s="19"/>
      <c r="DT26" s="19">
        <v>10.7</v>
      </c>
      <c r="DU26" s="19">
        <v>3.2</v>
      </c>
      <c r="DV26" s="19">
        <v>10.5</v>
      </c>
      <c r="DW26" s="19">
        <v>3</v>
      </c>
      <c r="DX26" s="19"/>
      <c r="DY26" s="19">
        <v>19.8</v>
      </c>
      <c r="DZ26" s="19">
        <v>9.6</v>
      </c>
      <c r="EA26" s="19">
        <v>18.2</v>
      </c>
      <c r="EB26" s="19">
        <v>20.3</v>
      </c>
      <c r="EC26" s="19">
        <v>20</v>
      </c>
      <c r="ED26" s="19">
        <v>29.2</v>
      </c>
      <c r="EE26" s="19">
        <v>35.5</v>
      </c>
      <c r="EF26" s="19">
        <v>31.9</v>
      </c>
      <c r="EG26" s="19">
        <v>30.7</v>
      </c>
      <c r="EH26" s="19">
        <v>67.7</v>
      </c>
      <c r="EI26" s="19">
        <v>4.9000000000000004</v>
      </c>
      <c r="EJ26" s="19">
        <v>1.4</v>
      </c>
      <c r="EK26" s="19">
        <v>21</v>
      </c>
      <c r="EL26" s="19">
        <v>8.1</v>
      </c>
      <c r="EM26" s="19">
        <v>7.7</v>
      </c>
      <c r="EN26" s="19">
        <v>20.399999999999999</v>
      </c>
      <c r="EO26" s="19">
        <v>20.399999999999999</v>
      </c>
      <c r="EP26" s="19">
        <v>20.2</v>
      </c>
      <c r="EQ26" s="19">
        <v>0</v>
      </c>
      <c r="ER26" s="19">
        <v>38.53</v>
      </c>
      <c r="ES26" s="19">
        <v>2.1</v>
      </c>
      <c r="ET26" s="19">
        <v>9.1</v>
      </c>
      <c r="EU26" s="19">
        <v>0.6</v>
      </c>
      <c r="EV26" s="19">
        <v>56.6</v>
      </c>
      <c r="EW26" s="19">
        <v>58.6</v>
      </c>
      <c r="EX26" s="19">
        <v>8.5</v>
      </c>
      <c r="EY26" s="19">
        <v>6.5</v>
      </c>
      <c r="EZ26" s="19">
        <v>8.6999999999999993</v>
      </c>
      <c r="FA26" s="19">
        <v>20</v>
      </c>
      <c r="FB26" s="19"/>
      <c r="FC26" s="19">
        <v>42.5</v>
      </c>
      <c r="FD26" s="19">
        <v>31.3</v>
      </c>
      <c r="FE26" s="19">
        <v>29.2</v>
      </c>
      <c r="FF26" s="19">
        <v>3.3</v>
      </c>
      <c r="FG26" s="19">
        <v>4.7</v>
      </c>
      <c r="FH26" s="19"/>
      <c r="FI26" s="19"/>
      <c r="FJ26" s="19">
        <v>7057.33</v>
      </c>
      <c r="FK26" s="15"/>
      <c r="FL26" s="19">
        <v>23.13775</v>
      </c>
      <c r="FM26" s="19">
        <v>0</v>
      </c>
      <c r="FN26" s="19"/>
      <c r="FO26" s="19">
        <v>13.2</v>
      </c>
      <c r="FP26" s="19"/>
      <c r="FQ26" s="19">
        <v>9.4340299999999999</v>
      </c>
      <c r="FR26" s="19">
        <v>10</v>
      </c>
      <c r="FS26" s="19">
        <v>15.9</v>
      </c>
      <c r="FT26" s="19">
        <v>71.671779999999998</v>
      </c>
    </row>
    <row r="27" spans="1:176" ht="24" customHeight="1" x14ac:dyDescent="0.25">
      <c r="A27" s="13" t="s">
        <v>72</v>
      </c>
      <c r="B27" s="13" t="s">
        <v>876</v>
      </c>
      <c r="C27" s="14"/>
      <c r="D27" s="14"/>
      <c r="E27" s="14">
        <v>0</v>
      </c>
      <c r="F27" s="14">
        <v>598.6</v>
      </c>
      <c r="G27" s="14">
        <v>199.5</v>
      </c>
      <c r="H27" s="14"/>
      <c r="I27" s="14"/>
      <c r="J27" s="14">
        <v>90</v>
      </c>
      <c r="K27" s="14">
        <v>231</v>
      </c>
      <c r="L27" s="14"/>
      <c r="M27" s="14"/>
      <c r="N27" s="14">
        <v>106.3</v>
      </c>
      <c r="O27" s="14">
        <v>106.3</v>
      </c>
      <c r="P27" s="14">
        <v>107.1</v>
      </c>
      <c r="Q27" s="14">
        <v>206.6</v>
      </c>
      <c r="R27" s="14">
        <v>203.8</v>
      </c>
      <c r="S27" s="14">
        <v>109.3</v>
      </c>
      <c r="T27" s="14">
        <v>557.79999999999995</v>
      </c>
      <c r="U27" s="14">
        <v>10.5</v>
      </c>
      <c r="V27" s="14"/>
      <c r="W27" s="14"/>
      <c r="X27" s="14"/>
      <c r="Y27" s="14"/>
      <c r="Z27" s="14">
        <v>164.7</v>
      </c>
      <c r="AA27" s="14">
        <v>7.3</v>
      </c>
      <c r="AB27" s="14">
        <v>3.5</v>
      </c>
      <c r="AC27" s="14"/>
      <c r="AD27" s="14">
        <v>6.7</v>
      </c>
      <c r="AE27" s="14">
        <v>10.1</v>
      </c>
      <c r="AF27" s="14">
        <v>89.2</v>
      </c>
      <c r="AG27" s="14">
        <v>5.9</v>
      </c>
      <c r="AH27" s="14"/>
      <c r="AI27" s="14"/>
      <c r="AJ27" s="14"/>
      <c r="AK27" s="14">
        <v>110.8</v>
      </c>
      <c r="AL27" s="14">
        <v>222.8</v>
      </c>
      <c r="AM27" s="14"/>
      <c r="AN27" s="14"/>
      <c r="AO27" s="14"/>
      <c r="AP27" s="14">
        <v>6.5</v>
      </c>
      <c r="AQ27" s="14">
        <v>435.1</v>
      </c>
      <c r="AR27" s="14">
        <v>81.8</v>
      </c>
      <c r="AS27" s="14">
        <v>144.4</v>
      </c>
      <c r="AT27" s="14">
        <v>41.9</v>
      </c>
      <c r="AU27" s="14">
        <v>18.600000000000001</v>
      </c>
      <c r="AV27" s="14">
        <v>19.7</v>
      </c>
      <c r="AW27" s="14">
        <v>90.9</v>
      </c>
      <c r="AX27" s="14">
        <v>121</v>
      </c>
      <c r="AY27" s="14">
        <v>0</v>
      </c>
      <c r="AZ27" s="14"/>
      <c r="BA27" s="14">
        <v>108.2</v>
      </c>
      <c r="BB27" s="14">
        <v>0</v>
      </c>
      <c r="BC27" s="14">
        <v>6.6</v>
      </c>
      <c r="BD27" s="14">
        <v>45.8</v>
      </c>
      <c r="BE27" s="14">
        <v>0</v>
      </c>
      <c r="BF27" s="14">
        <v>0</v>
      </c>
      <c r="BG27" s="14">
        <v>37.299999999999997</v>
      </c>
      <c r="BH27" s="14">
        <v>173.5</v>
      </c>
      <c r="BI27" s="14">
        <v>21</v>
      </c>
      <c r="BJ27" s="14"/>
      <c r="BK27" s="14"/>
      <c r="BL27" s="14">
        <v>47</v>
      </c>
      <c r="BM27" s="14"/>
      <c r="BN27" s="14"/>
      <c r="BO27" s="14"/>
      <c r="BP27" s="14">
        <v>86</v>
      </c>
      <c r="BQ27" s="14">
        <v>172.1</v>
      </c>
      <c r="BR27" s="14"/>
      <c r="BS27" s="14">
        <v>200</v>
      </c>
      <c r="BT27" s="14">
        <v>181.7</v>
      </c>
      <c r="BU27" s="14"/>
      <c r="BV27" s="14"/>
      <c r="BW27" s="14"/>
      <c r="BX27" s="14"/>
      <c r="BY27" s="14"/>
      <c r="BZ27" s="14"/>
      <c r="CA27" s="14"/>
      <c r="CB27" s="14"/>
      <c r="CC27" s="14">
        <v>4.5999999999999996</v>
      </c>
      <c r="CD27" s="14">
        <v>152.4</v>
      </c>
      <c r="CE27" s="14">
        <v>128.69999999999999</v>
      </c>
      <c r="CF27" s="14">
        <v>59.8</v>
      </c>
      <c r="CG27" s="14">
        <v>78.7</v>
      </c>
      <c r="CH27" s="14">
        <v>30.1</v>
      </c>
      <c r="CI27" s="14"/>
      <c r="CJ27" s="14"/>
      <c r="CK27" s="14"/>
      <c r="CL27" s="14">
        <v>143.5</v>
      </c>
      <c r="CM27" s="14">
        <v>146.69999999999999</v>
      </c>
      <c r="CN27" s="14">
        <v>143.9</v>
      </c>
      <c r="CO27" s="14"/>
      <c r="CP27" s="14"/>
      <c r="CQ27" s="14">
        <v>0</v>
      </c>
      <c r="CR27" s="14"/>
      <c r="CS27" s="14"/>
      <c r="CT27" s="14"/>
      <c r="CU27" s="14"/>
      <c r="CV27" s="14">
        <v>0.7</v>
      </c>
      <c r="CW27" s="14">
        <v>113.1</v>
      </c>
      <c r="CX27" s="14">
        <v>13</v>
      </c>
      <c r="CY27" s="14">
        <v>1.6</v>
      </c>
      <c r="CZ27" s="14">
        <v>0.1</v>
      </c>
      <c r="DA27" s="14">
        <v>20</v>
      </c>
      <c r="DB27" s="14">
        <v>9.9</v>
      </c>
      <c r="DC27" s="14">
        <v>5.4</v>
      </c>
      <c r="DD27" s="14">
        <v>1.2</v>
      </c>
      <c r="DE27" s="14">
        <v>3.2</v>
      </c>
      <c r="DF27" s="14">
        <v>5.0999999999999996</v>
      </c>
      <c r="DG27" s="14">
        <v>20.100000000000001</v>
      </c>
      <c r="DH27" s="14">
        <v>20</v>
      </c>
      <c r="DI27" s="14">
        <v>19.100000000000001</v>
      </c>
      <c r="DJ27" s="14">
        <v>3.5</v>
      </c>
      <c r="DK27" s="14">
        <v>9.3000000000000007</v>
      </c>
      <c r="DL27" s="14">
        <v>2.7</v>
      </c>
      <c r="DM27" s="14">
        <v>2.5</v>
      </c>
      <c r="DN27" s="14">
        <v>23.1</v>
      </c>
      <c r="DO27" s="14">
        <v>67.3</v>
      </c>
      <c r="DP27" s="14">
        <v>4.7</v>
      </c>
      <c r="DQ27" s="14">
        <v>2.4</v>
      </c>
      <c r="DR27" s="14">
        <v>1.2</v>
      </c>
      <c r="DS27" s="14"/>
      <c r="DT27" s="14">
        <v>14.1</v>
      </c>
      <c r="DU27" s="14">
        <v>3.3</v>
      </c>
      <c r="DV27" s="14">
        <v>10.5</v>
      </c>
      <c r="DW27" s="14">
        <v>3.1</v>
      </c>
      <c r="DX27" s="14"/>
      <c r="DY27" s="14">
        <v>19.8</v>
      </c>
      <c r="DZ27" s="14">
        <v>9.6</v>
      </c>
      <c r="EA27" s="14">
        <v>18.2</v>
      </c>
      <c r="EB27" s="14">
        <v>20.2</v>
      </c>
      <c r="EC27" s="14">
        <v>20</v>
      </c>
      <c r="ED27" s="14">
        <v>28.2</v>
      </c>
      <c r="EE27" s="14">
        <v>33.6</v>
      </c>
      <c r="EF27" s="14">
        <v>33.1</v>
      </c>
      <c r="EG27" s="14">
        <v>32.1</v>
      </c>
      <c r="EH27" s="14">
        <v>70.400000000000006</v>
      </c>
      <c r="EI27" s="14">
        <v>5.3</v>
      </c>
      <c r="EJ27" s="14">
        <v>2.9</v>
      </c>
      <c r="EK27" s="14">
        <v>21</v>
      </c>
      <c r="EL27" s="14">
        <v>8</v>
      </c>
      <c r="EM27" s="14">
        <v>7.3</v>
      </c>
      <c r="EN27" s="14">
        <v>20.399999999999999</v>
      </c>
      <c r="EO27" s="14">
        <v>20.399999999999999</v>
      </c>
      <c r="EP27" s="14">
        <v>20.2</v>
      </c>
      <c r="EQ27" s="14">
        <v>0.4</v>
      </c>
      <c r="ER27" s="14">
        <v>106.28</v>
      </c>
      <c r="ES27" s="14">
        <v>1.9</v>
      </c>
      <c r="ET27" s="14">
        <v>12.6</v>
      </c>
      <c r="EU27" s="14">
        <v>0.6</v>
      </c>
      <c r="EV27" s="14">
        <v>54.9</v>
      </c>
      <c r="EW27" s="14">
        <v>71</v>
      </c>
      <c r="EX27" s="14">
        <v>11.5</v>
      </c>
      <c r="EY27" s="14">
        <v>9.8000000000000007</v>
      </c>
      <c r="EZ27" s="14">
        <v>8.6999999999999993</v>
      </c>
      <c r="FA27" s="14">
        <v>20</v>
      </c>
      <c r="FB27" s="14"/>
      <c r="FC27" s="14">
        <v>43.1</v>
      </c>
      <c r="FD27" s="14">
        <v>31.7</v>
      </c>
      <c r="FE27" s="14">
        <v>29.1</v>
      </c>
      <c r="FF27" s="14">
        <v>3.3</v>
      </c>
      <c r="FG27" s="14">
        <v>4.3</v>
      </c>
      <c r="FH27" s="14"/>
      <c r="FI27" s="14"/>
      <c r="FJ27" s="14">
        <v>7255.38</v>
      </c>
      <c r="FK27" s="15"/>
      <c r="FL27" s="14">
        <v>23.136759999999999</v>
      </c>
      <c r="FM27" s="14">
        <v>0</v>
      </c>
      <c r="FN27" s="14"/>
      <c r="FO27" s="14">
        <v>13.2</v>
      </c>
      <c r="FP27" s="14"/>
      <c r="FQ27" s="14">
        <v>9.4339300000000001</v>
      </c>
      <c r="FR27" s="14">
        <v>9.8000000000000007</v>
      </c>
      <c r="FS27" s="14">
        <v>15.8</v>
      </c>
      <c r="FT27" s="14">
        <v>71.370689999999996</v>
      </c>
    </row>
    <row r="28" spans="1:176" ht="24" customHeight="1" x14ac:dyDescent="0.25">
      <c r="A28" s="16" t="s">
        <v>72</v>
      </c>
      <c r="B28" s="16" t="s">
        <v>877</v>
      </c>
      <c r="C28" s="17"/>
      <c r="D28" s="17"/>
      <c r="E28" s="17">
        <v>0</v>
      </c>
      <c r="F28" s="17">
        <v>602.4</v>
      </c>
      <c r="G28" s="17">
        <v>201.4</v>
      </c>
      <c r="H28" s="17"/>
      <c r="I28" s="17"/>
      <c r="J28" s="17">
        <v>92.1</v>
      </c>
      <c r="K28" s="17">
        <v>233.3</v>
      </c>
      <c r="L28" s="17"/>
      <c r="M28" s="17"/>
      <c r="N28" s="17">
        <v>106.8</v>
      </c>
      <c r="O28" s="17">
        <v>106.6</v>
      </c>
      <c r="P28" s="17">
        <v>105.6</v>
      </c>
      <c r="Q28" s="17">
        <v>205.8</v>
      </c>
      <c r="R28" s="17">
        <v>201.6</v>
      </c>
      <c r="S28" s="17">
        <v>108.7</v>
      </c>
      <c r="T28" s="17">
        <v>564.5</v>
      </c>
      <c r="U28" s="17">
        <v>10.7</v>
      </c>
      <c r="V28" s="17"/>
      <c r="W28" s="17"/>
      <c r="X28" s="17"/>
      <c r="Y28" s="17"/>
      <c r="Z28" s="17">
        <v>172.8</v>
      </c>
      <c r="AA28" s="17">
        <v>7.6</v>
      </c>
      <c r="AB28" s="17">
        <v>3.7</v>
      </c>
      <c r="AC28" s="17"/>
      <c r="AD28" s="17">
        <v>6.7</v>
      </c>
      <c r="AE28" s="17">
        <v>10.199999999999999</v>
      </c>
      <c r="AF28" s="17">
        <v>90.8</v>
      </c>
      <c r="AG28" s="17">
        <v>6</v>
      </c>
      <c r="AH28" s="17"/>
      <c r="AI28" s="17"/>
      <c r="AJ28" s="17"/>
      <c r="AK28" s="17">
        <v>110.9</v>
      </c>
      <c r="AL28" s="17">
        <v>147.80000000000001</v>
      </c>
      <c r="AM28" s="17"/>
      <c r="AN28" s="17"/>
      <c r="AO28" s="17"/>
      <c r="AP28" s="17">
        <v>6.5</v>
      </c>
      <c r="AQ28" s="17">
        <v>468.7</v>
      </c>
      <c r="AR28" s="17">
        <v>81.8</v>
      </c>
      <c r="AS28" s="17">
        <v>131.9</v>
      </c>
      <c r="AT28" s="17">
        <v>42.2</v>
      </c>
      <c r="AU28" s="17">
        <v>18.600000000000001</v>
      </c>
      <c r="AV28" s="17">
        <v>19.7</v>
      </c>
      <c r="AW28" s="17">
        <v>92.9</v>
      </c>
      <c r="AX28" s="17">
        <v>127.4</v>
      </c>
      <c r="AY28" s="17">
        <v>0</v>
      </c>
      <c r="AZ28" s="17"/>
      <c r="BA28" s="17">
        <v>109.6</v>
      </c>
      <c r="BB28" s="17">
        <v>0</v>
      </c>
      <c r="BC28" s="17">
        <v>6.5</v>
      </c>
      <c r="BD28" s="17">
        <v>46.5</v>
      </c>
      <c r="BE28" s="17">
        <v>0</v>
      </c>
      <c r="BF28" s="17">
        <v>0</v>
      </c>
      <c r="BG28" s="17">
        <v>38.299999999999997</v>
      </c>
      <c r="BH28" s="17">
        <v>176.2</v>
      </c>
      <c r="BI28" s="17">
        <v>21.9</v>
      </c>
      <c r="BJ28" s="17"/>
      <c r="BK28" s="17"/>
      <c r="BL28" s="17">
        <v>46.7</v>
      </c>
      <c r="BM28" s="17"/>
      <c r="BN28" s="17"/>
      <c r="BO28" s="17"/>
      <c r="BP28" s="17">
        <v>87.4</v>
      </c>
      <c r="BQ28" s="17">
        <v>169.6</v>
      </c>
      <c r="BR28" s="17"/>
      <c r="BS28" s="17">
        <v>199.7</v>
      </c>
      <c r="BT28" s="17">
        <v>179.1</v>
      </c>
      <c r="BU28" s="17"/>
      <c r="BV28" s="17"/>
      <c r="BW28" s="17"/>
      <c r="BX28" s="17"/>
      <c r="BY28" s="17"/>
      <c r="BZ28" s="17"/>
      <c r="CA28" s="17"/>
      <c r="CB28" s="17"/>
      <c r="CC28" s="17">
        <v>4.5999999999999996</v>
      </c>
      <c r="CD28" s="17">
        <v>142.5</v>
      </c>
      <c r="CE28" s="17">
        <v>118.9</v>
      </c>
      <c r="CF28" s="17">
        <v>64.3</v>
      </c>
      <c r="CG28" s="17">
        <v>79.2</v>
      </c>
      <c r="CH28" s="17">
        <v>30.7</v>
      </c>
      <c r="CI28" s="17"/>
      <c r="CJ28" s="17"/>
      <c r="CK28" s="17"/>
      <c r="CL28" s="17">
        <v>143.5</v>
      </c>
      <c r="CM28" s="17">
        <v>145.9</v>
      </c>
      <c r="CN28" s="17">
        <v>147.1</v>
      </c>
      <c r="CO28" s="17"/>
      <c r="CP28" s="17"/>
      <c r="CQ28" s="17">
        <v>0</v>
      </c>
      <c r="CR28" s="17"/>
      <c r="CS28" s="17"/>
      <c r="CT28" s="17"/>
      <c r="CU28" s="17"/>
      <c r="CV28" s="17">
        <v>0.9</v>
      </c>
      <c r="CW28" s="17">
        <v>107.3</v>
      </c>
      <c r="CX28" s="17">
        <v>35.299999999999997</v>
      </c>
      <c r="CY28" s="17">
        <v>1.9</v>
      </c>
      <c r="CZ28" s="17">
        <v>0.2</v>
      </c>
      <c r="DA28" s="17">
        <v>20</v>
      </c>
      <c r="DB28" s="17">
        <v>10</v>
      </c>
      <c r="DC28" s="17">
        <v>5.4</v>
      </c>
      <c r="DD28" s="17">
        <v>1.2</v>
      </c>
      <c r="DE28" s="17">
        <v>3.2</v>
      </c>
      <c r="DF28" s="17">
        <v>5.0999999999999996</v>
      </c>
      <c r="DG28" s="17">
        <v>20.6</v>
      </c>
      <c r="DH28" s="17">
        <v>20</v>
      </c>
      <c r="DI28" s="17">
        <v>19.100000000000001</v>
      </c>
      <c r="DJ28" s="17">
        <v>3.5</v>
      </c>
      <c r="DK28" s="17">
        <v>9.3000000000000007</v>
      </c>
      <c r="DL28" s="17">
        <v>3.8</v>
      </c>
      <c r="DM28" s="17">
        <v>4</v>
      </c>
      <c r="DN28" s="17">
        <v>22.3</v>
      </c>
      <c r="DO28" s="17">
        <v>76.400000000000006</v>
      </c>
      <c r="DP28" s="17">
        <v>4.7</v>
      </c>
      <c r="DQ28" s="17">
        <v>2.4</v>
      </c>
      <c r="DR28" s="17">
        <v>1.2</v>
      </c>
      <c r="DS28" s="17"/>
      <c r="DT28" s="17">
        <v>15.7</v>
      </c>
      <c r="DU28" s="17">
        <v>3.3</v>
      </c>
      <c r="DV28" s="17">
        <v>10.4</v>
      </c>
      <c r="DW28" s="17">
        <v>3</v>
      </c>
      <c r="DX28" s="17"/>
      <c r="DY28" s="17">
        <v>19.8</v>
      </c>
      <c r="DZ28" s="17">
        <v>9.6</v>
      </c>
      <c r="EA28" s="17">
        <v>18.5</v>
      </c>
      <c r="EB28" s="17">
        <v>20.3</v>
      </c>
      <c r="EC28" s="17">
        <v>19.8</v>
      </c>
      <c r="ED28" s="17">
        <v>25.5</v>
      </c>
      <c r="EE28" s="17">
        <v>31.7</v>
      </c>
      <c r="EF28" s="17">
        <v>34.6</v>
      </c>
      <c r="EG28" s="17">
        <v>29.5</v>
      </c>
      <c r="EH28" s="17">
        <v>72</v>
      </c>
      <c r="EI28" s="17">
        <v>6</v>
      </c>
      <c r="EJ28" s="17">
        <v>1.7</v>
      </c>
      <c r="EK28" s="17">
        <v>21</v>
      </c>
      <c r="EL28" s="17">
        <v>8</v>
      </c>
      <c r="EM28" s="17">
        <v>6.8</v>
      </c>
      <c r="EN28" s="17">
        <v>20.399999999999999</v>
      </c>
      <c r="EO28" s="17">
        <v>20.399999999999999</v>
      </c>
      <c r="EP28" s="17">
        <v>20.2</v>
      </c>
      <c r="EQ28" s="17">
        <v>1.8</v>
      </c>
      <c r="ER28" s="17">
        <v>209.24</v>
      </c>
      <c r="ES28" s="17">
        <v>2.2000000000000002</v>
      </c>
      <c r="ET28" s="17">
        <v>25.3</v>
      </c>
      <c r="EU28" s="17">
        <v>0.6</v>
      </c>
      <c r="EV28" s="17">
        <v>72.599999999999994</v>
      </c>
      <c r="EW28" s="17">
        <v>80.400000000000006</v>
      </c>
      <c r="EX28" s="17">
        <v>21.1</v>
      </c>
      <c r="EY28" s="17">
        <v>12.3</v>
      </c>
      <c r="EZ28" s="17">
        <v>8.5</v>
      </c>
      <c r="FA28" s="17">
        <v>19.899999999999999</v>
      </c>
      <c r="FB28" s="17"/>
      <c r="FC28" s="17">
        <v>42.5</v>
      </c>
      <c r="FD28" s="17">
        <v>31.3</v>
      </c>
      <c r="FE28" s="17">
        <v>29.1</v>
      </c>
      <c r="FF28" s="17">
        <v>3.3</v>
      </c>
      <c r="FG28" s="17">
        <v>4.2</v>
      </c>
      <c r="FH28" s="17"/>
      <c r="FI28" s="17"/>
      <c r="FJ28" s="17">
        <v>7404.24</v>
      </c>
      <c r="FK28" s="15"/>
      <c r="FL28" s="17">
        <v>23.134239999999998</v>
      </c>
      <c r="FM28" s="17">
        <v>0</v>
      </c>
      <c r="FN28" s="17"/>
      <c r="FO28" s="17">
        <v>13.2</v>
      </c>
      <c r="FP28" s="17"/>
      <c r="FQ28" s="17">
        <v>7.1036999999999999</v>
      </c>
      <c r="FR28" s="17">
        <v>9.8000000000000007</v>
      </c>
      <c r="FS28" s="17">
        <v>15.7</v>
      </c>
      <c r="FT28" s="17">
        <v>68.937939999999998</v>
      </c>
    </row>
    <row r="29" spans="1:176" ht="24" customHeight="1" x14ac:dyDescent="0.25">
      <c r="A29" s="16" t="s">
        <v>72</v>
      </c>
      <c r="B29" s="16" t="s">
        <v>878</v>
      </c>
      <c r="C29" s="17"/>
      <c r="D29" s="17"/>
      <c r="E29" s="17">
        <v>0</v>
      </c>
      <c r="F29" s="17">
        <v>595.9</v>
      </c>
      <c r="G29" s="17">
        <v>200.8</v>
      </c>
      <c r="H29" s="17"/>
      <c r="I29" s="17"/>
      <c r="J29" s="17">
        <v>93</v>
      </c>
      <c r="K29" s="17">
        <v>230.5</v>
      </c>
      <c r="L29" s="17"/>
      <c r="M29" s="17"/>
      <c r="N29" s="17">
        <v>107.9</v>
      </c>
      <c r="O29" s="17">
        <v>107.9</v>
      </c>
      <c r="P29" s="17">
        <v>107.8</v>
      </c>
      <c r="Q29" s="17">
        <v>209.8</v>
      </c>
      <c r="R29" s="17">
        <v>203.6</v>
      </c>
      <c r="S29" s="17">
        <v>108.4</v>
      </c>
      <c r="T29" s="17">
        <v>553.29999999999995</v>
      </c>
      <c r="U29" s="17">
        <v>10</v>
      </c>
      <c r="V29" s="17"/>
      <c r="W29" s="17"/>
      <c r="X29" s="17"/>
      <c r="Y29" s="17"/>
      <c r="Z29" s="17">
        <v>163</v>
      </c>
      <c r="AA29" s="17">
        <v>6.8</v>
      </c>
      <c r="AB29" s="17">
        <v>3.3</v>
      </c>
      <c r="AC29" s="17"/>
      <c r="AD29" s="17">
        <v>6.7</v>
      </c>
      <c r="AE29" s="17">
        <v>10.199999999999999</v>
      </c>
      <c r="AF29" s="17">
        <v>89</v>
      </c>
      <c r="AG29" s="17">
        <v>5.9</v>
      </c>
      <c r="AH29" s="17"/>
      <c r="AI29" s="17"/>
      <c r="AJ29" s="17"/>
      <c r="AK29" s="17">
        <v>110.4</v>
      </c>
      <c r="AL29" s="17">
        <v>192.7</v>
      </c>
      <c r="AM29" s="17"/>
      <c r="AN29" s="17"/>
      <c r="AO29" s="17"/>
      <c r="AP29" s="17">
        <v>6.5</v>
      </c>
      <c r="AQ29" s="17">
        <v>466</v>
      </c>
      <c r="AR29" s="17">
        <v>81.900000000000006</v>
      </c>
      <c r="AS29" s="17">
        <v>126.6</v>
      </c>
      <c r="AT29" s="17">
        <v>42.2</v>
      </c>
      <c r="AU29" s="17">
        <v>18.600000000000001</v>
      </c>
      <c r="AV29" s="17">
        <v>19.7</v>
      </c>
      <c r="AW29" s="17">
        <v>91.6</v>
      </c>
      <c r="AX29" s="17">
        <v>173.2</v>
      </c>
      <c r="AY29" s="17">
        <v>0</v>
      </c>
      <c r="AZ29" s="17"/>
      <c r="BA29" s="17">
        <v>108.1</v>
      </c>
      <c r="BB29" s="17">
        <v>0</v>
      </c>
      <c r="BC29" s="17">
        <v>6.6</v>
      </c>
      <c r="BD29" s="17">
        <v>45.8</v>
      </c>
      <c r="BE29" s="17">
        <v>0</v>
      </c>
      <c r="BF29" s="17">
        <v>0</v>
      </c>
      <c r="BG29" s="17">
        <v>36.799999999999997</v>
      </c>
      <c r="BH29" s="17">
        <v>173.6</v>
      </c>
      <c r="BI29" s="17">
        <v>20.5</v>
      </c>
      <c r="BJ29" s="17"/>
      <c r="BK29" s="17"/>
      <c r="BL29" s="17">
        <v>47.3</v>
      </c>
      <c r="BM29" s="17"/>
      <c r="BN29" s="17"/>
      <c r="BO29" s="17"/>
      <c r="BP29" s="17">
        <v>85.5</v>
      </c>
      <c r="BQ29" s="17">
        <v>170.6</v>
      </c>
      <c r="BR29" s="17"/>
      <c r="BS29" s="17">
        <v>200</v>
      </c>
      <c r="BT29" s="17">
        <v>177.8</v>
      </c>
      <c r="BU29" s="17"/>
      <c r="BV29" s="17"/>
      <c r="BW29" s="17"/>
      <c r="BX29" s="17"/>
      <c r="BY29" s="17"/>
      <c r="BZ29" s="17"/>
      <c r="CA29" s="17"/>
      <c r="CB29" s="17"/>
      <c r="CC29" s="17">
        <v>4.5999999999999996</v>
      </c>
      <c r="CD29" s="17">
        <v>130</v>
      </c>
      <c r="CE29" s="17">
        <v>114.7</v>
      </c>
      <c r="CF29" s="17">
        <v>64.3</v>
      </c>
      <c r="CG29" s="17">
        <v>79.2</v>
      </c>
      <c r="CH29" s="17">
        <v>29.9</v>
      </c>
      <c r="CI29" s="17"/>
      <c r="CJ29" s="17"/>
      <c r="CK29" s="17"/>
      <c r="CL29" s="17">
        <v>105.1</v>
      </c>
      <c r="CM29" s="17">
        <v>105</v>
      </c>
      <c r="CN29" s="17">
        <v>121.5</v>
      </c>
      <c r="CO29" s="17"/>
      <c r="CP29" s="17"/>
      <c r="CQ29" s="17">
        <v>0</v>
      </c>
      <c r="CR29" s="17"/>
      <c r="CS29" s="17"/>
      <c r="CT29" s="17"/>
      <c r="CU29" s="17"/>
      <c r="CV29" s="17">
        <v>1</v>
      </c>
      <c r="CW29" s="17">
        <v>90.4</v>
      </c>
      <c r="CX29" s="17">
        <v>71.8</v>
      </c>
      <c r="CY29" s="17">
        <v>1.3</v>
      </c>
      <c r="CZ29" s="17">
        <v>0.2</v>
      </c>
      <c r="DA29" s="17">
        <v>20</v>
      </c>
      <c r="DB29" s="17">
        <v>9.8000000000000007</v>
      </c>
      <c r="DC29" s="17">
        <v>5.5</v>
      </c>
      <c r="DD29" s="17">
        <v>1.2</v>
      </c>
      <c r="DE29" s="17">
        <v>3.2</v>
      </c>
      <c r="DF29" s="17">
        <v>5</v>
      </c>
      <c r="DG29" s="17">
        <v>20.3</v>
      </c>
      <c r="DH29" s="17">
        <v>20</v>
      </c>
      <c r="DI29" s="17">
        <v>19.100000000000001</v>
      </c>
      <c r="DJ29" s="17">
        <v>3.5</v>
      </c>
      <c r="DK29" s="17">
        <v>9.3000000000000007</v>
      </c>
      <c r="DL29" s="17">
        <v>5.0999999999999996</v>
      </c>
      <c r="DM29" s="17">
        <v>5.4</v>
      </c>
      <c r="DN29" s="17">
        <v>21.4</v>
      </c>
      <c r="DO29" s="17">
        <v>73</v>
      </c>
      <c r="DP29" s="17">
        <v>4.7</v>
      </c>
      <c r="DQ29" s="17">
        <v>2.4</v>
      </c>
      <c r="DR29" s="17">
        <v>1.2</v>
      </c>
      <c r="DS29" s="17"/>
      <c r="DT29" s="17">
        <v>18</v>
      </c>
      <c r="DU29" s="17">
        <v>2.7</v>
      </c>
      <c r="DV29" s="17">
        <v>10.4</v>
      </c>
      <c r="DW29" s="17">
        <v>3.1</v>
      </c>
      <c r="DX29" s="17"/>
      <c r="DY29" s="17">
        <v>19.8</v>
      </c>
      <c r="DZ29" s="17">
        <v>9.6</v>
      </c>
      <c r="EA29" s="17">
        <v>18.399999999999999</v>
      </c>
      <c r="EB29" s="17">
        <v>20.2</v>
      </c>
      <c r="EC29" s="17">
        <v>20</v>
      </c>
      <c r="ED29" s="17">
        <v>21.8</v>
      </c>
      <c r="EE29" s="17">
        <v>26</v>
      </c>
      <c r="EF29" s="17">
        <v>33.200000000000003</v>
      </c>
      <c r="EG29" s="17">
        <v>66.2</v>
      </c>
      <c r="EH29" s="17">
        <v>84.4</v>
      </c>
      <c r="EI29" s="17">
        <v>3.8</v>
      </c>
      <c r="EJ29" s="17">
        <v>1.4</v>
      </c>
      <c r="EK29" s="17">
        <v>21</v>
      </c>
      <c r="EL29" s="17">
        <v>8.1</v>
      </c>
      <c r="EM29" s="17">
        <v>3.1</v>
      </c>
      <c r="EN29" s="17">
        <v>20.399999999999999</v>
      </c>
      <c r="EO29" s="17">
        <v>20.399999999999999</v>
      </c>
      <c r="EP29" s="17">
        <v>20.2</v>
      </c>
      <c r="EQ29" s="17">
        <v>0.8</v>
      </c>
      <c r="ER29" s="17">
        <v>214.2</v>
      </c>
      <c r="ES29" s="17">
        <v>3.6</v>
      </c>
      <c r="ET29" s="17">
        <v>34.200000000000003</v>
      </c>
      <c r="EU29" s="17">
        <v>0.6</v>
      </c>
      <c r="EV29" s="17">
        <v>87</v>
      </c>
      <c r="EW29" s="17">
        <v>93.1</v>
      </c>
      <c r="EX29" s="17">
        <v>25.8</v>
      </c>
      <c r="EY29" s="17">
        <v>12.5</v>
      </c>
      <c r="EZ29" s="17">
        <v>8.6999999999999993</v>
      </c>
      <c r="FA29" s="17">
        <v>20</v>
      </c>
      <c r="FB29" s="17"/>
      <c r="FC29" s="17">
        <v>43</v>
      </c>
      <c r="FD29" s="17">
        <v>31.8</v>
      </c>
      <c r="FE29" s="17">
        <v>28.9</v>
      </c>
      <c r="FF29" s="17">
        <v>3.3</v>
      </c>
      <c r="FG29" s="17">
        <v>10</v>
      </c>
      <c r="FH29" s="17"/>
      <c r="FI29" s="17"/>
      <c r="FJ29" s="17">
        <v>7434.6</v>
      </c>
      <c r="FK29" s="15"/>
      <c r="FL29" s="17">
        <v>23.134779999999999</v>
      </c>
      <c r="FM29" s="17">
        <v>0</v>
      </c>
      <c r="FN29" s="17"/>
      <c r="FO29" s="17">
        <v>13.2</v>
      </c>
      <c r="FP29" s="17"/>
      <c r="FQ29" s="17">
        <v>0</v>
      </c>
      <c r="FR29" s="17">
        <v>9.8000000000000007</v>
      </c>
      <c r="FS29" s="17">
        <v>15.8</v>
      </c>
      <c r="FT29" s="17">
        <v>61.934780000000003</v>
      </c>
    </row>
    <row r="30" spans="1:176" ht="24" customHeight="1" x14ac:dyDescent="0.25">
      <c r="A30" s="16" t="s">
        <v>72</v>
      </c>
      <c r="B30" s="16" t="s">
        <v>879</v>
      </c>
      <c r="C30" s="17"/>
      <c r="D30" s="17"/>
      <c r="E30" s="17">
        <v>0</v>
      </c>
      <c r="F30" s="17">
        <v>599.1</v>
      </c>
      <c r="G30" s="17">
        <v>201</v>
      </c>
      <c r="H30" s="17"/>
      <c r="I30" s="17"/>
      <c r="J30" s="17">
        <v>93.2</v>
      </c>
      <c r="K30" s="17">
        <v>231.9</v>
      </c>
      <c r="L30" s="17"/>
      <c r="M30" s="17"/>
      <c r="N30" s="17">
        <v>108.5</v>
      </c>
      <c r="O30" s="17">
        <v>108.7</v>
      </c>
      <c r="P30" s="17">
        <v>108.4</v>
      </c>
      <c r="Q30" s="17">
        <v>207.3</v>
      </c>
      <c r="R30" s="17">
        <v>200.3</v>
      </c>
      <c r="S30" s="17">
        <v>107.3</v>
      </c>
      <c r="T30" s="17">
        <v>560.4</v>
      </c>
      <c r="U30" s="17">
        <v>10.5</v>
      </c>
      <c r="V30" s="17"/>
      <c r="W30" s="17"/>
      <c r="X30" s="17"/>
      <c r="Y30" s="17"/>
      <c r="Z30" s="17">
        <v>165.4</v>
      </c>
      <c r="AA30" s="17">
        <v>7.3</v>
      </c>
      <c r="AB30" s="17">
        <v>3.5</v>
      </c>
      <c r="AC30" s="17"/>
      <c r="AD30" s="17">
        <v>6.7</v>
      </c>
      <c r="AE30" s="17">
        <v>10.199999999999999</v>
      </c>
      <c r="AF30" s="17">
        <v>84.9</v>
      </c>
      <c r="AG30" s="17">
        <v>6</v>
      </c>
      <c r="AH30" s="17"/>
      <c r="AI30" s="17"/>
      <c r="AJ30" s="17"/>
      <c r="AK30" s="17">
        <v>110.9</v>
      </c>
      <c r="AL30" s="17">
        <v>152.19999999999999</v>
      </c>
      <c r="AM30" s="17"/>
      <c r="AN30" s="17"/>
      <c r="AO30" s="17"/>
      <c r="AP30" s="17">
        <v>6.5</v>
      </c>
      <c r="AQ30" s="17">
        <v>464.9</v>
      </c>
      <c r="AR30" s="17">
        <v>81.8</v>
      </c>
      <c r="AS30" s="17">
        <v>129.30000000000001</v>
      </c>
      <c r="AT30" s="17">
        <v>42.2</v>
      </c>
      <c r="AU30" s="17">
        <v>18.7</v>
      </c>
      <c r="AV30" s="17">
        <v>19.7</v>
      </c>
      <c r="AW30" s="17">
        <v>91.1</v>
      </c>
      <c r="AX30" s="17">
        <v>172</v>
      </c>
      <c r="AY30" s="17">
        <v>0</v>
      </c>
      <c r="AZ30" s="17"/>
      <c r="BA30" s="17">
        <v>109</v>
      </c>
      <c r="BB30" s="17">
        <v>0</v>
      </c>
      <c r="BC30" s="17">
        <v>6.4</v>
      </c>
      <c r="BD30" s="17">
        <v>46.4</v>
      </c>
      <c r="BE30" s="17">
        <v>0</v>
      </c>
      <c r="BF30" s="17">
        <v>0</v>
      </c>
      <c r="BG30" s="17">
        <v>37.799999999999997</v>
      </c>
      <c r="BH30" s="17">
        <v>174.4</v>
      </c>
      <c r="BI30" s="17">
        <v>21.1</v>
      </c>
      <c r="BJ30" s="17"/>
      <c r="BK30" s="17"/>
      <c r="BL30" s="17">
        <v>46</v>
      </c>
      <c r="BM30" s="17"/>
      <c r="BN30" s="17"/>
      <c r="BO30" s="17"/>
      <c r="BP30" s="17">
        <v>86.4</v>
      </c>
      <c r="BQ30" s="17">
        <v>167.6</v>
      </c>
      <c r="BR30" s="17"/>
      <c r="BS30" s="17">
        <v>198.2</v>
      </c>
      <c r="BT30" s="17">
        <v>176</v>
      </c>
      <c r="BU30" s="17"/>
      <c r="BV30" s="17"/>
      <c r="BW30" s="17"/>
      <c r="BX30" s="17"/>
      <c r="BY30" s="17"/>
      <c r="BZ30" s="17"/>
      <c r="CA30" s="17"/>
      <c r="CB30" s="17"/>
      <c r="CC30" s="17">
        <v>4.5999999999999996</v>
      </c>
      <c r="CD30" s="17">
        <v>138.5</v>
      </c>
      <c r="CE30" s="17">
        <v>132.80000000000001</v>
      </c>
      <c r="CF30" s="17">
        <v>65</v>
      </c>
      <c r="CG30" s="17">
        <v>79.8</v>
      </c>
      <c r="CH30" s="17">
        <v>30.3</v>
      </c>
      <c r="CI30" s="17"/>
      <c r="CJ30" s="17"/>
      <c r="CK30" s="17"/>
      <c r="CL30" s="17">
        <v>103.3</v>
      </c>
      <c r="CM30" s="17">
        <v>103.2</v>
      </c>
      <c r="CN30" s="17">
        <v>120.2</v>
      </c>
      <c r="CO30" s="17"/>
      <c r="CP30" s="17"/>
      <c r="CQ30" s="17">
        <v>0</v>
      </c>
      <c r="CR30" s="17"/>
      <c r="CS30" s="17"/>
      <c r="CT30" s="17"/>
      <c r="CU30" s="17"/>
      <c r="CV30" s="17">
        <v>1.1000000000000001</v>
      </c>
      <c r="CW30" s="17">
        <v>76.2</v>
      </c>
      <c r="CX30" s="17">
        <v>72.099999999999994</v>
      </c>
      <c r="CY30" s="17">
        <v>1.3</v>
      </c>
      <c r="CZ30" s="17">
        <v>0.3</v>
      </c>
      <c r="DA30" s="17">
        <v>20</v>
      </c>
      <c r="DB30" s="17">
        <v>10</v>
      </c>
      <c r="DC30" s="17">
        <v>5.5</v>
      </c>
      <c r="DD30" s="17">
        <v>1.2</v>
      </c>
      <c r="DE30" s="17">
        <v>3.2</v>
      </c>
      <c r="DF30" s="17">
        <v>5</v>
      </c>
      <c r="DG30" s="17">
        <v>20.399999999999999</v>
      </c>
      <c r="DH30" s="17">
        <v>20</v>
      </c>
      <c r="DI30" s="17">
        <v>19.100000000000001</v>
      </c>
      <c r="DJ30" s="17">
        <v>3.5</v>
      </c>
      <c r="DK30" s="17">
        <v>9.3000000000000007</v>
      </c>
      <c r="DL30" s="17">
        <v>5.3</v>
      </c>
      <c r="DM30" s="17">
        <v>6.2</v>
      </c>
      <c r="DN30" s="17">
        <v>23.1</v>
      </c>
      <c r="DO30" s="17">
        <v>71.900000000000006</v>
      </c>
      <c r="DP30" s="17">
        <v>4.7</v>
      </c>
      <c r="DQ30" s="17">
        <v>2.4</v>
      </c>
      <c r="DR30" s="17">
        <v>1.2</v>
      </c>
      <c r="DS30" s="17"/>
      <c r="DT30" s="17">
        <v>14.8</v>
      </c>
      <c r="DU30" s="17">
        <v>2.2999999999999998</v>
      </c>
      <c r="DV30" s="17">
        <v>10.4</v>
      </c>
      <c r="DW30" s="17">
        <v>3.1</v>
      </c>
      <c r="DX30" s="17"/>
      <c r="DY30" s="17">
        <v>19.8</v>
      </c>
      <c r="DZ30" s="17">
        <v>9.6</v>
      </c>
      <c r="EA30" s="17">
        <v>18.7</v>
      </c>
      <c r="EB30" s="17">
        <v>20.3</v>
      </c>
      <c r="EC30" s="17">
        <v>20</v>
      </c>
      <c r="ED30" s="17">
        <v>21.1</v>
      </c>
      <c r="EE30" s="17">
        <v>26.5</v>
      </c>
      <c r="EF30" s="17">
        <v>33.1</v>
      </c>
      <c r="EG30" s="17">
        <v>70.7</v>
      </c>
      <c r="EH30" s="17">
        <v>84.6</v>
      </c>
      <c r="EI30" s="17">
        <v>11.2</v>
      </c>
      <c r="EJ30" s="17">
        <v>6.4</v>
      </c>
      <c r="EK30" s="17">
        <v>21</v>
      </c>
      <c r="EL30" s="17">
        <v>8.1</v>
      </c>
      <c r="EM30" s="17">
        <v>7.2</v>
      </c>
      <c r="EN30" s="17">
        <v>20.399999999999999</v>
      </c>
      <c r="EO30" s="17">
        <v>20.399999999999999</v>
      </c>
      <c r="EP30" s="17">
        <v>20.2</v>
      </c>
      <c r="EQ30" s="17">
        <v>0.7</v>
      </c>
      <c r="ER30" s="17">
        <v>220.96</v>
      </c>
      <c r="ES30" s="17">
        <v>9.3000000000000007</v>
      </c>
      <c r="ET30" s="17">
        <v>90.8</v>
      </c>
      <c r="EU30" s="17">
        <v>0.6</v>
      </c>
      <c r="EV30" s="17">
        <v>71.8</v>
      </c>
      <c r="EW30" s="17">
        <v>78.2</v>
      </c>
      <c r="EX30" s="17">
        <v>71.8</v>
      </c>
      <c r="EY30" s="17">
        <v>14.7</v>
      </c>
      <c r="EZ30" s="17">
        <v>8.6999999999999993</v>
      </c>
      <c r="FA30" s="17">
        <v>20</v>
      </c>
      <c r="FB30" s="17"/>
      <c r="FC30" s="17">
        <v>43</v>
      </c>
      <c r="FD30" s="17">
        <v>31.4</v>
      </c>
      <c r="FE30" s="17">
        <v>28.8</v>
      </c>
      <c r="FF30" s="17">
        <v>3.3</v>
      </c>
      <c r="FG30" s="17">
        <v>16.3</v>
      </c>
      <c r="FH30" s="17"/>
      <c r="FI30" s="17"/>
      <c r="FJ30" s="17">
        <v>7520.16</v>
      </c>
      <c r="FK30" s="15"/>
      <c r="FL30" s="17">
        <v>23.136569999999999</v>
      </c>
      <c r="FM30" s="17">
        <v>0</v>
      </c>
      <c r="FN30" s="17"/>
      <c r="FO30" s="17">
        <v>13.2</v>
      </c>
      <c r="FP30" s="17"/>
      <c r="FQ30" s="17">
        <v>0</v>
      </c>
      <c r="FR30" s="17">
        <v>9.6999999999999993</v>
      </c>
      <c r="FS30" s="17">
        <v>15.7</v>
      </c>
      <c r="FT30" s="17">
        <v>61.73657</v>
      </c>
    </row>
    <row r="31" spans="1:176" ht="24" customHeight="1" x14ac:dyDescent="0.25">
      <c r="A31" s="16" t="s">
        <v>72</v>
      </c>
      <c r="B31" s="16" t="s">
        <v>880</v>
      </c>
      <c r="C31" s="17"/>
      <c r="D31" s="17"/>
      <c r="E31" s="17">
        <v>0</v>
      </c>
      <c r="F31" s="17">
        <v>601.4</v>
      </c>
      <c r="G31" s="17">
        <v>201.6</v>
      </c>
      <c r="H31" s="17"/>
      <c r="I31" s="17"/>
      <c r="J31" s="17">
        <v>93.2</v>
      </c>
      <c r="K31" s="17">
        <v>232.9</v>
      </c>
      <c r="L31" s="17"/>
      <c r="M31" s="17"/>
      <c r="N31" s="17">
        <v>109.4</v>
      </c>
      <c r="O31" s="17">
        <v>108.8</v>
      </c>
      <c r="P31" s="17">
        <v>109.8</v>
      </c>
      <c r="Q31" s="17">
        <v>207.8</v>
      </c>
      <c r="R31" s="17">
        <v>200.6</v>
      </c>
      <c r="S31" s="17">
        <v>107.1</v>
      </c>
      <c r="T31" s="17">
        <v>561.5</v>
      </c>
      <c r="U31" s="17">
        <v>10.5</v>
      </c>
      <c r="V31" s="17"/>
      <c r="W31" s="17"/>
      <c r="X31" s="17"/>
      <c r="Y31" s="17"/>
      <c r="Z31" s="17">
        <v>166.6</v>
      </c>
      <c r="AA31" s="17">
        <v>8</v>
      </c>
      <c r="AB31" s="17">
        <v>3.6</v>
      </c>
      <c r="AC31" s="17"/>
      <c r="AD31" s="17">
        <v>6.6</v>
      </c>
      <c r="AE31" s="17">
        <v>10.1</v>
      </c>
      <c r="AF31" s="17">
        <v>84.3</v>
      </c>
      <c r="AG31" s="17">
        <v>6</v>
      </c>
      <c r="AH31" s="17"/>
      <c r="AI31" s="17"/>
      <c r="AJ31" s="17"/>
      <c r="AK31" s="17">
        <v>110.7</v>
      </c>
      <c r="AL31" s="17">
        <v>152.69999999999999</v>
      </c>
      <c r="AM31" s="17"/>
      <c r="AN31" s="17"/>
      <c r="AO31" s="17"/>
      <c r="AP31" s="17">
        <v>6.5</v>
      </c>
      <c r="AQ31" s="17">
        <v>467.9</v>
      </c>
      <c r="AR31" s="17">
        <v>81.400000000000006</v>
      </c>
      <c r="AS31" s="17">
        <v>131.30000000000001</v>
      </c>
      <c r="AT31" s="17">
        <v>42.2</v>
      </c>
      <c r="AU31" s="17">
        <v>18.7</v>
      </c>
      <c r="AV31" s="17">
        <v>19.7</v>
      </c>
      <c r="AW31" s="17">
        <v>90.9</v>
      </c>
      <c r="AX31" s="17">
        <v>170.7</v>
      </c>
      <c r="AY31" s="17">
        <v>0</v>
      </c>
      <c r="AZ31" s="17"/>
      <c r="BA31" s="17">
        <v>108.7</v>
      </c>
      <c r="BB31" s="17">
        <v>0</v>
      </c>
      <c r="BC31" s="17">
        <v>6.6</v>
      </c>
      <c r="BD31" s="17">
        <v>46.3</v>
      </c>
      <c r="BE31" s="17">
        <v>22.2</v>
      </c>
      <c r="BF31" s="17">
        <v>0</v>
      </c>
      <c r="BG31" s="17">
        <v>38.200000000000003</v>
      </c>
      <c r="BH31" s="17">
        <v>175.2</v>
      </c>
      <c r="BI31" s="17">
        <v>21.4</v>
      </c>
      <c r="BJ31" s="17"/>
      <c r="BK31" s="17"/>
      <c r="BL31" s="17">
        <v>45.6</v>
      </c>
      <c r="BM31" s="17"/>
      <c r="BN31" s="17"/>
      <c r="BO31" s="17"/>
      <c r="BP31" s="17">
        <v>86.4</v>
      </c>
      <c r="BQ31" s="17">
        <v>167.2</v>
      </c>
      <c r="BR31" s="17"/>
      <c r="BS31" s="17">
        <v>197.5</v>
      </c>
      <c r="BT31" s="17">
        <v>173.9</v>
      </c>
      <c r="BU31" s="17"/>
      <c r="BV31" s="17"/>
      <c r="BW31" s="17"/>
      <c r="BX31" s="17"/>
      <c r="BY31" s="17"/>
      <c r="BZ31" s="17"/>
      <c r="CA31" s="17"/>
      <c r="CB31" s="17"/>
      <c r="CC31" s="17">
        <v>4.5999999999999996</v>
      </c>
      <c r="CD31" s="17">
        <v>146.1</v>
      </c>
      <c r="CE31" s="17">
        <v>133.30000000000001</v>
      </c>
      <c r="CF31" s="17">
        <v>65.3</v>
      </c>
      <c r="CG31" s="17">
        <v>79.8</v>
      </c>
      <c r="CH31" s="17">
        <v>30.4</v>
      </c>
      <c r="CI31" s="17"/>
      <c r="CJ31" s="17"/>
      <c r="CK31" s="17"/>
      <c r="CL31" s="17">
        <v>103.3</v>
      </c>
      <c r="CM31" s="17">
        <v>104.1</v>
      </c>
      <c r="CN31" s="17">
        <v>120.6</v>
      </c>
      <c r="CO31" s="17"/>
      <c r="CP31" s="17"/>
      <c r="CQ31" s="17">
        <v>0</v>
      </c>
      <c r="CR31" s="17"/>
      <c r="CS31" s="17"/>
      <c r="CT31" s="17"/>
      <c r="CU31" s="17"/>
      <c r="CV31" s="17">
        <v>1.2</v>
      </c>
      <c r="CW31" s="17">
        <v>81.7</v>
      </c>
      <c r="CX31" s="17">
        <v>72.8</v>
      </c>
      <c r="CY31" s="17">
        <v>2.4</v>
      </c>
      <c r="CZ31" s="17">
        <v>0.3</v>
      </c>
      <c r="DA31" s="17">
        <v>19.899999999999999</v>
      </c>
      <c r="DB31" s="17">
        <v>9.9</v>
      </c>
      <c r="DC31" s="17">
        <v>5.4</v>
      </c>
      <c r="DD31" s="17">
        <v>1.2</v>
      </c>
      <c r="DE31" s="17">
        <v>3.1</v>
      </c>
      <c r="DF31" s="17">
        <v>5</v>
      </c>
      <c r="DG31" s="17">
        <v>20.5</v>
      </c>
      <c r="DH31" s="17">
        <v>20</v>
      </c>
      <c r="DI31" s="17">
        <v>19.100000000000001</v>
      </c>
      <c r="DJ31" s="17">
        <v>3.5</v>
      </c>
      <c r="DK31" s="17">
        <v>9.3000000000000007</v>
      </c>
      <c r="DL31" s="17">
        <v>6</v>
      </c>
      <c r="DM31" s="17">
        <v>7.2</v>
      </c>
      <c r="DN31" s="17">
        <v>16.100000000000001</v>
      </c>
      <c r="DO31" s="17">
        <v>70.5</v>
      </c>
      <c r="DP31" s="17">
        <v>4.5999999999999996</v>
      </c>
      <c r="DQ31" s="17">
        <v>2.4</v>
      </c>
      <c r="DR31" s="17">
        <v>1.2</v>
      </c>
      <c r="DS31" s="17"/>
      <c r="DT31" s="17">
        <v>12.1</v>
      </c>
      <c r="DU31" s="17">
        <v>2.9</v>
      </c>
      <c r="DV31" s="17">
        <v>10.4</v>
      </c>
      <c r="DW31" s="17">
        <v>3.1</v>
      </c>
      <c r="DX31" s="17"/>
      <c r="DY31" s="17">
        <v>19.8</v>
      </c>
      <c r="DZ31" s="17">
        <v>9.6</v>
      </c>
      <c r="EA31" s="17">
        <v>18.7</v>
      </c>
      <c r="EB31" s="17">
        <v>20.3</v>
      </c>
      <c r="EC31" s="17">
        <v>20</v>
      </c>
      <c r="ED31" s="17">
        <v>18.899999999999999</v>
      </c>
      <c r="EE31" s="17">
        <v>26.4</v>
      </c>
      <c r="EF31" s="17">
        <v>32.700000000000003</v>
      </c>
      <c r="EG31" s="17">
        <v>61.8</v>
      </c>
      <c r="EH31" s="17">
        <v>68.599999999999994</v>
      </c>
      <c r="EI31" s="17">
        <v>13.6</v>
      </c>
      <c r="EJ31" s="17">
        <v>6.8</v>
      </c>
      <c r="EK31" s="17">
        <v>21</v>
      </c>
      <c r="EL31" s="17">
        <v>8.1</v>
      </c>
      <c r="EM31" s="17">
        <v>7.1</v>
      </c>
      <c r="EN31" s="17">
        <v>20.399999999999999</v>
      </c>
      <c r="EO31" s="17">
        <v>20.399999999999999</v>
      </c>
      <c r="EP31" s="17">
        <v>20.2</v>
      </c>
      <c r="EQ31" s="17">
        <v>1.7</v>
      </c>
      <c r="ER31" s="17">
        <v>226.09</v>
      </c>
      <c r="ES31" s="17">
        <v>16.600000000000001</v>
      </c>
      <c r="ET31" s="17">
        <v>130.1</v>
      </c>
      <c r="EU31" s="17">
        <v>0.6</v>
      </c>
      <c r="EV31" s="17">
        <v>62.4</v>
      </c>
      <c r="EW31" s="17">
        <v>63.1</v>
      </c>
      <c r="EX31" s="17">
        <v>94.6</v>
      </c>
      <c r="EY31" s="17">
        <v>15.7</v>
      </c>
      <c r="EZ31" s="17">
        <v>8.6</v>
      </c>
      <c r="FA31" s="17">
        <v>20</v>
      </c>
      <c r="FB31" s="17"/>
      <c r="FC31" s="17">
        <v>43.3</v>
      </c>
      <c r="FD31" s="17">
        <v>31.4</v>
      </c>
      <c r="FE31" s="17">
        <v>28.7</v>
      </c>
      <c r="FF31" s="17">
        <v>3.3</v>
      </c>
      <c r="FG31" s="17">
        <v>16.2</v>
      </c>
      <c r="FH31" s="17"/>
      <c r="FI31" s="17"/>
      <c r="FJ31" s="17">
        <v>7587.79</v>
      </c>
      <c r="FK31" s="15"/>
      <c r="FL31" s="17">
        <v>23.14874</v>
      </c>
      <c r="FM31" s="17">
        <v>0</v>
      </c>
      <c r="FN31" s="17"/>
      <c r="FO31" s="17">
        <v>13.2</v>
      </c>
      <c r="FP31" s="17"/>
      <c r="FQ31" s="17">
        <v>0</v>
      </c>
      <c r="FR31" s="17">
        <v>9.6</v>
      </c>
      <c r="FS31" s="17">
        <v>15.8</v>
      </c>
      <c r="FT31" s="17">
        <v>61.748739999999998</v>
      </c>
    </row>
    <row r="32" spans="1:176" ht="24" customHeight="1" x14ac:dyDescent="0.25">
      <c r="A32" s="16" t="s">
        <v>72</v>
      </c>
      <c r="B32" s="16" t="s">
        <v>881</v>
      </c>
      <c r="C32" s="17"/>
      <c r="D32" s="17"/>
      <c r="E32" s="17">
        <v>9.48</v>
      </c>
      <c r="F32" s="17">
        <v>648.1</v>
      </c>
      <c r="G32" s="17">
        <v>206.6</v>
      </c>
      <c r="H32" s="17"/>
      <c r="I32" s="17"/>
      <c r="J32" s="17">
        <v>90</v>
      </c>
      <c r="K32" s="17">
        <v>232</v>
      </c>
      <c r="L32" s="17"/>
      <c r="M32" s="17"/>
      <c r="N32" s="17">
        <v>113</v>
      </c>
      <c r="O32" s="17">
        <v>113</v>
      </c>
      <c r="P32" s="17">
        <v>112.1</v>
      </c>
      <c r="Q32" s="17">
        <v>211.1</v>
      </c>
      <c r="R32" s="17">
        <v>200.1</v>
      </c>
      <c r="S32" s="17">
        <v>107.3</v>
      </c>
      <c r="T32" s="17">
        <v>560</v>
      </c>
      <c r="U32" s="17">
        <v>10.5</v>
      </c>
      <c r="V32" s="17"/>
      <c r="W32" s="17"/>
      <c r="X32" s="17"/>
      <c r="Y32" s="17"/>
      <c r="Z32" s="17">
        <v>165.1</v>
      </c>
      <c r="AA32" s="17">
        <v>7.8</v>
      </c>
      <c r="AB32" s="17">
        <v>3.5</v>
      </c>
      <c r="AC32" s="17"/>
      <c r="AD32" s="17">
        <v>6.7</v>
      </c>
      <c r="AE32" s="17">
        <v>10.1</v>
      </c>
      <c r="AF32" s="17">
        <v>83.4</v>
      </c>
      <c r="AG32" s="17">
        <v>5.9</v>
      </c>
      <c r="AH32" s="17"/>
      <c r="AI32" s="17"/>
      <c r="AJ32" s="17"/>
      <c r="AK32" s="17">
        <v>110.9</v>
      </c>
      <c r="AL32" s="17">
        <v>176.8</v>
      </c>
      <c r="AM32" s="17"/>
      <c r="AN32" s="17"/>
      <c r="AO32" s="17"/>
      <c r="AP32" s="17">
        <v>6.5</v>
      </c>
      <c r="AQ32" s="17">
        <v>464.8</v>
      </c>
      <c r="AR32" s="17">
        <v>81.900000000000006</v>
      </c>
      <c r="AS32" s="17">
        <v>138.1</v>
      </c>
      <c r="AT32" s="17">
        <v>42.3</v>
      </c>
      <c r="AU32" s="17">
        <v>18.7</v>
      </c>
      <c r="AV32" s="17">
        <v>19.7</v>
      </c>
      <c r="AW32" s="17">
        <v>91.6</v>
      </c>
      <c r="AX32" s="17">
        <v>171.9</v>
      </c>
      <c r="AY32" s="17">
        <v>0</v>
      </c>
      <c r="AZ32" s="17"/>
      <c r="BA32" s="17">
        <v>108.9</v>
      </c>
      <c r="BB32" s="17">
        <v>0</v>
      </c>
      <c r="BC32" s="17">
        <v>6.5</v>
      </c>
      <c r="BD32" s="17">
        <v>46.6</v>
      </c>
      <c r="BE32" s="17">
        <v>22.1</v>
      </c>
      <c r="BF32" s="17">
        <v>0</v>
      </c>
      <c r="BG32" s="17">
        <v>37.6</v>
      </c>
      <c r="BH32" s="17">
        <v>174.3</v>
      </c>
      <c r="BI32" s="17">
        <v>21.2</v>
      </c>
      <c r="BJ32" s="17"/>
      <c r="BK32" s="17"/>
      <c r="BL32" s="17">
        <v>46.3</v>
      </c>
      <c r="BM32" s="17"/>
      <c r="BN32" s="17"/>
      <c r="BO32" s="17"/>
      <c r="BP32" s="17">
        <v>86.6</v>
      </c>
      <c r="BQ32" s="17">
        <v>166.1</v>
      </c>
      <c r="BR32" s="17"/>
      <c r="BS32" s="17">
        <v>197.5</v>
      </c>
      <c r="BT32" s="17">
        <v>173.9</v>
      </c>
      <c r="BU32" s="17"/>
      <c r="BV32" s="17"/>
      <c r="BW32" s="17"/>
      <c r="BX32" s="17"/>
      <c r="BY32" s="17"/>
      <c r="BZ32" s="17"/>
      <c r="CA32" s="17"/>
      <c r="CB32" s="17"/>
      <c r="CC32" s="17">
        <v>4.5999999999999996</v>
      </c>
      <c r="CD32" s="17">
        <v>166.1</v>
      </c>
      <c r="CE32" s="17">
        <v>133.30000000000001</v>
      </c>
      <c r="CF32" s="17">
        <v>65.3</v>
      </c>
      <c r="CG32" s="17">
        <v>79.8</v>
      </c>
      <c r="CH32" s="17">
        <v>30.3</v>
      </c>
      <c r="CI32" s="17"/>
      <c r="CJ32" s="17"/>
      <c r="CK32" s="17"/>
      <c r="CL32" s="17">
        <v>104.2</v>
      </c>
      <c r="CM32" s="17">
        <v>103.9</v>
      </c>
      <c r="CN32" s="17">
        <v>121.3</v>
      </c>
      <c r="CO32" s="17"/>
      <c r="CP32" s="17"/>
      <c r="CQ32" s="17">
        <v>0</v>
      </c>
      <c r="CR32" s="17"/>
      <c r="CS32" s="17"/>
      <c r="CT32" s="17"/>
      <c r="CU32" s="17"/>
      <c r="CV32" s="17">
        <v>1.3</v>
      </c>
      <c r="CW32" s="17">
        <v>83.3</v>
      </c>
      <c r="CX32" s="17">
        <v>75.400000000000006</v>
      </c>
      <c r="CY32" s="17">
        <v>3.4</v>
      </c>
      <c r="CZ32" s="17">
        <v>0.3</v>
      </c>
      <c r="DA32" s="17">
        <v>20</v>
      </c>
      <c r="DB32" s="17">
        <v>9.9</v>
      </c>
      <c r="DC32" s="17">
        <v>5.5</v>
      </c>
      <c r="DD32" s="17">
        <v>1.2</v>
      </c>
      <c r="DE32" s="17">
        <v>2.9</v>
      </c>
      <c r="DF32" s="17">
        <v>5.0999999999999996</v>
      </c>
      <c r="DG32" s="17">
        <v>20.399999999999999</v>
      </c>
      <c r="DH32" s="17">
        <v>20</v>
      </c>
      <c r="DI32" s="17">
        <v>19.100000000000001</v>
      </c>
      <c r="DJ32" s="17">
        <v>3.4</v>
      </c>
      <c r="DK32" s="17">
        <v>9.3000000000000007</v>
      </c>
      <c r="DL32" s="17">
        <v>6.9</v>
      </c>
      <c r="DM32" s="17">
        <v>8.3000000000000007</v>
      </c>
      <c r="DN32" s="17">
        <v>15</v>
      </c>
      <c r="DO32" s="17">
        <v>60.3</v>
      </c>
      <c r="DP32" s="17">
        <v>4.5</v>
      </c>
      <c r="DQ32" s="17">
        <v>2.4</v>
      </c>
      <c r="DR32" s="17">
        <v>1.2</v>
      </c>
      <c r="DS32" s="17"/>
      <c r="DT32" s="17">
        <v>11.9</v>
      </c>
      <c r="DU32" s="17">
        <v>3</v>
      </c>
      <c r="DV32" s="17">
        <v>10.4</v>
      </c>
      <c r="DW32" s="17">
        <v>3.1</v>
      </c>
      <c r="DX32" s="17"/>
      <c r="DY32" s="17">
        <v>19.8</v>
      </c>
      <c r="DZ32" s="17">
        <v>9.6</v>
      </c>
      <c r="EA32" s="17">
        <v>18.5</v>
      </c>
      <c r="EB32" s="17">
        <v>20.3</v>
      </c>
      <c r="EC32" s="17">
        <v>20</v>
      </c>
      <c r="ED32" s="17">
        <v>17.8</v>
      </c>
      <c r="EE32" s="17">
        <v>55.7</v>
      </c>
      <c r="EF32" s="17">
        <v>32.6</v>
      </c>
      <c r="EG32" s="17">
        <v>66.3</v>
      </c>
      <c r="EH32" s="17">
        <v>72.400000000000006</v>
      </c>
      <c r="EI32" s="17">
        <v>14.1</v>
      </c>
      <c r="EJ32" s="17">
        <v>7.9</v>
      </c>
      <c r="EK32" s="17">
        <v>21</v>
      </c>
      <c r="EL32" s="17">
        <v>8.1</v>
      </c>
      <c r="EM32" s="17">
        <v>9</v>
      </c>
      <c r="EN32" s="17">
        <v>20.399999999999999</v>
      </c>
      <c r="EO32" s="17">
        <v>20.399999999999999</v>
      </c>
      <c r="EP32" s="17">
        <v>20.2</v>
      </c>
      <c r="EQ32" s="17">
        <v>2.5</v>
      </c>
      <c r="ER32" s="17">
        <v>193.12</v>
      </c>
      <c r="ES32" s="17">
        <v>17.600000000000001</v>
      </c>
      <c r="ET32" s="17">
        <v>132.6</v>
      </c>
      <c r="EU32" s="17">
        <v>0.6</v>
      </c>
      <c r="EV32" s="17">
        <v>54.7</v>
      </c>
      <c r="EW32" s="17">
        <v>60.3</v>
      </c>
      <c r="EX32" s="17">
        <v>96</v>
      </c>
      <c r="EY32" s="17">
        <v>16.8</v>
      </c>
      <c r="EZ32" s="17">
        <v>8.8000000000000007</v>
      </c>
      <c r="FA32" s="17">
        <v>20</v>
      </c>
      <c r="FB32" s="17"/>
      <c r="FC32" s="17">
        <v>42.9</v>
      </c>
      <c r="FD32" s="17">
        <v>31.4</v>
      </c>
      <c r="FE32" s="17">
        <v>28.7</v>
      </c>
      <c r="FF32" s="17">
        <v>3.3</v>
      </c>
      <c r="FG32" s="17">
        <v>16.2</v>
      </c>
      <c r="FH32" s="17"/>
      <c r="FI32" s="17"/>
      <c r="FJ32" s="17">
        <v>7702.5</v>
      </c>
      <c r="FK32" s="15"/>
      <c r="FL32" s="17">
        <v>23.397559999999999</v>
      </c>
      <c r="FM32" s="17">
        <v>0</v>
      </c>
      <c r="FN32" s="17"/>
      <c r="FO32" s="17">
        <v>13.2</v>
      </c>
      <c r="FP32" s="17"/>
      <c r="FQ32" s="17">
        <v>0</v>
      </c>
      <c r="FR32" s="17">
        <v>9.6999999999999993</v>
      </c>
      <c r="FS32" s="17">
        <v>15.7</v>
      </c>
      <c r="FT32" s="17">
        <v>61.99756</v>
      </c>
    </row>
    <row r="33" spans="1:176" ht="24" customHeight="1" x14ac:dyDescent="0.25">
      <c r="A33" s="16" t="s">
        <v>72</v>
      </c>
      <c r="B33" s="16" t="s">
        <v>882</v>
      </c>
      <c r="C33" s="17"/>
      <c r="D33" s="17"/>
      <c r="E33" s="17">
        <v>10.56</v>
      </c>
      <c r="F33" s="17">
        <v>652.9</v>
      </c>
      <c r="G33" s="17">
        <v>215.6</v>
      </c>
      <c r="H33" s="17"/>
      <c r="I33" s="17"/>
      <c r="J33" s="17">
        <v>87.1</v>
      </c>
      <c r="K33" s="17">
        <v>232.8</v>
      </c>
      <c r="L33" s="17"/>
      <c r="M33" s="17"/>
      <c r="N33" s="17">
        <v>120.2</v>
      </c>
      <c r="O33" s="17">
        <v>120.4</v>
      </c>
      <c r="P33" s="17">
        <v>120.4</v>
      </c>
      <c r="Q33" s="17">
        <v>211.7</v>
      </c>
      <c r="R33" s="17">
        <v>202.7</v>
      </c>
      <c r="S33" s="17">
        <v>107.4</v>
      </c>
      <c r="T33" s="17">
        <v>569.4</v>
      </c>
      <c r="U33" s="17">
        <v>10.199999999999999</v>
      </c>
      <c r="V33" s="17"/>
      <c r="W33" s="17"/>
      <c r="X33" s="17"/>
      <c r="Y33" s="17"/>
      <c r="Z33" s="17">
        <v>166.2</v>
      </c>
      <c r="AA33" s="17">
        <v>7.7</v>
      </c>
      <c r="AB33" s="17">
        <v>3.5</v>
      </c>
      <c r="AC33" s="17"/>
      <c r="AD33" s="17">
        <v>6.7</v>
      </c>
      <c r="AE33" s="17">
        <v>10.1</v>
      </c>
      <c r="AF33" s="17">
        <v>83.7</v>
      </c>
      <c r="AG33" s="17">
        <v>5.8</v>
      </c>
      <c r="AH33" s="17"/>
      <c r="AI33" s="17"/>
      <c r="AJ33" s="17"/>
      <c r="AK33" s="17">
        <v>110.5</v>
      </c>
      <c r="AL33" s="17">
        <v>213.9</v>
      </c>
      <c r="AM33" s="17"/>
      <c r="AN33" s="17"/>
      <c r="AO33" s="17"/>
      <c r="AP33" s="17">
        <v>6.5</v>
      </c>
      <c r="AQ33" s="17">
        <v>469.3</v>
      </c>
      <c r="AR33" s="17">
        <v>81.900000000000006</v>
      </c>
      <c r="AS33" s="17">
        <v>146.19999999999999</v>
      </c>
      <c r="AT33" s="17">
        <v>42.3</v>
      </c>
      <c r="AU33" s="17">
        <v>18.7</v>
      </c>
      <c r="AV33" s="17">
        <v>19.7</v>
      </c>
      <c r="AW33" s="17">
        <v>88.9</v>
      </c>
      <c r="AX33" s="17">
        <v>172.3</v>
      </c>
      <c r="AY33" s="17">
        <v>0</v>
      </c>
      <c r="AZ33" s="17"/>
      <c r="BA33" s="17">
        <v>109.8</v>
      </c>
      <c r="BB33" s="17">
        <v>0</v>
      </c>
      <c r="BC33" s="17">
        <v>6.6</v>
      </c>
      <c r="BD33" s="17">
        <v>47.1</v>
      </c>
      <c r="BE33" s="17">
        <v>20.2</v>
      </c>
      <c r="BF33" s="17">
        <v>3.8</v>
      </c>
      <c r="BG33" s="17">
        <v>36.4</v>
      </c>
      <c r="BH33" s="17">
        <v>175.6</v>
      </c>
      <c r="BI33" s="17">
        <v>21.1</v>
      </c>
      <c r="BJ33" s="17"/>
      <c r="BK33" s="17"/>
      <c r="BL33" s="17">
        <v>45.9</v>
      </c>
      <c r="BM33" s="17"/>
      <c r="BN33" s="17"/>
      <c r="BO33" s="17"/>
      <c r="BP33" s="17">
        <v>85.7</v>
      </c>
      <c r="BQ33" s="17">
        <v>167.8</v>
      </c>
      <c r="BR33" s="17"/>
      <c r="BS33" s="17">
        <v>200</v>
      </c>
      <c r="BT33" s="17">
        <v>173.7</v>
      </c>
      <c r="BU33" s="17"/>
      <c r="BV33" s="17"/>
      <c r="BW33" s="17"/>
      <c r="BX33" s="17"/>
      <c r="BY33" s="17"/>
      <c r="BZ33" s="17"/>
      <c r="CA33" s="17"/>
      <c r="CB33" s="17"/>
      <c r="CC33" s="17">
        <v>4.5999999999999996</v>
      </c>
      <c r="CD33" s="17">
        <v>203</v>
      </c>
      <c r="CE33" s="17">
        <v>132.30000000000001</v>
      </c>
      <c r="CF33" s="17">
        <v>65.099999999999994</v>
      </c>
      <c r="CG33" s="17">
        <v>79.5</v>
      </c>
      <c r="CH33" s="17">
        <v>30.1</v>
      </c>
      <c r="CI33" s="17"/>
      <c r="CJ33" s="17"/>
      <c r="CK33" s="17"/>
      <c r="CL33" s="17">
        <v>105.6</v>
      </c>
      <c r="CM33" s="17">
        <v>105.5</v>
      </c>
      <c r="CN33" s="17">
        <v>122.3</v>
      </c>
      <c r="CO33" s="17"/>
      <c r="CP33" s="17"/>
      <c r="CQ33" s="17">
        <v>0</v>
      </c>
      <c r="CR33" s="17"/>
      <c r="CS33" s="17"/>
      <c r="CT33" s="17"/>
      <c r="CU33" s="17"/>
      <c r="CV33" s="17">
        <v>1.3</v>
      </c>
      <c r="CW33" s="17">
        <v>89.6</v>
      </c>
      <c r="CX33" s="17">
        <v>75.400000000000006</v>
      </c>
      <c r="CY33" s="17">
        <v>3.3</v>
      </c>
      <c r="CZ33" s="17">
        <v>0.4</v>
      </c>
      <c r="DA33" s="17">
        <v>20</v>
      </c>
      <c r="DB33" s="17">
        <v>9.8000000000000007</v>
      </c>
      <c r="DC33" s="17">
        <v>5.4</v>
      </c>
      <c r="DD33" s="17">
        <v>1.2</v>
      </c>
      <c r="DE33" s="17">
        <v>3.1</v>
      </c>
      <c r="DF33" s="17">
        <v>5.0999999999999996</v>
      </c>
      <c r="DG33" s="17">
        <v>20.5</v>
      </c>
      <c r="DH33" s="17">
        <v>20</v>
      </c>
      <c r="DI33" s="17">
        <v>19.100000000000001</v>
      </c>
      <c r="DJ33" s="17">
        <v>3.6</v>
      </c>
      <c r="DK33" s="17">
        <v>9.3000000000000007</v>
      </c>
      <c r="DL33" s="17">
        <v>11.3</v>
      </c>
      <c r="DM33" s="17">
        <v>13.2</v>
      </c>
      <c r="DN33" s="17">
        <v>13.8</v>
      </c>
      <c r="DO33" s="17">
        <v>57.8</v>
      </c>
      <c r="DP33" s="17">
        <v>4.5</v>
      </c>
      <c r="DQ33" s="17">
        <v>2.4</v>
      </c>
      <c r="DR33" s="17">
        <v>1.2</v>
      </c>
      <c r="DS33" s="17"/>
      <c r="DT33" s="17">
        <v>15.5</v>
      </c>
      <c r="DU33" s="17">
        <v>3.2</v>
      </c>
      <c r="DV33" s="17">
        <v>10.4</v>
      </c>
      <c r="DW33" s="17">
        <v>3.1</v>
      </c>
      <c r="DX33" s="17"/>
      <c r="DY33" s="17">
        <v>19.8</v>
      </c>
      <c r="DZ33" s="17">
        <v>9.6</v>
      </c>
      <c r="EA33" s="17">
        <v>18.600000000000001</v>
      </c>
      <c r="EB33" s="17">
        <v>20.3</v>
      </c>
      <c r="EC33" s="17">
        <v>20</v>
      </c>
      <c r="ED33" s="17">
        <v>18.100000000000001</v>
      </c>
      <c r="EE33" s="17">
        <v>71.5</v>
      </c>
      <c r="EF33" s="17">
        <v>32.9</v>
      </c>
      <c r="EG33" s="17">
        <v>75.900000000000006</v>
      </c>
      <c r="EH33" s="17">
        <v>82.1</v>
      </c>
      <c r="EI33" s="17">
        <v>14.6</v>
      </c>
      <c r="EJ33" s="17">
        <v>7.9</v>
      </c>
      <c r="EK33" s="17">
        <v>21</v>
      </c>
      <c r="EL33" s="17">
        <v>8.1999999999999993</v>
      </c>
      <c r="EM33" s="17">
        <v>9.1</v>
      </c>
      <c r="EN33" s="17">
        <v>20.399999999999999</v>
      </c>
      <c r="EO33" s="17">
        <v>20.399999999999999</v>
      </c>
      <c r="EP33" s="17">
        <v>20.2</v>
      </c>
      <c r="EQ33" s="17">
        <v>2.9</v>
      </c>
      <c r="ER33" s="17">
        <v>150.22999999999999</v>
      </c>
      <c r="ES33" s="17">
        <v>17.8</v>
      </c>
      <c r="ET33" s="17">
        <v>134</v>
      </c>
      <c r="EU33" s="17">
        <v>0.6</v>
      </c>
      <c r="EV33" s="17">
        <v>50.2</v>
      </c>
      <c r="EW33" s="17">
        <v>62.8</v>
      </c>
      <c r="EX33" s="17">
        <v>97.5</v>
      </c>
      <c r="EY33" s="17">
        <v>17.399999999999999</v>
      </c>
      <c r="EZ33" s="17">
        <v>8.6</v>
      </c>
      <c r="FA33" s="17">
        <v>20</v>
      </c>
      <c r="FB33" s="17"/>
      <c r="FC33" s="17">
        <v>43.1</v>
      </c>
      <c r="FD33" s="17">
        <v>31.5</v>
      </c>
      <c r="FE33" s="17">
        <v>28.7</v>
      </c>
      <c r="FF33" s="17">
        <v>3.3</v>
      </c>
      <c r="FG33" s="17">
        <v>16</v>
      </c>
      <c r="FH33" s="17"/>
      <c r="FI33" s="17"/>
      <c r="FJ33" s="17">
        <v>7855.69</v>
      </c>
      <c r="FK33" s="15"/>
      <c r="FL33" s="17">
        <v>23.495100000000001</v>
      </c>
      <c r="FM33" s="17">
        <v>2.5910000000000002</v>
      </c>
      <c r="FN33" s="17"/>
      <c r="FO33" s="17">
        <v>13.2</v>
      </c>
      <c r="FP33" s="17"/>
      <c r="FQ33" s="17">
        <v>7.01342</v>
      </c>
      <c r="FR33" s="17">
        <v>9.6</v>
      </c>
      <c r="FS33" s="17">
        <v>15.8</v>
      </c>
      <c r="FT33" s="17">
        <v>71.699520000000007</v>
      </c>
    </row>
    <row r="34" spans="1:176" ht="24" customHeight="1" x14ac:dyDescent="0.25">
      <c r="A34" s="18" t="s">
        <v>72</v>
      </c>
      <c r="B34" s="18" t="s">
        <v>883</v>
      </c>
      <c r="C34" s="19"/>
      <c r="D34" s="19"/>
      <c r="E34" s="19">
        <v>29.45</v>
      </c>
      <c r="F34" s="19">
        <v>644.20000000000005</v>
      </c>
      <c r="G34" s="19">
        <v>215.1</v>
      </c>
      <c r="H34" s="19"/>
      <c r="I34" s="19"/>
      <c r="J34" s="19">
        <v>90</v>
      </c>
      <c r="K34" s="19">
        <v>232.3</v>
      </c>
      <c r="L34" s="19"/>
      <c r="M34" s="19"/>
      <c r="N34" s="19">
        <v>107.8</v>
      </c>
      <c r="O34" s="19">
        <v>107.4</v>
      </c>
      <c r="P34" s="19">
        <v>107.7</v>
      </c>
      <c r="Q34" s="19">
        <v>211.2</v>
      </c>
      <c r="R34" s="19">
        <v>200.8</v>
      </c>
      <c r="S34" s="19">
        <v>107.2</v>
      </c>
      <c r="T34" s="19">
        <v>553.9</v>
      </c>
      <c r="U34" s="19">
        <v>10.5</v>
      </c>
      <c r="V34" s="19"/>
      <c r="W34" s="19"/>
      <c r="X34" s="19"/>
      <c r="Y34" s="19"/>
      <c r="Z34" s="19">
        <v>164.9</v>
      </c>
      <c r="AA34" s="19">
        <v>7.6</v>
      </c>
      <c r="AB34" s="19">
        <v>3.4</v>
      </c>
      <c r="AC34" s="19"/>
      <c r="AD34" s="19">
        <v>6.6</v>
      </c>
      <c r="AE34" s="19">
        <v>10.1</v>
      </c>
      <c r="AF34" s="19">
        <v>84.3</v>
      </c>
      <c r="AG34" s="19">
        <v>5.6</v>
      </c>
      <c r="AH34" s="19"/>
      <c r="AI34" s="19"/>
      <c r="AJ34" s="19"/>
      <c r="AK34" s="19">
        <v>110.7</v>
      </c>
      <c r="AL34" s="19">
        <v>216.7</v>
      </c>
      <c r="AM34" s="19"/>
      <c r="AN34" s="19"/>
      <c r="AO34" s="19"/>
      <c r="AP34" s="19">
        <v>6.5</v>
      </c>
      <c r="AQ34" s="19">
        <v>466.9</v>
      </c>
      <c r="AR34" s="19">
        <v>81.8</v>
      </c>
      <c r="AS34" s="19">
        <v>134.1</v>
      </c>
      <c r="AT34" s="19">
        <v>42.1</v>
      </c>
      <c r="AU34" s="19">
        <v>18.7</v>
      </c>
      <c r="AV34" s="19">
        <v>19.7</v>
      </c>
      <c r="AW34" s="19">
        <v>89.7</v>
      </c>
      <c r="AX34" s="19">
        <v>171.6</v>
      </c>
      <c r="AY34" s="19">
        <v>0</v>
      </c>
      <c r="AZ34" s="19"/>
      <c r="BA34" s="19">
        <v>108.3</v>
      </c>
      <c r="BB34" s="19">
        <v>0</v>
      </c>
      <c r="BC34" s="19">
        <v>6.1</v>
      </c>
      <c r="BD34" s="19">
        <v>46.5</v>
      </c>
      <c r="BE34" s="19">
        <v>16.2</v>
      </c>
      <c r="BF34" s="19">
        <v>3.8</v>
      </c>
      <c r="BG34" s="19">
        <v>38</v>
      </c>
      <c r="BH34" s="19">
        <v>172.7</v>
      </c>
      <c r="BI34" s="19">
        <v>21.1</v>
      </c>
      <c r="BJ34" s="19"/>
      <c r="BK34" s="19"/>
      <c r="BL34" s="19">
        <v>46.2</v>
      </c>
      <c r="BM34" s="19"/>
      <c r="BN34" s="19"/>
      <c r="BO34" s="19"/>
      <c r="BP34" s="19">
        <v>86.3</v>
      </c>
      <c r="BQ34" s="19">
        <v>166.5</v>
      </c>
      <c r="BR34" s="19"/>
      <c r="BS34" s="19">
        <v>198.8</v>
      </c>
      <c r="BT34" s="19">
        <v>174.2</v>
      </c>
      <c r="BU34" s="19"/>
      <c r="BV34" s="19"/>
      <c r="BW34" s="19"/>
      <c r="BX34" s="19"/>
      <c r="BY34" s="19"/>
      <c r="BZ34" s="19"/>
      <c r="CA34" s="19"/>
      <c r="CB34" s="19"/>
      <c r="CC34" s="19">
        <v>4.5999999999999996</v>
      </c>
      <c r="CD34" s="19">
        <v>148.80000000000001</v>
      </c>
      <c r="CE34" s="19">
        <v>132.6</v>
      </c>
      <c r="CF34" s="19">
        <v>65</v>
      </c>
      <c r="CG34" s="19">
        <v>79.599999999999994</v>
      </c>
      <c r="CH34" s="19">
        <v>30.1</v>
      </c>
      <c r="CI34" s="19"/>
      <c r="CJ34" s="19"/>
      <c r="CK34" s="19"/>
      <c r="CL34" s="19">
        <v>104.1</v>
      </c>
      <c r="CM34" s="19">
        <v>102.7</v>
      </c>
      <c r="CN34" s="19">
        <v>121</v>
      </c>
      <c r="CO34" s="19"/>
      <c r="CP34" s="19"/>
      <c r="CQ34" s="19">
        <v>0</v>
      </c>
      <c r="CR34" s="19"/>
      <c r="CS34" s="19"/>
      <c r="CT34" s="19"/>
      <c r="CU34" s="19"/>
      <c r="CV34" s="19">
        <v>1.3</v>
      </c>
      <c r="CW34" s="19">
        <v>85.9</v>
      </c>
      <c r="CX34" s="19">
        <v>74.5</v>
      </c>
      <c r="CY34" s="19">
        <v>5.8</v>
      </c>
      <c r="CZ34" s="19">
        <v>0.4</v>
      </c>
      <c r="DA34" s="19">
        <v>20</v>
      </c>
      <c r="DB34" s="19">
        <v>9.9</v>
      </c>
      <c r="DC34" s="19">
        <v>5.3</v>
      </c>
      <c r="DD34" s="19">
        <v>1.2</v>
      </c>
      <c r="DE34" s="19">
        <v>3.2</v>
      </c>
      <c r="DF34" s="19">
        <v>5</v>
      </c>
      <c r="DG34" s="19">
        <v>20.100000000000001</v>
      </c>
      <c r="DH34" s="19">
        <v>20</v>
      </c>
      <c r="DI34" s="19">
        <v>19.100000000000001</v>
      </c>
      <c r="DJ34" s="19">
        <v>3.7</v>
      </c>
      <c r="DK34" s="19">
        <v>9.3000000000000007</v>
      </c>
      <c r="DL34" s="19">
        <v>13.6</v>
      </c>
      <c r="DM34" s="19">
        <v>16.600000000000001</v>
      </c>
      <c r="DN34" s="19">
        <v>16.8</v>
      </c>
      <c r="DO34" s="19">
        <v>62.4</v>
      </c>
      <c r="DP34" s="19">
        <v>4.5</v>
      </c>
      <c r="DQ34" s="19">
        <v>2.4</v>
      </c>
      <c r="DR34" s="19">
        <v>1.2</v>
      </c>
      <c r="DS34" s="19"/>
      <c r="DT34" s="19">
        <v>17.399999999999999</v>
      </c>
      <c r="DU34" s="19">
        <v>3.3</v>
      </c>
      <c r="DV34" s="19">
        <v>10.4</v>
      </c>
      <c r="DW34" s="19">
        <v>3.1</v>
      </c>
      <c r="DX34" s="19"/>
      <c r="DY34" s="19">
        <v>19.8</v>
      </c>
      <c r="DZ34" s="19">
        <v>9.6</v>
      </c>
      <c r="EA34" s="19">
        <v>18.5</v>
      </c>
      <c r="EB34" s="19">
        <v>20.2</v>
      </c>
      <c r="EC34" s="19">
        <v>20</v>
      </c>
      <c r="ED34" s="19">
        <v>16.600000000000001</v>
      </c>
      <c r="EE34" s="19">
        <v>72</v>
      </c>
      <c r="EF34" s="19">
        <v>32.700000000000003</v>
      </c>
      <c r="EG34" s="19">
        <v>74.400000000000006</v>
      </c>
      <c r="EH34" s="19">
        <v>83.1</v>
      </c>
      <c r="EI34" s="19">
        <v>16</v>
      </c>
      <c r="EJ34" s="19">
        <v>7.5</v>
      </c>
      <c r="EK34" s="19">
        <v>21</v>
      </c>
      <c r="EL34" s="19">
        <v>8.1999999999999993</v>
      </c>
      <c r="EM34" s="19">
        <v>9.3000000000000007</v>
      </c>
      <c r="EN34" s="19">
        <v>20.399999999999999</v>
      </c>
      <c r="EO34" s="19">
        <v>20.399999999999999</v>
      </c>
      <c r="EP34" s="19">
        <v>20.2</v>
      </c>
      <c r="EQ34" s="19">
        <v>3.7</v>
      </c>
      <c r="ER34" s="19">
        <v>111.12</v>
      </c>
      <c r="ES34" s="19">
        <v>17.8</v>
      </c>
      <c r="ET34" s="19">
        <v>132.30000000000001</v>
      </c>
      <c r="EU34" s="19">
        <v>0.6</v>
      </c>
      <c r="EV34" s="19">
        <v>43.6</v>
      </c>
      <c r="EW34" s="19">
        <v>60.3</v>
      </c>
      <c r="EX34" s="19">
        <v>96.9</v>
      </c>
      <c r="EY34" s="19">
        <v>17.7</v>
      </c>
      <c r="EZ34" s="19">
        <v>8.6</v>
      </c>
      <c r="FA34" s="19">
        <v>20</v>
      </c>
      <c r="FB34" s="19"/>
      <c r="FC34" s="19">
        <v>43</v>
      </c>
      <c r="FD34" s="19">
        <v>31.6</v>
      </c>
      <c r="FE34" s="19">
        <v>28.6</v>
      </c>
      <c r="FF34" s="19">
        <v>3.2</v>
      </c>
      <c r="FG34" s="19">
        <v>16</v>
      </c>
      <c r="FH34" s="19"/>
      <c r="FI34" s="19"/>
      <c r="FJ34" s="19">
        <v>7693.07</v>
      </c>
      <c r="FK34" s="15"/>
      <c r="FL34" s="19">
        <v>23.673660000000002</v>
      </c>
      <c r="FM34" s="19">
        <v>3.488</v>
      </c>
      <c r="FN34" s="19"/>
      <c r="FO34" s="19">
        <v>13.2</v>
      </c>
      <c r="FP34" s="19"/>
      <c r="FQ34" s="19">
        <v>9.4336199999999995</v>
      </c>
      <c r="FR34" s="19">
        <v>9.5</v>
      </c>
      <c r="FS34" s="19">
        <v>15.7</v>
      </c>
      <c r="FT34" s="19">
        <v>74.995279999999994</v>
      </c>
    </row>
    <row r="35" spans="1:176" ht="24" customHeight="1" x14ac:dyDescent="0.25">
      <c r="A35" s="13" t="s">
        <v>72</v>
      </c>
      <c r="B35" s="13" t="s">
        <v>884</v>
      </c>
      <c r="C35" s="14"/>
      <c r="D35" s="14"/>
      <c r="E35" s="14">
        <v>41.09</v>
      </c>
      <c r="F35" s="14">
        <v>646.70000000000005</v>
      </c>
      <c r="G35" s="14">
        <v>214.7</v>
      </c>
      <c r="H35" s="14"/>
      <c r="I35" s="14"/>
      <c r="J35" s="14">
        <v>91.6</v>
      </c>
      <c r="K35" s="14">
        <v>231.1</v>
      </c>
      <c r="L35" s="14"/>
      <c r="M35" s="14"/>
      <c r="N35" s="14">
        <v>106.7</v>
      </c>
      <c r="O35" s="14">
        <v>106</v>
      </c>
      <c r="P35" s="14">
        <v>106.5</v>
      </c>
      <c r="Q35" s="14">
        <v>205.7</v>
      </c>
      <c r="R35" s="14">
        <v>197.1</v>
      </c>
      <c r="S35" s="14">
        <v>107</v>
      </c>
      <c r="T35" s="14">
        <v>558.9</v>
      </c>
      <c r="U35" s="14">
        <v>10.5</v>
      </c>
      <c r="V35" s="14"/>
      <c r="W35" s="14"/>
      <c r="X35" s="14"/>
      <c r="Y35" s="14"/>
      <c r="Z35" s="14">
        <v>166</v>
      </c>
      <c r="AA35" s="14">
        <v>7.6</v>
      </c>
      <c r="AB35" s="14">
        <v>3.6</v>
      </c>
      <c r="AC35" s="14"/>
      <c r="AD35" s="14">
        <v>6.6</v>
      </c>
      <c r="AE35" s="14">
        <v>10.199999999999999</v>
      </c>
      <c r="AF35" s="14">
        <v>83.9</v>
      </c>
      <c r="AG35" s="14">
        <v>5.6</v>
      </c>
      <c r="AH35" s="14"/>
      <c r="AI35" s="14"/>
      <c r="AJ35" s="14"/>
      <c r="AK35" s="14">
        <v>110.5</v>
      </c>
      <c r="AL35" s="14">
        <v>155.4</v>
      </c>
      <c r="AM35" s="14"/>
      <c r="AN35" s="14"/>
      <c r="AO35" s="14"/>
      <c r="AP35" s="14">
        <v>6.5</v>
      </c>
      <c r="AQ35" s="14">
        <v>458.6</v>
      </c>
      <c r="AR35" s="14">
        <v>81.8</v>
      </c>
      <c r="AS35" s="14">
        <v>123.8</v>
      </c>
      <c r="AT35" s="14">
        <v>42.1</v>
      </c>
      <c r="AU35" s="14">
        <v>18.5</v>
      </c>
      <c r="AV35" s="14">
        <v>19.7</v>
      </c>
      <c r="AW35" s="14">
        <v>91.1</v>
      </c>
      <c r="AX35" s="14">
        <v>170.9</v>
      </c>
      <c r="AY35" s="14">
        <v>0</v>
      </c>
      <c r="AZ35" s="14"/>
      <c r="BA35" s="14">
        <v>108.9</v>
      </c>
      <c r="BB35" s="14">
        <v>0</v>
      </c>
      <c r="BC35" s="14">
        <v>6</v>
      </c>
      <c r="BD35" s="14">
        <v>46.2</v>
      </c>
      <c r="BE35" s="14">
        <v>14.3</v>
      </c>
      <c r="BF35" s="14">
        <v>3.8</v>
      </c>
      <c r="BG35" s="14">
        <v>38.4</v>
      </c>
      <c r="BH35" s="14">
        <v>172.9</v>
      </c>
      <c r="BI35" s="14">
        <v>21.1</v>
      </c>
      <c r="BJ35" s="14"/>
      <c r="BK35" s="14"/>
      <c r="BL35" s="14">
        <v>45.9</v>
      </c>
      <c r="BM35" s="14"/>
      <c r="BN35" s="14"/>
      <c r="BO35" s="14"/>
      <c r="BP35" s="14">
        <v>86.2</v>
      </c>
      <c r="BQ35" s="14">
        <v>166.4</v>
      </c>
      <c r="BR35" s="14"/>
      <c r="BS35" s="14">
        <v>197.5</v>
      </c>
      <c r="BT35" s="14">
        <v>173.9</v>
      </c>
      <c r="BU35" s="14"/>
      <c r="BV35" s="14"/>
      <c r="BW35" s="14"/>
      <c r="BX35" s="14"/>
      <c r="BY35" s="14"/>
      <c r="BZ35" s="14"/>
      <c r="CA35" s="14"/>
      <c r="CB35" s="14"/>
      <c r="CC35" s="14">
        <v>4.5999999999999996</v>
      </c>
      <c r="CD35" s="14">
        <v>89.8</v>
      </c>
      <c r="CE35" s="14">
        <v>120.1</v>
      </c>
      <c r="CF35" s="14">
        <v>64.8</v>
      </c>
      <c r="CG35" s="14">
        <v>79.400000000000006</v>
      </c>
      <c r="CH35" s="14">
        <v>30.1</v>
      </c>
      <c r="CI35" s="14"/>
      <c r="CJ35" s="14"/>
      <c r="CK35" s="14"/>
      <c r="CL35" s="14">
        <v>103.7</v>
      </c>
      <c r="CM35" s="14">
        <v>103.8</v>
      </c>
      <c r="CN35" s="14">
        <v>120.2</v>
      </c>
      <c r="CO35" s="14"/>
      <c r="CP35" s="14"/>
      <c r="CQ35" s="14">
        <v>0</v>
      </c>
      <c r="CR35" s="14"/>
      <c r="CS35" s="14"/>
      <c r="CT35" s="14"/>
      <c r="CU35" s="14"/>
      <c r="CV35" s="14">
        <v>1.3</v>
      </c>
      <c r="CW35" s="14">
        <v>85</v>
      </c>
      <c r="CX35" s="14">
        <v>76.900000000000006</v>
      </c>
      <c r="CY35" s="14">
        <v>2.6</v>
      </c>
      <c r="CZ35" s="14">
        <v>0.4</v>
      </c>
      <c r="DA35" s="14">
        <v>19.8</v>
      </c>
      <c r="DB35" s="14">
        <v>10</v>
      </c>
      <c r="DC35" s="14">
        <v>5.4</v>
      </c>
      <c r="DD35" s="14">
        <v>1.2</v>
      </c>
      <c r="DE35" s="14">
        <v>3.2</v>
      </c>
      <c r="DF35" s="14">
        <v>4.9000000000000004</v>
      </c>
      <c r="DG35" s="14">
        <v>20.100000000000001</v>
      </c>
      <c r="DH35" s="14">
        <v>20</v>
      </c>
      <c r="DI35" s="14">
        <v>19.100000000000001</v>
      </c>
      <c r="DJ35" s="14">
        <v>3.7</v>
      </c>
      <c r="DK35" s="14">
        <v>9.3000000000000007</v>
      </c>
      <c r="DL35" s="14">
        <v>13.7</v>
      </c>
      <c r="DM35" s="14">
        <v>16.600000000000001</v>
      </c>
      <c r="DN35" s="14">
        <v>19.7</v>
      </c>
      <c r="DO35" s="14">
        <v>71.400000000000006</v>
      </c>
      <c r="DP35" s="14">
        <v>4.5</v>
      </c>
      <c r="DQ35" s="14">
        <v>2.4</v>
      </c>
      <c r="DR35" s="14">
        <v>1.2</v>
      </c>
      <c r="DS35" s="14"/>
      <c r="DT35" s="14">
        <v>17</v>
      </c>
      <c r="DU35" s="14">
        <v>3.3</v>
      </c>
      <c r="DV35" s="14">
        <v>10.4</v>
      </c>
      <c r="DW35" s="14">
        <v>3.1</v>
      </c>
      <c r="DX35" s="14"/>
      <c r="DY35" s="14">
        <v>19.8</v>
      </c>
      <c r="DZ35" s="14">
        <v>9.6999999999999993</v>
      </c>
      <c r="EA35" s="14">
        <v>18.3</v>
      </c>
      <c r="EB35" s="14">
        <v>20.3</v>
      </c>
      <c r="EC35" s="14">
        <v>19.899999999999999</v>
      </c>
      <c r="ED35" s="14">
        <v>20.5</v>
      </c>
      <c r="EE35" s="14">
        <v>67.5</v>
      </c>
      <c r="EF35" s="14">
        <v>32.9</v>
      </c>
      <c r="EG35" s="14">
        <v>74.099999999999994</v>
      </c>
      <c r="EH35" s="14">
        <v>83.1</v>
      </c>
      <c r="EI35" s="14">
        <v>16.3</v>
      </c>
      <c r="EJ35" s="14">
        <v>7.7</v>
      </c>
      <c r="EK35" s="14">
        <v>21</v>
      </c>
      <c r="EL35" s="14">
        <v>8.1999999999999993</v>
      </c>
      <c r="EM35" s="14">
        <v>8.9</v>
      </c>
      <c r="EN35" s="14">
        <v>20.399999999999999</v>
      </c>
      <c r="EO35" s="14">
        <v>20.399999999999999</v>
      </c>
      <c r="EP35" s="14">
        <v>20.2</v>
      </c>
      <c r="EQ35" s="14">
        <v>1.5</v>
      </c>
      <c r="ER35" s="14">
        <v>232.33</v>
      </c>
      <c r="ES35" s="14">
        <v>17.5</v>
      </c>
      <c r="ET35" s="14">
        <v>133</v>
      </c>
      <c r="EU35" s="14">
        <v>0.6</v>
      </c>
      <c r="EV35" s="14">
        <v>51.8</v>
      </c>
      <c r="EW35" s="14">
        <v>59</v>
      </c>
      <c r="EX35" s="14">
        <v>96.2</v>
      </c>
      <c r="EY35" s="14">
        <v>17.600000000000001</v>
      </c>
      <c r="EZ35" s="14">
        <v>8.6999999999999993</v>
      </c>
      <c r="FA35" s="14">
        <v>20</v>
      </c>
      <c r="FB35" s="14"/>
      <c r="FC35" s="14">
        <v>43</v>
      </c>
      <c r="FD35" s="14">
        <v>31.6</v>
      </c>
      <c r="FE35" s="14">
        <v>28.5</v>
      </c>
      <c r="FF35" s="14">
        <v>3.2</v>
      </c>
      <c r="FG35" s="14">
        <v>15.5</v>
      </c>
      <c r="FH35" s="14"/>
      <c r="FI35" s="14"/>
      <c r="FJ35" s="14">
        <v>7679.42</v>
      </c>
      <c r="FK35" s="15"/>
      <c r="FL35" s="14">
        <v>23.679410000000001</v>
      </c>
      <c r="FM35" s="14">
        <v>4.4020000000000001</v>
      </c>
      <c r="FN35" s="14"/>
      <c r="FO35" s="14">
        <v>13.2</v>
      </c>
      <c r="FP35" s="14"/>
      <c r="FQ35" s="14">
        <v>9.4355399999999996</v>
      </c>
      <c r="FR35" s="14">
        <v>9.6</v>
      </c>
      <c r="FS35" s="14">
        <v>15.7</v>
      </c>
      <c r="FT35" s="14">
        <v>76.016949999999994</v>
      </c>
    </row>
    <row r="36" spans="1:176" ht="24" customHeight="1" x14ac:dyDescent="0.25">
      <c r="A36" s="16" t="s">
        <v>72</v>
      </c>
      <c r="B36" s="16" t="s">
        <v>885</v>
      </c>
      <c r="C36" s="17"/>
      <c r="D36" s="17"/>
      <c r="E36" s="17">
        <v>41.56</v>
      </c>
      <c r="F36" s="17">
        <v>650.29999999999995</v>
      </c>
      <c r="G36" s="17">
        <v>215.6</v>
      </c>
      <c r="H36" s="17"/>
      <c r="I36" s="17"/>
      <c r="J36" s="17">
        <v>90</v>
      </c>
      <c r="K36" s="17">
        <v>232.1</v>
      </c>
      <c r="L36" s="17"/>
      <c r="M36" s="17"/>
      <c r="N36" s="17">
        <v>107</v>
      </c>
      <c r="O36" s="17">
        <v>106.9</v>
      </c>
      <c r="P36" s="17">
        <v>106.6</v>
      </c>
      <c r="Q36" s="17">
        <v>205.9</v>
      </c>
      <c r="R36" s="17">
        <v>128.69999999999999</v>
      </c>
      <c r="S36" s="17">
        <v>82.3</v>
      </c>
      <c r="T36" s="17">
        <v>559.5</v>
      </c>
      <c r="U36" s="17">
        <v>10.4</v>
      </c>
      <c r="V36" s="17"/>
      <c r="W36" s="17"/>
      <c r="X36" s="17"/>
      <c r="Y36" s="17"/>
      <c r="Z36" s="17">
        <v>165.2</v>
      </c>
      <c r="AA36" s="17">
        <v>7.8</v>
      </c>
      <c r="AB36" s="17">
        <v>3.5</v>
      </c>
      <c r="AC36" s="17"/>
      <c r="AD36" s="17">
        <v>6.5</v>
      </c>
      <c r="AE36" s="17">
        <v>10.199999999999999</v>
      </c>
      <c r="AF36" s="17">
        <v>85.3</v>
      </c>
      <c r="AG36" s="17">
        <v>5.6</v>
      </c>
      <c r="AH36" s="17"/>
      <c r="AI36" s="17"/>
      <c r="AJ36" s="17"/>
      <c r="AK36" s="17">
        <v>110.9</v>
      </c>
      <c r="AL36" s="17">
        <v>140.4</v>
      </c>
      <c r="AM36" s="17"/>
      <c r="AN36" s="17"/>
      <c r="AO36" s="17"/>
      <c r="AP36" s="17">
        <v>6.5</v>
      </c>
      <c r="AQ36" s="17">
        <v>463.6</v>
      </c>
      <c r="AR36" s="17">
        <v>81.3</v>
      </c>
      <c r="AS36" s="17">
        <v>131.6</v>
      </c>
      <c r="AT36" s="17">
        <v>42.2</v>
      </c>
      <c r="AU36" s="17">
        <v>18.7</v>
      </c>
      <c r="AV36" s="17">
        <v>19.7</v>
      </c>
      <c r="AW36" s="17">
        <v>94.6</v>
      </c>
      <c r="AX36" s="17">
        <v>165.5</v>
      </c>
      <c r="AY36" s="17">
        <v>0</v>
      </c>
      <c r="AZ36" s="17"/>
      <c r="BA36" s="17">
        <v>108.8</v>
      </c>
      <c r="BB36" s="17">
        <v>0</v>
      </c>
      <c r="BC36" s="17">
        <v>6</v>
      </c>
      <c r="BD36" s="17">
        <v>46.8</v>
      </c>
      <c r="BE36" s="17">
        <v>14.1</v>
      </c>
      <c r="BF36" s="17">
        <v>3.8</v>
      </c>
      <c r="BG36" s="17">
        <v>38.1</v>
      </c>
      <c r="BH36" s="17">
        <v>175.1</v>
      </c>
      <c r="BI36" s="17">
        <v>21.4</v>
      </c>
      <c r="BJ36" s="17"/>
      <c r="BK36" s="17"/>
      <c r="BL36" s="17">
        <v>45.5</v>
      </c>
      <c r="BM36" s="17"/>
      <c r="BN36" s="17"/>
      <c r="BO36" s="17"/>
      <c r="BP36" s="17">
        <v>86.5</v>
      </c>
      <c r="BQ36" s="17">
        <v>144.69999999999999</v>
      </c>
      <c r="BR36" s="17"/>
      <c r="BS36" s="17">
        <v>169.6</v>
      </c>
      <c r="BT36" s="17">
        <v>159</v>
      </c>
      <c r="BU36" s="17"/>
      <c r="BV36" s="17"/>
      <c r="BW36" s="17"/>
      <c r="BX36" s="17"/>
      <c r="BY36" s="17"/>
      <c r="BZ36" s="17"/>
      <c r="CA36" s="17"/>
      <c r="CB36" s="17"/>
      <c r="CC36" s="17">
        <v>4.5999999999999996</v>
      </c>
      <c r="CD36" s="17">
        <v>101.1</v>
      </c>
      <c r="CE36" s="17">
        <v>122.3</v>
      </c>
      <c r="CF36" s="17">
        <v>65.2</v>
      </c>
      <c r="CG36" s="17">
        <v>82.2</v>
      </c>
      <c r="CH36" s="17">
        <v>30.4</v>
      </c>
      <c r="CI36" s="17"/>
      <c r="CJ36" s="17"/>
      <c r="CK36" s="17"/>
      <c r="CL36" s="17">
        <v>103.6</v>
      </c>
      <c r="CM36" s="17">
        <v>104.3</v>
      </c>
      <c r="CN36" s="17">
        <v>119.9</v>
      </c>
      <c r="CO36" s="17"/>
      <c r="CP36" s="17"/>
      <c r="CQ36" s="17">
        <v>0</v>
      </c>
      <c r="CR36" s="17"/>
      <c r="CS36" s="17"/>
      <c r="CT36" s="17"/>
      <c r="CU36" s="17"/>
      <c r="CV36" s="17">
        <v>1.3</v>
      </c>
      <c r="CW36" s="17">
        <v>87.2</v>
      </c>
      <c r="CX36" s="17">
        <v>75.2</v>
      </c>
      <c r="CY36" s="17">
        <v>2</v>
      </c>
      <c r="CZ36" s="17">
        <v>0.4</v>
      </c>
      <c r="DA36" s="17">
        <v>20</v>
      </c>
      <c r="DB36" s="17">
        <v>9.9</v>
      </c>
      <c r="DC36" s="17">
        <v>5.3</v>
      </c>
      <c r="DD36" s="17">
        <v>1.2</v>
      </c>
      <c r="DE36" s="17">
        <v>3.2</v>
      </c>
      <c r="DF36" s="17">
        <v>5</v>
      </c>
      <c r="DG36" s="17">
        <v>20.5</v>
      </c>
      <c r="DH36" s="17">
        <v>20</v>
      </c>
      <c r="DI36" s="17">
        <v>19.100000000000001</v>
      </c>
      <c r="DJ36" s="17">
        <v>3.7</v>
      </c>
      <c r="DK36" s="17">
        <v>9.3000000000000007</v>
      </c>
      <c r="DL36" s="17">
        <v>13.6</v>
      </c>
      <c r="DM36" s="17">
        <v>16.5</v>
      </c>
      <c r="DN36" s="17">
        <v>22.8</v>
      </c>
      <c r="DO36" s="17">
        <v>66.3</v>
      </c>
      <c r="DP36" s="17">
        <v>4.5</v>
      </c>
      <c r="DQ36" s="17">
        <v>2.4</v>
      </c>
      <c r="DR36" s="17">
        <v>1.2</v>
      </c>
      <c r="DS36" s="17"/>
      <c r="DT36" s="17">
        <v>16.899999999999999</v>
      </c>
      <c r="DU36" s="17">
        <v>3.3</v>
      </c>
      <c r="DV36" s="17">
        <v>10.4</v>
      </c>
      <c r="DW36" s="17">
        <v>3.1</v>
      </c>
      <c r="DX36" s="17"/>
      <c r="DY36" s="17">
        <v>19.899999999999999</v>
      </c>
      <c r="DZ36" s="17">
        <v>9.6</v>
      </c>
      <c r="EA36" s="17">
        <v>18.3</v>
      </c>
      <c r="EB36" s="17">
        <v>20.3</v>
      </c>
      <c r="EC36" s="17">
        <v>19.600000000000001</v>
      </c>
      <c r="ED36" s="17">
        <v>18</v>
      </c>
      <c r="EE36" s="17">
        <v>72.400000000000006</v>
      </c>
      <c r="EF36" s="17">
        <v>32.9</v>
      </c>
      <c r="EG36" s="17">
        <v>67.5</v>
      </c>
      <c r="EH36" s="17">
        <v>73.599999999999994</v>
      </c>
      <c r="EI36" s="17">
        <v>12.9</v>
      </c>
      <c r="EJ36" s="17">
        <v>6.4</v>
      </c>
      <c r="EK36" s="17">
        <v>21</v>
      </c>
      <c r="EL36" s="17">
        <v>8.1999999999999993</v>
      </c>
      <c r="EM36" s="17">
        <v>8.4</v>
      </c>
      <c r="EN36" s="17">
        <v>20.399999999999999</v>
      </c>
      <c r="EO36" s="17">
        <v>20.399999999999999</v>
      </c>
      <c r="EP36" s="17">
        <v>20.2</v>
      </c>
      <c r="EQ36" s="17">
        <v>1.6</v>
      </c>
      <c r="ER36" s="17">
        <v>242.41</v>
      </c>
      <c r="ES36" s="17">
        <v>17</v>
      </c>
      <c r="ET36" s="17">
        <v>131.4</v>
      </c>
      <c r="EU36" s="17">
        <v>0.6</v>
      </c>
      <c r="EV36" s="17">
        <v>71.900000000000006</v>
      </c>
      <c r="EW36" s="17">
        <v>76.7</v>
      </c>
      <c r="EX36" s="17">
        <v>95</v>
      </c>
      <c r="EY36" s="17">
        <v>16.899999999999999</v>
      </c>
      <c r="EZ36" s="17">
        <v>8.6999999999999993</v>
      </c>
      <c r="FA36" s="17">
        <v>19.7</v>
      </c>
      <c r="FB36" s="17"/>
      <c r="FC36" s="17">
        <v>43</v>
      </c>
      <c r="FD36" s="17">
        <v>31.7</v>
      </c>
      <c r="FE36" s="17">
        <v>28.5</v>
      </c>
      <c r="FF36" s="17">
        <v>3.4</v>
      </c>
      <c r="FG36" s="17">
        <v>14.5</v>
      </c>
      <c r="FH36" s="17"/>
      <c r="FI36" s="17"/>
      <c r="FJ36" s="17">
        <v>7566.27</v>
      </c>
      <c r="FK36" s="15"/>
      <c r="FL36" s="17">
        <v>23.678049999999999</v>
      </c>
      <c r="FM36" s="17">
        <v>3.2829999999999999</v>
      </c>
      <c r="FN36" s="17"/>
      <c r="FO36" s="17">
        <v>13.2</v>
      </c>
      <c r="FP36" s="17"/>
      <c r="FQ36" s="17">
        <v>9.4373199999999997</v>
      </c>
      <c r="FR36" s="17">
        <v>9.4</v>
      </c>
      <c r="FS36" s="17">
        <v>15.8</v>
      </c>
      <c r="FT36" s="17">
        <v>74.798370000000006</v>
      </c>
    </row>
    <row r="37" spans="1:176" ht="24" customHeight="1" x14ac:dyDescent="0.25">
      <c r="A37" s="16" t="s">
        <v>72</v>
      </c>
      <c r="B37" s="16" t="s">
        <v>886</v>
      </c>
      <c r="C37" s="17"/>
      <c r="D37" s="17"/>
      <c r="E37" s="17">
        <v>44.77</v>
      </c>
      <c r="F37" s="17">
        <v>642.29999999999995</v>
      </c>
      <c r="G37" s="17">
        <v>214.7</v>
      </c>
      <c r="H37" s="17"/>
      <c r="I37" s="17"/>
      <c r="J37" s="17">
        <v>90.5</v>
      </c>
      <c r="K37" s="17">
        <v>231</v>
      </c>
      <c r="L37" s="17"/>
      <c r="M37" s="17"/>
      <c r="N37" s="17">
        <v>108.7</v>
      </c>
      <c r="O37" s="17">
        <v>109</v>
      </c>
      <c r="P37" s="17">
        <v>109.4</v>
      </c>
      <c r="Q37" s="17">
        <v>207.7</v>
      </c>
      <c r="R37" s="17">
        <v>108</v>
      </c>
      <c r="S37" s="17">
        <v>69.8</v>
      </c>
      <c r="T37" s="17">
        <v>556.4</v>
      </c>
      <c r="U37" s="17">
        <v>10.4</v>
      </c>
      <c r="V37" s="17"/>
      <c r="W37" s="17"/>
      <c r="X37" s="17"/>
      <c r="Y37" s="17"/>
      <c r="Z37" s="17">
        <v>160.1</v>
      </c>
      <c r="AA37" s="17">
        <v>6.5</v>
      </c>
      <c r="AB37" s="17">
        <v>3.5</v>
      </c>
      <c r="AC37" s="17"/>
      <c r="AD37" s="17">
        <v>6.6</v>
      </c>
      <c r="AE37" s="17">
        <v>10.199999999999999</v>
      </c>
      <c r="AF37" s="17">
        <v>85.6</v>
      </c>
      <c r="AG37" s="17">
        <v>5.6</v>
      </c>
      <c r="AH37" s="17"/>
      <c r="AI37" s="17"/>
      <c r="AJ37" s="17"/>
      <c r="AK37" s="17">
        <v>109.9</v>
      </c>
      <c r="AL37" s="17">
        <v>181.4</v>
      </c>
      <c r="AM37" s="17"/>
      <c r="AN37" s="17"/>
      <c r="AO37" s="17"/>
      <c r="AP37" s="17">
        <v>6.5</v>
      </c>
      <c r="AQ37" s="17">
        <v>462.7</v>
      </c>
      <c r="AR37" s="17">
        <v>81.900000000000006</v>
      </c>
      <c r="AS37" s="17">
        <v>136.9</v>
      </c>
      <c r="AT37" s="17">
        <v>42.2</v>
      </c>
      <c r="AU37" s="17">
        <v>18.7</v>
      </c>
      <c r="AV37" s="17">
        <v>19.7</v>
      </c>
      <c r="AW37" s="17">
        <v>91.2</v>
      </c>
      <c r="AX37" s="17">
        <v>122.7</v>
      </c>
      <c r="AY37" s="17">
        <v>0</v>
      </c>
      <c r="AZ37" s="17"/>
      <c r="BA37" s="17">
        <v>107.3</v>
      </c>
      <c r="BB37" s="17">
        <v>0</v>
      </c>
      <c r="BC37" s="17">
        <v>6</v>
      </c>
      <c r="BD37" s="17">
        <v>46.1</v>
      </c>
      <c r="BE37" s="17">
        <v>12.9</v>
      </c>
      <c r="BF37" s="17">
        <v>3.8</v>
      </c>
      <c r="BG37" s="17">
        <v>37.299999999999997</v>
      </c>
      <c r="BH37" s="17">
        <v>172</v>
      </c>
      <c r="BI37" s="17">
        <v>20.399999999999999</v>
      </c>
      <c r="BJ37" s="17"/>
      <c r="BK37" s="17"/>
      <c r="BL37" s="17">
        <v>45.6</v>
      </c>
      <c r="BM37" s="17"/>
      <c r="BN37" s="17"/>
      <c r="BO37" s="17"/>
      <c r="BP37" s="17">
        <v>85.9</v>
      </c>
      <c r="BQ37" s="17">
        <v>126.4</v>
      </c>
      <c r="BR37" s="17"/>
      <c r="BS37" s="17">
        <v>126.4</v>
      </c>
      <c r="BT37" s="17">
        <v>144.80000000000001</v>
      </c>
      <c r="BU37" s="17"/>
      <c r="BV37" s="17"/>
      <c r="BW37" s="17"/>
      <c r="BX37" s="17"/>
      <c r="BY37" s="17"/>
      <c r="BZ37" s="17"/>
      <c r="CA37" s="17"/>
      <c r="CB37" s="17"/>
      <c r="CC37" s="17">
        <v>4.5999999999999996</v>
      </c>
      <c r="CD37" s="17">
        <v>91.4</v>
      </c>
      <c r="CE37" s="17">
        <v>130.69999999999999</v>
      </c>
      <c r="CF37" s="17">
        <v>64.2</v>
      </c>
      <c r="CG37" s="17">
        <v>81.7</v>
      </c>
      <c r="CH37" s="17">
        <v>29.8</v>
      </c>
      <c r="CI37" s="17"/>
      <c r="CJ37" s="17"/>
      <c r="CK37" s="17"/>
      <c r="CL37" s="17">
        <v>103.4</v>
      </c>
      <c r="CM37" s="17">
        <v>102.2</v>
      </c>
      <c r="CN37" s="17">
        <v>120.4</v>
      </c>
      <c r="CO37" s="17"/>
      <c r="CP37" s="17"/>
      <c r="CQ37" s="17">
        <v>0</v>
      </c>
      <c r="CR37" s="17"/>
      <c r="CS37" s="17"/>
      <c r="CT37" s="17"/>
      <c r="CU37" s="17"/>
      <c r="CV37" s="17">
        <v>1.3</v>
      </c>
      <c r="CW37" s="17">
        <v>95.6</v>
      </c>
      <c r="CX37" s="17">
        <v>72</v>
      </c>
      <c r="CY37" s="17">
        <v>1.4</v>
      </c>
      <c r="CZ37" s="17">
        <v>0.3</v>
      </c>
      <c r="DA37" s="17">
        <v>20</v>
      </c>
      <c r="DB37" s="17">
        <v>9.9</v>
      </c>
      <c r="DC37" s="17">
        <v>5.4</v>
      </c>
      <c r="DD37" s="17">
        <v>1.2</v>
      </c>
      <c r="DE37" s="17">
        <v>3.1</v>
      </c>
      <c r="DF37" s="17">
        <v>5</v>
      </c>
      <c r="DG37" s="17">
        <v>20</v>
      </c>
      <c r="DH37" s="17">
        <v>20</v>
      </c>
      <c r="DI37" s="17">
        <v>19.100000000000001</v>
      </c>
      <c r="DJ37" s="17">
        <v>3.7</v>
      </c>
      <c r="DK37" s="17">
        <v>9.3000000000000007</v>
      </c>
      <c r="DL37" s="17">
        <v>13.5</v>
      </c>
      <c r="DM37" s="17">
        <v>16.7</v>
      </c>
      <c r="DN37" s="17">
        <v>23.2</v>
      </c>
      <c r="DO37" s="17">
        <v>71.3</v>
      </c>
      <c r="DP37" s="17">
        <v>4.5</v>
      </c>
      <c r="DQ37" s="17">
        <v>2.4</v>
      </c>
      <c r="DR37" s="17">
        <v>1.2</v>
      </c>
      <c r="DS37" s="17"/>
      <c r="DT37" s="17">
        <v>17</v>
      </c>
      <c r="DU37" s="17">
        <v>3.3</v>
      </c>
      <c r="DV37" s="17">
        <v>10.4</v>
      </c>
      <c r="DW37" s="17">
        <v>3</v>
      </c>
      <c r="DX37" s="17"/>
      <c r="DY37" s="17">
        <v>19.8</v>
      </c>
      <c r="DZ37" s="17">
        <v>9.4</v>
      </c>
      <c r="EA37" s="17">
        <v>18.100000000000001</v>
      </c>
      <c r="EB37" s="17">
        <v>20.2</v>
      </c>
      <c r="EC37" s="17">
        <v>20</v>
      </c>
      <c r="ED37" s="17">
        <v>19.100000000000001</v>
      </c>
      <c r="EE37" s="17">
        <v>73.2</v>
      </c>
      <c r="EF37" s="17">
        <v>33.1</v>
      </c>
      <c r="EG37" s="17">
        <v>59</v>
      </c>
      <c r="EH37" s="17">
        <v>64.099999999999994</v>
      </c>
      <c r="EI37" s="17">
        <v>11.3</v>
      </c>
      <c r="EJ37" s="17">
        <v>5.8</v>
      </c>
      <c r="EK37" s="17">
        <v>21</v>
      </c>
      <c r="EL37" s="17">
        <v>8.1999999999999993</v>
      </c>
      <c r="EM37" s="17">
        <v>8.8000000000000007</v>
      </c>
      <c r="EN37" s="17">
        <v>20.399999999999999</v>
      </c>
      <c r="EO37" s="17">
        <v>20.399999999999999</v>
      </c>
      <c r="EP37" s="17">
        <v>20.2</v>
      </c>
      <c r="EQ37" s="17">
        <v>1</v>
      </c>
      <c r="ER37" s="17">
        <v>229.34</v>
      </c>
      <c r="ES37" s="17">
        <v>17.100000000000001</v>
      </c>
      <c r="ET37" s="17">
        <v>128.80000000000001</v>
      </c>
      <c r="EU37" s="17">
        <v>0.6</v>
      </c>
      <c r="EV37" s="17">
        <v>91.8</v>
      </c>
      <c r="EW37" s="17">
        <v>99.5</v>
      </c>
      <c r="EX37" s="17">
        <v>92.5</v>
      </c>
      <c r="EY37" s="17">
        <v>15.8</v>
      </c>
      <c r="EZ37" s="17">
        <v>8.6</v>
      </c>
      <c r="FA37" s="17">
        <v>20</v>
      </c>
      <c r="FB37" s="17"/>
      <c r="FC37" s="17">
        <v>42.8</v>
      </c>
      <c r="FD37" s="17">
        <v>31.5</v>
      </c>
      <c r="FE37" s="17">
        <v>28.6</v>
      </c>
      <c r="FF37" s="17">
        <v>3.3</v>
      </c>
      <c r="FG37" s="17">
        <v>15.2</v>
      </c>
      <c r="FH37" s="17"/>
      <c r="FI37" s="17"/>
      <c r="FJ37" s="17">
        <v>7450.21</v>
      </c>
      <c r="FK37" s="15"/>
      <c r="FL37" s="17">
        <v>23.683730000000001</v>
      </c>
      <c r="FM37" s="17">
        <v>2.99</v>
      </c>
      <c r="FN37" s="17"/>
      <c r="FO37" s="17">
        <v>13.2</v>
      </c>
      <c r="FP37" s="17"/>
      <c r="FQ37" s="17">
        <v>9.4387399999999992</v>
      </c>
      <c r="FR37" s="17">
        <v>9.5</v>
      </c>
      <c r="FS37" s="17">
        <v>15.8</v>
      </c>
      <c r="FT37" s="17">
        <v>74.612470000000002</v>
      </c>
    </row>
    <row r="38" spans="1:176" ht="24" customHeight="1" x14ac:dyDescent="0.25">
      <c r="A38" s="16" t="s">
        <v>72</v>
      </c>
      <c r="B38" s="16" t="s">
        <v>887</v>
      </c>
      <c r="C38" s="17"/>
      <c r="D38" s="17"/>
      <c r="E38" s="17">
        <v>59.71</v>
      </c>
      <c r="F38" s="17">
        <v>650.29999999999995</v>
      </c>
      <c r="G38" s="17">
        <v>214.8</v>
      </c>
      <c r="H38" s="17"/>
      <c r="I38" s="17"/>
      <c r="J38" s="17">
        <v>90.5</v>
      </c>
      <c r="K38" s="17">
        <v>232.2</v>
      </c>
      <c r="L38" s="17"/>
      <c r="M38" s="17"/>
      <c r="N38" s="17">
        <v>111.1</v>
      </c>
      <c r="O38" s="17">
        <v>110.8</v>
      </c>
      <c r="P38" s="17">
        <v>110.5</v>
      </c>
      <c r="Q38" s="17">
        <v>207.1</v>
      </c>
      <c r="R38" s="17">
        <v>108.9</v>
      </c>
      <c r="S38" s="17">
        <v>69.3</v>
      </c>
      <c r="T38" s="17">
        <v>564.4</v>
      </c>
      <c r="U38" s="17">
        <v>10.5</v>
      </c>
      <c r="V38" s="17"/>
      <c r="W38" s="17"/>
      <c r="X38" s="17"/>
      <c r="Y38" s="17"/>
      <c r="Z38" s="17">
        <v>162.4</v>
      </c>
      <c r="AA38" s="17">
        <v>7.3</v>
      </c>
      <c r="AB38" s="17">
        <v>3.6</v>
      </c>
      <c r="AC38" s="17"/>
      <c r="AD38" s="17">
        <v>6.6</v>
      </c>
      <c r="AE38" s="17">
        <v>10.199999999999999</v>
      </c>
      <c r="AF38" s="17">
        <v>85</v>
      </c>
      <c r="AG38" s="17">
        <v>5.6</v>
      </c>
      <c r="AH38" s="17"/>
      <c r="AI38" s="17"/>
      <c r="AJ38" s="17"/>
      <c r="AK38" s="17">
        <v>110.9</v>
      </c>
      <c r="AL38" s="17">
        <v>197.6</v>
      </c>
      <c r="AM38" s="17"/>
      <c r="AN38" s="17"/>
      <c r="AO38" s="17"/>
      <c r="AP38" s="17">
        <v>6.5</v>
      </c>
      <c r="AQ38" s="17">
        <v>464</v>
      </c>
      <c r="AR38" s="17">
        <v>81.900000000000006</v>
      </c>
      <c r="AS38" s="17">
        <v>145.9</v>
      </c>
      <c r="AT38" s="17">
        <v>42.2</v>
      </c>
      <c r="AU38" s="17">
        <v>18.7</v>
      </c>
      <c r="AV38" s="17">
        <v>19.7</v>
      </c>
      <c r="AW38" s="17">
        <v>91.6</v>
      </c>
      <c r="AX38" s="17">
        <v>125.1</v>
      </c>
      <c r="AY38" s="17">
        <v>0</v>
      </c>
      <c r="AZ38" s="17"/>
      <c r="BA38" s="17">
        <v>109.1</v>
      </c>
      <c r="BB38" s="17">
        <v>0</v>
      </c>
      <c r="BC38" s="17">
        <v>6</v>
      </c>
      <c r="BD38" s="17">
        <v>46.8</v>
      </c>
      <c r="BE38" s="17">
        <v>13.1</v>
      </c>
      <c r="BF38" s="17">
        <v>3.8</v>
      </c>
      <c r="BG38" s="17">
        <v>38</v>
      </c>
      <c r="BH38" s="17">
        <v>174.8</v>
      </c>
      <c r="BI38" s="17">
        <v>21.4</v>
      </c>
      <c r="BJ38" s="17"/>
      <c r="BK38" s="17"/>
      <c r="BL38" s="17">
        <v>45.6</v>
      </c>
      <c r="BM38" s="17"/>
      <c r="BN38" s="17"/>
      <c r="BO38" s="17"/>
      <c r="BP38" s="17">
        <v>86.6</v>
      </c>
      <c r="BQ38" s="17">
        <v>129.4</v>
      </c>
      <c r="BR38" s="17"/>
      <c r="BS38" s="17">
        <v>129.1</v>
      </c>
      <c r="BT38" s="17">
        <v>142.1</v>
      </c>
      <c r="BU38" s="17"/>
      <c r="BV38" s="17"/>
      <c r="BW38" s="17"/>
      <c r="BX38" s="17"/>
      <c r="BY38" s="17"/>
      <c r="BZ38" s="17"/>
      <c r="CA38" s="17"/>
      <c r="CB38" s="17"/>
      <c r="CC38" s="17">
        <v>4.5999999999999996</v>
      </c>
      <c r="CD38" s="17">
        <v>127.1</v>
      </c>
      <c r="CE38" s="17">
        <v>133.30000000000001</v>
      </c>
      <c r="CF38" s="17">
        <v>65.400000000000006</v>
      </c>
      <c r="CG38" s="17">
        <v>82.1</v>
      </c>
      <c r="CH38" s="17">
        <v>30.3</v>
      </c>
      <c r="CI38" s="17"/>
      <c r="CJ38" s="17"/>
      <c r="CK38" s="17"/>
      <c r="CL38" s="17">
        <v>104.2</v>
      </c>
      <c r="CM38" s="17">
        <v>104.3</v>
      </c>
      <c r="CN38" s="17">
        <v>120.7</v>
      </c>
      <c r="CO38" s="17"/>
      <c r="CP38" s="17"/>
      <c r="CQ38" s="17">
        <v>0</v>
      </c>
      <c r="CR38" s="17"/>
      <c r="CS38" s="17"/>
      <c r="CT38" s="17"/>
      <c r="CU38" s="17"/>
      <c r="CV38" s="17">
        <v>1.2</v>
      </c>
      <c r="CW38" s="17">
        <v>92.2</v>
      </c>
      <c r="CX38" s="17">
        <v>77.2</v>
      </c>
      <c r="CY38" s="17">
        <v>0</v>
      </c>
      <c r="CZ38" s="17">
        <v>0.2</v>
      </c>
      <c r="DA38" s="17">
        <v>20</v>
      </c>
      <c r="DB38" s="17">
        <v>9.9</v>
      </c>
      <c r="DC38" s="17">
        <v>5.4</v>
      </c>
      <c r="DD38" s="17">
        <v>1.2</v>
      </c>
      <c r="DE38" s="17">
        <v>3.2</v>
      </c>
      <c r="DF38" s="17">
        <v>4.9000000000000004</v>
      </c>
      <c r="DG38" s="17">
        <v>20.399999999999999</v>
      </c>
      <c r="DH38" s="17">
        <v>20</v>
      </c>
      <c r="DI38" s="17">
        <v>19.100000000000001</v>
      </c>
      <c r="DJ38" s="17">
        <v>3.6</v>
      </c>
      <c r="DK38" s="17">
        <v>9.3000000000000007</v>
      </c>
      <c r="DL38" s="17">
        <v>13.8</v>
      </c>
      <c r="DM38" s="17">
        <v>16.8</v>
      </c>
      <c r="DN38" s="17">
        <v>23.8</v>
      </c>
      <c r="DO38" s="17">
        <v>69.599999999999994</v>
      </c>
      <c r="DP38" s="17">
        <v>4.3</v>
      </c>
      <c r="DQ38" s="17">
        <v>2.4</v>
      </c>
      <c r="DR38" s="17">
        <v>1.4</v>
      </c>
      <c r="DS38" s="17"/>
      <c r="DT38" s="17">
        <v>17</v>
      </c>
      <c r="DU38" s="17">
        <v>2.6</v>
      </c>
      <c r="DV38" s="17">
        <v>10.4</v>
      </c>
      <c r="DW38" s="17">
        <v>3.1</v>
      </c>
      <c r="DX38" s="17"/>
      <c r="DY38" s="17">
        <v>19.8</v>
      </c>
      <c r="DZ38" s="17">
        <v>6</v>
      </c>
      <c r="EA38" s="17">
        <v>18.3</v>
      </c>
      <c r="EB38" s="17">
        <v>20.3</v>
      </c>
      <c r="EC38" s="17">
        <v>20</v>
      </c>
      <c r="ED38" s="17">
        <v>24.7</v>
      </c>
      <c r="EE38" s="17">
        <v>74</v>
      </c>
      <c r="EF38" s="17">
        <v>32.700000000000003</v>
      </c>
      <c r="EG38" s="17">
        <v>58.7</v>
      </c>
      <c r="EH38" s="17">
        <v>64.900000000000006</v>
      </c>
      <c r="EI38" s="17">
        <v>11.4</v>
      </c>
      <c r="EJ38" s="17">
        <v>5.5</v>
      </c>
      <c r="EK38" s="17">
        <v>21</v>
      </c>
      <c r="EL38" s="17">
        <v>8.1999999999999993</v>
      </c>
      <c r="EM38" s="17">
        <v>8.5</v>
      </c>
      <c r="EN38" s="17">
        <v>20.399999999999999</v>
      </c>
      <c r="EO38" s="17">
        <v>20.399999999999999</v>
      </c>
      <c r="EP38" s="17">
        <v>20.2</v>
      </c>
      <c r="EQ38" s="17">
        <v>0</v>
      </c>
      <c r="ER38" s="17">
        <v>222.11</v>
      </c>
      <c r="ES38" s="17">
        <v>15.5</v>
      </c>
      <c r="ET38" s="17">
        <v>131.30000000000001</v>
      </c>
      <c r="EU38" s="17">
        <v>0.6</v>
      </c>
      <c r="EV38" s="17">
        <v>108</v>
      </c>
      <c r="EW38" s="17">
        <v>123</v>
      </c>
      <c r="EX38" s="17">
        <v>95.2</v>
      </c>
      <c r="EY38" s="17">
        <v>15.3</v>
      </c>
      <c r="EZ38" s="17">
        <v>8.8000000000000007</v>
      </c>
      <c r="FA38" s="17">
        <v>20</v>
      </c>
      <c r="FB38" s="17"/>
      <c r="FC38" s="17">
        <v>42.8</v>
      </c>
      <c r="FD38" s="17">
        <v>31.6</v>
      </c>
      <c r="FE38" s="17">
        <v>28.6</v>
      </c>
      <c r="FF38" s="17">
        <v>3.2</v>
      </c>
      <c r="FG38" s="17">
        <v>14.9</v>
      </c>
      <c r="FH38" s="17"/>
      <c r="FI38" s="17"/>
      <c r="FJ38" s="17">
        <v>7611.62</v>
      </c>
      <c r="FK38" s="15"/>
      <c r="FL38" s="17">
        <v>23.681709999999999</v>
      </c>
      <c r="FM38" s="17">
        <v>2.9529999999999998</v>
      </c>
      <c r="FN38" s="17"/>
      <c r="FO38" s="17">
        <v>13.2</v>
      </c>
      <c r="FP38" s="17"/>
      <c r="FQ38" s="17">
        <v>9.4400499999999994</v>
      </c>
      <c r="FR38" s="17">
        <v>9.4</v>
      </c>
      <c r="FS38" s="17">
        <v>15.7</v>
      </c>
      <c r="FT38" s="17">
        <v>74.374759999999995</v>
      </c>
    </row>
    <row r="39" spans="1:176" ht="24" customHeight="1" x14ac:dyDescent="0.25">
      <c r="A39" s="16" t="s">
        <v>72</v>
      </c>
      <c r="B39" s="16" t="s">
        <v>888</v>
      </c>
      <c r="C39" s="17"/>
      <c r="D39" s="17"/>
      <c r="E39" s="17">
        <v>80.45</v>
      </c>
      <c r="F39" s="17">
        <v>645.6</v>
      </c>
      <c r="G39" s="17">
        <v>214.3</v>
      </c>
      <c r="H39" s="17"/>
      <c r="I39" s="17"/>
      <c r="J39" s="17">
        <v>89.8</v>
      </c>
      <c r="K39" s="17">
        <v>231.1</v>
      </c>
      <c r="L39" s="17"/>
      <c r="M39" s="17"/>
      <c r="N39" s="17">
        <v>120.5</v>
      </c>
      <c r="O39" s="17">
        <v>120.3</v>
      </c>
      <c r="P39" s="17">
        <v>120.1</v>
      </c>
      <c r="Q39" s="17">
        <v>225.6</v>
      </c>
      <c r="R39" s="17">
        <v>109.6</v>
      </c>
      <c r="S39" s="17">
        <v>69.2</v>
      </c>
      <c r="T39" s="17">
        <v>555.79999999999995</v>
      </c>
      <c r="U39" s="17">
        <v>10.5</v>
      </c>
      <c r="V39" s="17"/>
      <c r="W39" s="17"/>
      <c r="X39" s="17"/>
      <c r="Y39" s="17"/>
      <c r="Z39" s="17">
        <v>165.4</v>
      </c>
      <c r="AA39" s="17">
        <v>7.1</v>
      </c>
      <c r="AB39" s="17">
        <v>3.5</v>
      </c>
      <c r="AC39" s="17"/>
      <c r="AD39" s="17">
        <v>6.7</v>
      </c>
      <c r="AE39" s="17">
        <v>10.199999999999999</v>
      </c>
      <c r="AF39" s="17">
        <v>85.9</v>
      </c>
      <c r="AG39" s="17">
        <v>5.9</v>
      </c>
      <c r="AH39" s="17"/>
      <c r="AI39" s="17"/>
      <c r="AJ39" s="17"/>
      <c r="AK39" s="17">
        <v>111.2</v>
      </c>
      <c r="AL39" s="17">
        <v>222.9</v>
      </c>
      <c r="AM39" s="17"/>
      <c r="AN39" s="17"/>
      <c r="AO39" s="17"/>
      <c r="AP39" s="17">
        <v>6.5</v>
      </c>
      <c r="AQ39" s="17">
        <v>460.3</v>
      </c>
      <c r="AR39" s="17">
        <v>81.900000000000006</v>
      </c>
      <c r="AS39" s="17">
        <v>138.6</v>
      </c>
      <c r="AT39" s="17">
        <v>42.1</v>
      </c>
      <c r="AU39" s="17">
        <v>18.7</v>
      </c>
      <c r="AV39" s="17">
        <v>19.7</v>
      </c>
      <c r="AW39" s="17">
        <v>90</v>
      </c>
      <c r="AX39" s="17">
        <v>125.3</v>
      </c>
      <c r="AY39" s="17">
        <v>0</v>
      </c>
      <c r="AZ39" s="17"/>
      <c r="BA39" s="17">
        <v>108.2</v>
      </c>
      <c r="BB39" s="17">
        <v>2.1</v>
      </c>
      <c r="BC39" s="17">
        <v>6</v>
      </c>
      <c r="BD39" s="17">
        <v>46.5</v>
      </c>
      <c r="BE39" s="17">
        <v>12.8</v>
      </c>
      <c r="BF39" s="17">
        <v>3.8</v>
      </c>
      <c r="BG39" s="17">
        <v>37.700000000000003</v>
      </c>
      <c r="BH39" s="17">
        <v>173.9</v>
      </c>
      <c r="BI39" s="17">
        <v>21</v>
      </c>
      <c r="BJ39" s="17"/>
      <c r="BK39" s="17"/>
      <c r="BL39" s="17">
        <v>45.7</v>
      </c>
      <c r="BM39" s="17"/>
      <c r="BN39" s="17"/>
      <c r="BO39" s="17"/>
      <c r="BP39" s="17">
        <v>86.3</v>
      </c>
      <c r="BQ39" s="17">
        <v>129.4</v>
      </c>
      <c r="BR39" s="17"/>
      <c r="BS39" s="17">
        <v>128.80000000000001</v>
      </c>
      <c r="BT39" s="17">
        <v>141.6</v>
      </c>
      <c r="BU39" s="17"/>
      <c r="BV39" s="17"/>
      <c r="BW39" s="17"/>
      <c r="BX39" s="17"/>
      <c r="BY39" s="17"/>
      <c r="BZ39" s="17"/>
      <c r="CA39" s="17"/>
      <c r="CB39" s="17"/>
      <c r="CC39" s="17">
        <v>4.5999999999999996</v>
      </c>
      <c r="CD39" s="17">
        <v>99.1</v>
      </c>
      <c r="CE39" s="17">
        <v>132.4</v>
      </c>
      <c r="CF39" s="17">
        <v>64.900000000000006</v>
      </c>
      <c r="CG39" s="17">
        <v>81.099999999999994</v>
      </c>
      <c r="CH39" s="17">
        <v>30.2</v>
      </c>
      <c r="CI39" s="17"/>
      <c r="CJ39" s="17"/>
      <c r="CK39" s="17"/>
      <c r="CL39" s="17">
        <v>103.4</v>
      </c>
      <c r="CM39" s="17">
        <v>103</v>
      </c>
      <c r="CN39" s="17">
        <v>120.1</v>
      </c>
      <c r="CO39" s="17"/>
      <c r="CP39" s="17"/>
      <c r="CQ39" s="17">
        <v>0</v>
      </c>
      <c r="CR39" s="17"/>
      <c r="CS39" s="17"/>
      <c r="CT39" s="17"/>
      <c r="CU39" s="17"/>
      <c r="CV39" s="17">
        <v>1.1000000000000001</v>
      </c>
      <c r="CW39" s="17">
        <v>90.7</v>
      </c>
      <c r="CX39" s="17">
        <v>76.5</v>
      </c>
      <c r="CY39" s="17">
        <v>0.7</v>
      </c>
      <c r="CZ39" s="17">
        <v>0.2</v>
      </c>
      <c r="DA39" s="17">
        <v>20</v>
      </c>
      <c r="DB39" s="17">
        <v>9.9</v>
      </c>
      <c r="DC39" s="17">
        <v>5.5</v>
      </c>
      <c r="DD39" s="17">
        <v>1.2</v>
      </c>
      <c r="DE39" s="17">
        <v>3.2</v>
      </c>
      <c r="DF39" s="17">
        <v>5</v>
      </c>
      <c r="DG39" s="17">
        <v>20.3</v>
      </c>
      <c r="DH39" s="17">
        <v>20</v>
      </c>
      <c r="DI39" s="17">
        <v>19.100000000000001</v>
      </c>
      <c r="DJ39" s="17">
        <v>3.6</v>
      </c>
      <c r="DK39" s="17">
        <v>9.3000000000000007</v>
      </c>
      <c r="DL39" s="17">
        <v>13.8</v>
      </c>
      <c r="DM39" s="17">
        <v>16.8</v>
      </c>
      <c r="DN39" s="17">
        <v>22.7</v>
      </c>
      <c r="DO39" s="17">
        <v>73.5</v>
      </c>
      <c r="DP39" s="17">
        <v>3.7</v>
      </c>
      <c r="DQ39" s="17">
        <v>2.4</v>
      </c>
      <c r="DR39" s="17">
        <v>2.4</v>
      </c>
      <c r="DS39" s="17"/>
      <c r="DT39" s="17">
        <v>16.899999999999999</v>
      </c>
      <c r="DU39" s="17">
        <v>2.6</v>
      </c>
      <c r="DV39" s="17">
        <v>10.4</v>
      </c>
      <c r="DW39" s="17">
        <v>3</v>
      </c>
      <c r="DX39" s="17"/>
      <c r="DY39" s="17">
        <v>19.8</v>
      </c>
      <c r="DZ39" s="17">
        <v>6</v>
      </c>
      <c r="EA39" s="17">
        <v>18.100000000000001</v>
      </c>
      <c r="EB39" s="17">
        <v>20.3</v>
      </c>
      <c r="EC39" s="17">
        <v>20</v>
      </c>
      <c r="ED39" s="17">
        <v>28.5</v>
      </c>
      <c r="EE39" s="17">
        <v>70.900000000000006</v>
      </c>
      <c r="EF39" s="17">
        <v>31.8</v>
      </c>
      <c r="EG39" s="17">
        <v>59</v>
      </c>
      <c r="EH39" s="17">
        <v>64.7</v>
      </c>
      <c r="EI39" s="17">
        <v>11.2</v>
      </c>
      <c r="EJ39" s="17">
        <v>5.6</v>
      </c>
      <c r="EK39" s="17">
        <v>21</v>
      </c>
      <c r="EL39" s="17">
        <v>8.1999999999999993</v>
      </c>
      <c r="EM39" s="17">
        <v>8.4</v>
      </c>
      <c r="EN39" s="17">
        <v>20.399999999999999</v>
      </c>
      <c r="EO39" s="17">
        <v>20.399999999999999</v>
      </c>
      <c r="EP39" s="17">
        <v>20.2</v>
      </c>
      <c r="EQ39" s="17">
        <v>1.4</v>
      </c>
      <c r="ER39" s="17">
        <v>225.02</v>
      </c>
      <c r="ES39" s="17">
        <v>14.4</v>
      </c>
      <c r="ET39" s="17">
        <v>130.30000000000001</v>
      </c>
      <c r="EU39" s="17">
        <v>0.6</v>
      </c>
      <c r="EV39" s="17">
        <v>111.8</v>
      </c>
      <c r="EW39" s="17">
        <v>137.1</v>
      </c>
      <c r="EX39" s="17">
        <v>93.1</v>
      </c>
      <c r="EY39" s="17">
        <v>13</v>
      </c>
      <c r="EZ39" s="17">
        <v>8.8000000000000007</v>
      </c>
      <c r="FA39" s="17">
        <v>20</v>
      </c>
      <c r="FB39" s="17"/>
      <c r="FC39" s="17">
        <v>42.7</v>
      </c>
      <c r="FD39" s="17">
        <v>31.1</v>
      </c>
      <c r="FE39" s="17">
        <v>28.5</v>
      </c>
      <c r="FF39" s="17">
        <v>3.4</v>
      </c>
      <c r="FG39" s="17">
        <v>15</v>
      </c>
      <c r="FH39" s="17"/>
      <c r="FI39" s="17"/>
      <c r="FJ39" s="17">
        <v>7662.57</v>
      </c>
      <c r="FK39" s="15"/>
      <c r="FL39" s="17">
        <v>23.67642</v>
      </c>
      <c r="FM39" s="17">
        <v>2.9550000000000001</v>
      </c>
      <c r="FN39" s="17"/>
      <c r="FO39" s="17">
        <v>13.2</v>
      </c>
      <c r="FP39" s="17"/>
      <c r="FQ39" s="17">
        <v>9.4409700000000001</v>
      </c>
      <c r="FR39" s="17">
        <v>9.5</v>
      </c>
      <c r="FS39" s="17">
        <v>15.7</v>
      </c>
      <c r="FT39" s="17">
        <v>74.472390000000004</v>
      </c>
    </row>
    <row r="40" spans="1:176" ht="24" customHeight="1" x14ac:dyDescent="0.25">
      <c r="A40" s="16" t="s">
        <v>72</v>
      </c>
      <c r="B40" s="16" t="s">
        <v>889</v>
      </c>
      <c r="C40" s="17"/>
      <c r="D40" s="17"/>
      <c r="E40" s="17">
        <v>25.29</v>
      </c>
      <c r="F40" s="17">
        <v>645.1</v>
      </c>
      <c r="G40" s="17">
        <v>214.7</v>
      </c>
      <c r="H40" s="17"/>
      <c r="I40" s="17"/>
      <c r="J40" s="17">
        <v>88.6</v>
      </c>
      <c r="K40" s="17">
        <v>230.1</v>
      </c>
      <c r="L40" s="17"/>
      <c r="M40" s="17"/>
      <c r="N40" s="17">
        <v>164.3</v>
      </c>
      <c r="O40" s="17">
        <v>164.8</v>
      </c>
      <c r="P40" s="17">
        <v>164.7</v>
      </c>
      <c r="Q40" s="17">
        <v>257.5</v>
      </c>
      <c r="R40" s="17">
        <v>108.7</v>
      </c>
      <c r="S40" s="17">
        <v>69.599999999999994</v>
      </c>
      <c r="T40" s="17">
        <v>558.20000000000005</v>
      </c>
      <c r="U40" s="17">
        <v>10.199999999999999</v>
      </c>
      <c r="V40" s="17"/>
      <c r="W40" s="17"/>
      <c r="X40" s="17"/>
      <c r="Y40" s="17"/>
      <c r="Z40" s="17">
        <v>162.9</v>
      </c>
      <c r="AA40" s="17">
        <v>7</v>
      </c>
      <c r="AB40" s="17">
        <v>3.2</v>
      </c>
      <c r="AC40" s="17"/>
      <c r="AD40" s="17">
        <v>6.7</v>
      </c>
      <c r="AE40" s="17">
        <v>10.1</v>
      </c>
      <c r="AF40" s="17">
        <v>84.1</v>
      </c>
      <c r="AG40" s="17">
        <v>5.7</v>
      </c>
      <c r="AH40" s="17"/>
      <c r="AI40" s="17"/>
      <c r="AJ40" s="17"/>
      <c r="AK40" s="17">
        <v>110.7</v>
      </c>
      <c r="AL40" s="17">
        <v>224.5</v>
      </c>
      <c r="AM40" s="17"/>
      <c r="AN40" s="17"/>
      <c r="AO40" s="17"/>
      <c r="AP40" s="17">
        <v>6.5</v>
      </c>
      <c r="AQ40" s="17">
        <v>462.7</v>
      </c>
      <c r="AR40" s="17">
        <v>81.900000000000006</v>
      </c>
      <c r="AS40" s="17">
        <v>148</v>
      </c>
      <c r="AT40" s="17">
        <v>42.2</v>
      </c>
      <c r="AU40" s="17">
        <v>18.7</v>
      </c>
      <c r="AV40" s="17">
        <v>19.7</v>
      </c>
      <c r="AW40" s="17">
        <v>89.3</v>
      </c>
      <c r="AX40" s="17">
        <v>123.1</v>
      </c>
      <c r="AY40" s="17">
        <v>0</v>
      </c>
      <c r="AZ40" s="17"/>
      <c r="BA40" s="17">
        <v>108.2</v>
      </c>
      <c r="BB40" s="17">
        <v>8</v>
      </c>
      <c r="BC40" s="17">
        <v>6</v>
      </c>
      <c r="BD40" s="17">
        <v>46.6</v>
      </c>
      <c r="BE40" s="17">
        <v>12.8</v>
      </c>
      <c r="BF40" s="17">
        <v>3.8</v>
      </c>
      <c r="BG40" s="17">
        <v>37.6</v>
      </c>
      <c r="BH40" s="17">
        <v>172.9</v>
      </c>
      <c r="BI40" s="17">
        <v>20.6</v>
      </c>
      <c r="BJ40" s="17"/>
      <c r="BK40" s="17"/>
      <c r="BL40" s="17">
        <v>46.2</v>
      </c>
      <c r="BM40" s="17"/>
      <c r="BN40" s="17"/>
      <c r="BO40" s="17"/>
      <c r="BP40" s="17">
        <v>85.6</v>
      </c>
      <c r="BQ40" s="17">
        <v>130</v>
      </c>
      <c r="BR40" s="17"/>
      <c r="BS40" s="17">
        <v>129.1</v>
      </c>
      <c r="BT40" s="17">
        <v>141.4</v>
      </c>
      <c r="BU40" s="17"/>
      <c r="BV40" s="17"/>
      <c r="BW40" s="17"/>
      <c r="BX40" s="17"/>
      <c r="BY40" s="17"/>
      <c r="BZ40" s="17"/>
      <c r="CA40" s="17"/>
      <c r="CB40" s="17"/>
      <c r="CC40" s="17">
        <v>4.5999999999999996</v>
      </c>
      <c r="CD40" s="17">
        <v>117.2</v>
      </c>
      <c r="CE40" s="17">
        <v>131.19999999999999</v>
      </c>
      <c r="CF40" s="17">
        <v>64.5</v>
      </c>
      <c r="CG40" s="17">
        <v>80.8</v>
      </c>
      <c r="CH40" s="17">
        <v>30.1</v>
      </c>
      <c r="CI40" s="17"/>
      <c r="CJ40" s="17"/>
      <c r="CK40" s="17"/>
      <c r="CL40" s="17">
        <v>104.1</v>
      </c>
      <c r="CM40" s="17">
        <v>103.3</v>
      </c>
      <c r="CN40" s="17">
        <v>120.9</v>
      </c>
      <c r="CO40" s="17"/>
      <c r="CP40" s="17"/>
      <c r="CQ40" s="17">
        <v>0</v>
      </c>
      <c r="CR40" s="17"/>
      <c r="CS40" s="17"/>
      <c r="CT40" s="17"/>
      <c r="CU40" s="17"/>
      <c r="CV40" s="17">
        <v>0.9</v>
      </c>
      <c r="CW40" s="17">
        <v>77.3</v>
      </c>
      <c r="CX40" s="17">
        <v>74.599999999999994</v>
      </c>
      <c r="CY40" s="17">
        <v>0</v>
      </c>
      <c r="CZ40" s="17">
        <v>0.1</v>
      </c>
      <c r="DA40" s="17">
        <v>20</v>
      </c>
      <c r="DB40" s="17">
        <v>9.9</v>
      </c>
      <c r="DC40" s="17">
        <v>5.5</v>
      </c>
      <c r="DD40" s="17">
        <v>1.2</v>
      </c>
      <c r="DE40" s="17">
        <v>3.2</v>
      </c>
      <c r="DF40" s="17">
        <v>5.0999999999999996</v>
      </c>
      <c r="DG40" s="17">
        <v>20.2</v>
      </c>
      <c r="DH40" s="17">
        <v>20</v>
      </c>
      <c r="DI40" s="17">
        <v>19</v>
      </c>
      <c r="DJ40" s="17">
        <v>3.6</v>
      </c>
      <c r="DK40" s="17">
        <v>9.3000000000000007</v>
      </c>
      <c r="DL40" s="17">
        <v>13.6</v>
      </c>
      <c r="DM40" s="17">
        <v>16.399999999999999</v>
      </c>
      <c r="DN40" s="17">
        <v>21.6</v>
      </c>
      <c r="DO40" s="17">
        <v>70.400000000000006</v>
      </c>
      <c r="DP40" s="17">
        <v>4.4000000000000004</v>
      </c>
      <c r="DQ40" s="17">
        <v>2.4</v>
      </c>
      <c r="DR40" s="17">
        <v>2.4</v>
      </c>
      <c r="DS40" s="17"/>
      <c r="DT40" s="17">
        <v>17.100000000000001</v>
      </c>
      <c r="DU40" s="17">
        <v>3.3</v>
      </c>
      <c r="DV40" s="17">
        <v>10.4</v>
      </c>
      <c r="DW40" s="17">
        <v>3.1</v>
      </c>
      <c r="DX40" s="17"/>
      <c r="DY40" s="17">
        <v>19.8</v>
      </c>
      <c r="DZ40" s="17">
        <v>6.1</v>
      </c>
      <c r="EA40" s="17">
        <v>18</v>
      </c>
      <c r="EB40" s="17">
        <v>20.2</v>
      </c>
      <c r="EC40" s="17">
        <v>20</v>
      </c>
      <c r="ED40" s="17">
        <v>29.9</v>
      </c>
      <c r="EE40" s="17">
        <v>72.400000000000006</v>
      </c>
      <c r="EF40" s="17">
        <v>31.7</v>
      </c>
      <c r="EG40" s="17">
        <v>58.3</v>
      </c>
      <c r="EH40" s="17">
        <v>64.099999999999994</v>
      </c>
      <c r="EI40" s="17">
        <v>11.8</v>
      </c>
      <c r="EJ40" s="17">
        <v>5.9</v>
      </c>
      <c r="EK40" s="17">
        <v>21</v>
      </c>
      <c r="EL40" s="17">
        <v>8.1999999999999993</v>
      </c>
      <c r="EM40" s="17">
        <v>8.4</v>
      </c>
      <c r="EN40" s="17">
        <v>20.399999999999999</v>
      </c>
      <c r="EO40" s="17">
        <v>20.399999999999999</v>
      </c>
      <c r="EP40" s="17">
        <v>20.2</v>
      </c>
      <c r="EQ40" s="17">
        <v>0</v>
      </c>
      <c r="ER40" s="17">
        <v>235.74</v>
      </c>
      <c r="ES40" s="17">
        <v>12.5</v>
      </c>
      <c r="ET40" s="17">
        <v>130.80000000000001</v>
      </c>
      <c r="EU40" s="17">
        <v>0.6</v>
      </c>
      <c r="EV40" s="17">
        <v>111.8</v>
      </c>
      <c r="EW40" s="17">
        <v>134</v>
      </c>
      <c r="EX40" s="17">
        <v>94.4</v>
      </c>
      <c r="EY40" s="17">
        <v>12.1</v>
      </c>
      <c r="EZ40" s="17">
        <v>8.8000000000000007</v>
      </c>
      <c r="FA40" s="17">
        <v>20</v>
      </c>
      <c r="FB40" s="17"/>
      <c r="FC40" s="17">
        <v>42.6</v>
      </c>
      <c r="FD40" s="17">
        <v>31.5</v>
      </c>
      <c r="FE40" s="17">
        <v>28.4</v>
      </c>
      <c r="FF40" s="17">
        <v>3.3</v>
      </c>
      <c r="FG40" s="17">
        <v>15</v>
      </c>
      <c r="FH40" s="17"/>
      <c r="FI40" s="17"/>
      <c r="FJ40" s="17">
        <v>7787.63</v>
      </c>
      <c r="FK40" s="15"/>
      <c r="FL40" s="17">
        <v>23.509209999999999</v>
      </c>
      <c r="FM40" s="17">
        <v>2.9649999999999999</v>
      </c>
      <c r="FN40" s="17"/>
      <c r="FO40" s="17">
        <v>13.2</v>
      </c>
      <c r="FP40" s="17"/>
      <c r="FQ40" s="17">
        <v>9.4412199999999995</v>
      </c>
      <c r="FR40" s="17">
        <v>9.6</v>
      </c>
      <c r="FS40" s="17">
        <v>15.7</v>
      </c>
      <c r="FT40" s="17">
        <v>74.415430000000001</v>
      </c>
    </row>
    <row r="41" spans="1:176" ht="24" customHeight="1" x14ac:dyDescent="0.25">
      <c r="A41" s="16" t="s">
        <v>72</v>
      </c>
      <c r="B41" s="16" t="s">
        <v>890</v>
      </c>
      <c r="C41" s="17"/>
      <c r="D41" s="17"/>
      <c r="E41" s="17">
        <v>26.64</v>
      </c>
      <c r="F41" s="17">
        <v>650.5</v>
      </c>
      <c r="G41" s="17">
        <v>214.8</v>
      </c>
      <c r="H41" s="17"/>
      <c r="I41" s="17"/>
      <c r="J41" s="17">
        <v>91.6</v>
      </c>
      <c r="K41" s="17">
        <v>234.1</v>
      </c>
      <c r="L41" s="17"/>
      <c r="M41" s="17"/>
      <c r="N41" s="17">
        <v>148.80000000000001</v>
      </c>
      <c r="O41" s="17">
        <v>147.5</v>
      </c>
      <c r="P41" s="17">
        <v>149</v>
      </c>
      <c r="Q41" s="17">
        <v>246</v>
      </c>
      <c r="R41" s="17">
        <v>108.4</v>
      </c>
      <c r="S41" s="17">
        <v>68.8</v>
      </c>
      <c r="T41" s="17">
        <v>563.1</v>
      </c>
      <c r="U41" s="17">
        <v>10.6</v>
      </c>
      <c r="V41" s="17"/>
      <c r="W41" s="17"/>
      <c r="X41" s="17"/>
      <c r="Y41" s="17"/>
      <c r="Z41" s="17">
        <v>167</v>
      </c>
      <c r="AA41" s="17">
        <v>7.8</v>
      </c>
      <c r="AB41" s="17">
        <v>3.4</v>
      </c>
      <c r="AC41" s="17"/>
      <c r="AD41" s="17">
        <v>6.7</v>
      </c>
      <c r="AE41" s="17">
        <v>10.199999999999999</v>
      </c>
      <c r="AF41" s="17">
        <v>84.8</v>
      </c>
      <c r="AG41" s="17">
        <v>5.7</v>
      </c>
      <c r="AH41" s="17"/>
      <c r="AI41" s="17"/>
      <c r="AJ41" s="17"/>
      <c r="AK41" s="17">
        <v>110.8</v>
      </c>
      <c r="AL41" s="17">
        <v>223.1</v>
      </c>
      <c r="AM41" s="17"/>
      <c r="AN41" s="17"/>
      <c r="AO41" s="17"/>
      <c r="AP41" s="17">
        <v>6.5</v>
      </c>
      <c r="AQ41" s="17">
        <v>463.5</v>
      </c>
      <c r="AR41" s="17">
        <v>81.900000000000006</v>
      </c>
      <c r="AS41" s="17">
        <v>150.1</v>
      </c>
      <c r="AT41" s="17">
        <v>42.1</v>
      </c>
      <c r="AU41" s="17">
        <v>18.7</v>
      </c>
      <c r="AV41" s="17">
        <v>19.7</v>
      </c>
      <c r="AW41" s="17">
        <v>91.8</v>
      </c>
      <c r="AX41" s="17">
        <v>127.2</v>
      </c>
      <c r="AY41" s="17">
        <v>0</v>
      </c>
      <c r="AZ41" s="17"/>
      <c r="BA41" s="17">
        <v>109.3</v>
      </c>
      <c r="BB41" s="17">
        <v>7.6</v>
      </c>
      <c r="BC41" s="17">
        <v>6.1</v>
      </c>
      <c r="BD41" s="17">
        <v>47</v>
      </c>
      <c r="BE41" s="17">
        <v>13.5</v>
      </c>
      <c r="BF41" s="17">
        <v>3.8</v>
      </c>
      <c r="BG41" s="17">
        <v>38.6</v>
      </c>
      <c r="BH41" s="17">
        <v>174.9</v>
      </c>
      <c r="BI41" s="17">
        <v>21.9</v>
      </c>
      <c r="BJ41" s="17"/>
      <c r="BK41" s="17"/>
      <c r="BL41" s="17">
        <v>45.8</v>
      </c>
      <c r="BM41" s="17"/>
      <c r="BN41" s="17"/>
      <c r="BO41" s="17"/>
      <c r="BP41" s="17">
        <v>87.2</v>
      </c>
      <c r="BQ41" s="17">
        <v>166.3</v>
      </c>
      <c r="BR41" s="17"/>
      <c r="BS41" s="17">
        <v>167.3</v>
      </c>
      <c r="BT41" s="17">
        <v>164.3</v>
      </c>
      <c r="BU41" s="17"/>
      <c r="BV41" s="17"/>
      <c r="BW41" s="17"/>
      <c r="BX41" s="17"/>
      <c r="BY41" s="17"/>
      <c r="BZ41" s="17"/>
      <c r="CA41" s="17"/>
      <c r="CB41" s="17"/>
      <c r="CC41" s="17">
        <v>4.5999999999999996</v>
      </c>
      <c r="CD41" s="17">
        <v>136.69999999999999</v>
      </c>
      <c r="CE41" s="17">
        <v>134.5</v>
      </c>
      <c r="CF41" s="17">
        <v>65.8</v>
      </c>
      <c r="CG41" s="17">
        <v>81.3</v>
      </c>
      <c r="CH41" s="17">
        <v>30.5</v>
      </c>
      <c r="CI41" s="17"/>
      <c r="CJ41" s="17"/>
      <c r="CK41" s="17"/>
      <c r="CL41" s="17">
        <v>103.3</v>
      </c>
      <c r="CM41" s="17">
        <v>102.4</v>
      </c>
      <c r="CN41" s="17">
        <v>119.6</v>
      </c>
      <c r="CO41" s="17"/>
      <c r="CP41" s="17"/>
      <c r="CQ41" s="17">
        <v>0</v>
      </c>
      <c r="CR41" s="17"/>
      <c r="CS41" s="17"/>
      <c r="CT41" s="17"/>
      <c r="CU41" s="17"/>
      <c r="CV41" s="17">
        <v>0.8</v>
      </c>
      <c r="CW41" s="17">
        <v>75.099999999999994</v>
      </c>
      <c r="CX41" s="17">
        <v>71.2</v>
      </c>
      <c r="CY41" s="17">
        <v>0.6</v>
      </c>
      <c r="CZ41" s="17">
        <v>0.1</v>
      </c>
      <c r="DA41" s="17">
        <v>20</v>
      </c>
      <c r="DB41" s="17">
        <v>9.8000000000000007</v>
      </c>
      <c r="DC41" s="17">
        <v>5.5</v>
      </c>
      <c r="DD41" s="17">
        <v>1.2</v>
      </c>
      <c r="DE41" s="17">
        <v>3.2</v>
      </c>
      <c r="DF41" s="17">
        <v>5</v>
      </c>
      <c r="DG41" s="17">
        <v>20.399999999999999</v>
      </c>
      <c r="DH41" s="17">
        <v>20</v>
      </c>
      <c r="DI41" s="17">
        <v>19.100000000000001</v>
      </c>
      <c r="DJ41" s="17">
        <v>3.6</v>
      </c>
      <c r="DK41" s="17">
        <v>9.3000000000000007</v>
      </c>
      <c r="DL41" s="17">
        <v>12.8</v>
      </c>
      <c r="DM41" s="17">
        <v>15.6</v>
      </c>
      <c r="DN41" s="17">
        <v>21.5</v>
      </c>
      <c r="DO41" s="17">
        <v>63.9</v>
      </c>
      <c r="DP41" s="17">
        <v>4.4000000000000004</v>
      </c>
      <c r="DQ41" s="17">
        <v>2.4</v>
      </c>
      <c r="DR41" s="17">
        <v>2.4</v>
      </c>
      <c r="DS41" s="17"/>
      <c r="DT41" s="17">
        <v>0</v>
      </c>
      <c r="DU41" s="17">
        <v>3.3</v>
      </c>
      <c r="DV41" s="17">
        <v>10.4</v>
      </c>
      <c r="DW41" s="17">
        <v>3.1</v>
      </c>
      <c r="DX41" s="17"/>
      <c r="DY41" s="17">
        <v>19.8</v>
      </c>
      <c r="DZ41" s="17">
        <v>9.6</v>
      </c>
      <c r="EA41" s="17">
        <v>18.2</v>
      </c>
      <c r="EB41" s="17">
        <v>20.3</v>
      </c>
      <c r="EC41" s="17">
        <v>20</v>
      </c>
      <c r="ED41" s="17">
        <v>30.1</v>
      </c>
      <c r="EE41" s="17">
        <v>72.3</v>
      </c>
      <c r="EF41" s="17">
        <v>32.299999999999997</v>
      </c>
      <c r="EG41" s="17">
        <v>60.2</v>
      </c>
      <c r="EH41" s="17">
        <v>64.400000000000006</v>
      </c>
      <c r="EI41" s="17">
        <v>10.4</v>
      </c>
      <c r="EJ41" s="17">
        <v>5.8</v>
      </c>
      <c r="EK41" s="17">
        <v>21</v>
      </c>
      <c r="EL41" s="17">
        <v>8.1999999999999993</v>
      </c>
      <c r="EM41" s="17">
        <v>8.3000000000000007</v>
      </c>
      <c r="EN41" s="17">
        <v>20.399999999999999</v>
      </c>
      <c r="EO41" s="17">
        <v>20.399999999999999</v>
      </c>
      <c r="EP41" s="17">
        <v>20.2</v>
      </c>
      <c r="EQ41" s="17">
        <v>0</v>
      </c>
      <c r="ER41" s="17">
        <v>222.06</v>
      </c>
      <c r="ES41" s="17">
        <v>10.4</v>
      </c>
      <c r="ET41" s="17">
        <v>122.4</v>
      </c>
      <c r="EU41" s="17">
        <v>0.6</v>
      </c>
      <c r="EV41" s="17">
        <v>113.5</v>
      </c>
      <c r="EW41" s="17">
        <v>146.9</v>
      </c>
      <c r="EX41" s="17">
        <v>86.5</v>
      </c>
      <c r="EY41" s="17">
        <v>9.6999999999999993</v>
      </c>
      <c r="EZ41" s="17">
        <v>8.6999999999999993</v>
      </c>
      <c r="FA41" s="17">
        <v>20</v>
      </c>
      <c r="FB41" s="17"/>
      <c r="FC41" s="17">
        <v>42.3</v>
      </c>
      <c r="FD41" s="17">
        <v>31.5</v>
      </c>
      <c r="FE41" s="17">
        <v>28.7</v>
      </c>
      <c r="FF41" s="17">
        <v>3.4</v>
      </c>
      <c r="FG41" s="17">
        <v>16.8</v>
      </c>
      <c r="FH41" s="17"/>
      <c r="FI41" s="17"/>
      <c r="FJ41" s="17">
        <v>7843.2</v>
      </c>
      <c r="FK41" s="15"/>
      <c r="FL41" s="17">
        <v>23.36533</v>
      </c>
      <c r="FM41" s="17">
        <v>2.8650000000000002</v>
      </c>
      <c r="FN41" s="17"/>
      <c r="FO41" s="17">
        <v>13.2</v>
      </c>
      <c r="FP41" s="17"/>
      <c r="FQ41" s="17">
        <v>9.4415700000000005</v>
      </c>
      <c r="FR41" s="17">
        <v>9.6999999999999993</v>
      </c>
      <c r="FS41" s="17">
        <v>15.9</v>
      </c>
      <c r="FT41" s="17">
        <v>74.471900000000005</v>
      </c>
    </row>
    <row r="42" spans="1:176" ht="24" customHeight="1" x14ac:dyDescent="0.25">
      <c r="A42" s="18" t="s">
        <v>72</v>
      </c>
      <c r="B42" s="18" t="s">
        <v>891</v>
      </c>
      <c r="C42" s="19"/>
      <c r="D42" s="19"/>
      <c r="E42" s="19">
        <v>27.26</v>
      </c>
      <c r="F42" s="19">
        <v>648.20000000000005</v>
      </c>
      <c r="G42" s="19">
        <v>215.1</v>
      </c>
      <c r="H42" s="19"/>
      <c r="I42" s="19"/>
      <c r="J42" s="19">
        <v>90</v>
      </c>
      <c r="K42" s="19">
        <v>231.7</v>
      </c>
      <c r="L42" s="19"/>
      <c r="M42" s="19"/>
      <c r="N42" s="19">
        <v>122.3</v>
      </c>
      <c r="O42" s="19">
        <v>122.6</v>
      </c>
      <c r="P42" s="19">
        <v>122.7</v>
      </c>
      <c r="Q42" s="19">
        <v>217.1</v>
      </c>
      <c r="R42" s="19">
        <v>194</v>
      </c>
      <c r="S42" s="19">
        <v>92</v>
      </c>
      <c r="T42" s="19">
        <v>561.20000000000005</v>
      </c>
      <c r="U42" s="19">
        <v>10.5</v>
      </c>
      <c r="V42" s="19"/>
      <c r="W42" s="19"/>
      <c r="X42" s="19"/>
      <c r="Y42" s="19"/>
      <c r="Z42" s="19">
        <v>168.2</v>
      </c>
      <c r="AA42" s="19">
        <v>7.7</v>
      </c>
      <c r="AB42" s="19">
        <v>3.3</v>
      </c>
      <c r="AC42" s="19"/>
      <c r="AD42" s="19">
        <v>6.7</v>
      </c>
      <c r="AE42" s="19">
        <v>10.199999999999999</v>
      </c>
      <c r="AF42" s="19">
        <v>87.3</v>
      </c>
      <c r="AG42" s="19">
        <v>5.7</v>
      </c>
      <c r="AH42" s="19"/>
      <c r="AI42" s="19"/>
      <c r="AJ42" s="19"/>
      <c r="AK42" s="19">
        <v>110.7</v>
      </c>
      <c r="AL42" s="19">
        <v>221.8</v>
      </c>
      <c r="AM42" s="19"/>
      <c r="AN42" s="19"/>
      <c r="AO42" s="19"/>
      <c r="AP42" s="19">
        <v>6.5</v>
      </c>
      <c r="AQ42" s="19">
        <v>460</v>
      </c>
      <c r="AR42" s="19">
        <v>81.8</v>
      </c>
      <c r="AS42" s="19">
        <v>149</v>
      </c>
      <c r="AT42" s="19">
        <v>42.1</v>
      </c>
      <c r="AU42" s="19">
        <v>18.7</v>
      </c>
      <c r="AV42" s="19">
        <v>19.7</v>
      </c>
      <c r="AW42" s="19">
        <v>93.9</v>
      </c>
      <c r="AX42" s="19">
        <v>126.1</v>
      </c>
      <c r="AY42" s="19">
        <v>0</v>
      </c>
      <c r="AZ42" s="19"/>
      <c r="BA42" s="19">
        <v>109.3</v>
      </c>
      <c r="BB42" s="19">
        <v>7.5</v>
      </c>
      <c r="BC42" s="19">
        <v>6</v>
      </c>
      <c r="BD42" s="19">
        <v>47.1</v>
      </c>
      <c r="BE42" s="19">
        <v>12</v>
      </c>
      <c r="BF42" s="19">
        <v>3.8</v>
      </c>
      <c r="BG42" s="19">
        <v>38.1</v>
      </c>
      <c r="BH42" s="19">
        <v>174.3</v>
      </c>
      <c r="BI42" s="19">
        <v>21.4</v>
      </c>
      <c r="BJ42" s="19"/>
      <c r="BK42" s="19"/>
      <c r="BL42" s="19">
        <v>46.2</v>
      </c>
      <c r="BM42" s="19"/>
      <c r="BN42" s="19"/>
      <c r="BO42" s="19"/>
      <c r="BP42" s="19">
        <v>86.3</v>
      </c>
      <c r="BQ42" s="19">
        <v>170</v>
      </c>
      <c r="BR42" s="19"/>
      <c r="BS42" s="19">
        <v>199.4</v>
      </c>
      <c r="BT42" s="19">
        <v>175.7</v>
      </c>
      <c r="BU42" s="19"/>
      <c r="BV42" s="19"/>
      <c r="BW42" s="19"/>
      <c r="BX42" s="19"/>
      <c r="BY42" s="19"/>
      <c r="BZ42" s="19"/>
      <c r="CA42" s="19"/>
      <c r="CB42" s="19"/>
      <c r="CC42" s="19">
        <v>4.5999999999999996</v>
      </c>
      <c r="CD42" s="19">
        <v>134.9</v>
      </c>
      <c r="CE42" s="19">
        <v>132.9</v>
      </c>
      <c r="CF42" s="19">
        <v>61.1</v>
      </c>
      <c r="CG42" s="19">
        <v>79.2</v>
      </c>
      <c r="CH42" s="19">
        <v>30.3</v>
      </c>
      <c r="CI42" s="19"/>
      <c r="CJ42" s="19"/>
      <c r="CK42" s="19"/>
      <c r="CL42" s="19">
        <v>103.6</v>
      </c>
      <c r="CM42" s="19">
        <v>103.4</v>
      </c>
      <c r="CN42" s="19">
        <v>120</v>
      </c>
      <c r="CO42" s="19"/>
      <c r="CP42" s="19"/>
      <c r="CQ42" s="19">
        <v>0</v>
      </c>
      <c r="CR42" s="19"/>
      <c r="CS42" s="19"/>
      <c r="CT42" s="19"/>
      <c r="CU42" s="19"/>
      <c r="CV42" s="19">
        <v>0.6</v>
      </c>
      <c r="CW42" s="19">
        <v>82.1</v>
      </c>
      <c r="CX42" s="19">
        <v>60.2</v>
      </c>
      <c r="CY42" s="19">
        <v>1.8</v>
      </c>
      <c r="CZ42" s="19">
        <v>0.1</v>
      </c>
      <c r="DA42" s="19">
        <v>20</v>
      </c>
      <c r="DB42" s="19">
        <v>9.9</v>
      </c>
      <c r="DC42" s="19">
        <v>5.4</v>
      </c>
      <c r="DD42" s="19">
        <v>1.2</v>
      </c>
      <c r="DE42" s="19">
        <v>3.2</v>
      </c>
      <c r="DF42" s="19">
        <v>5</v>
      </c>
      <c r="DG42" s="19">
        <v>20.5</v>
      </c>
      <c r="DH42" s="19">
        <v>20</v>
      </c>
      <c r="DI42" s="19">
        <v>19.100000000000001</v>
      </c>
      <c r="DJ42" s="19">
        <v>3.6</v>
      </c>
      <c r="DK42" s="19">
        <v>9.3000000000000007</v>
      </c>
      <c r="DL42" s="19">
        <v>11.3</v>
      </c>
      <c r="DM42" s="19">
        <v>13.7</v>
      </c>
      <c r="DN42" s="19">
        <v>20.9</v>
      </c>
      <c r="DO42" s="19">
        <v>68.5</v>
      </c>
      <c r="DP42" s="19">
        <v>4.5</v>
      </c>
      <c r="DQ42" s="19">
        <v>2.4</v>
      </c>
      <c r="DR42" s="19">
        <v>2.4</v>
      </c>
      <c r="DS42" s="19"/>
      <c r="DT42" s="19">
        <v>0</v>
      </c>
      <c r="DU42" s="19">
        <v>3.3</v>
      </c>
      <c r="DV42" s="19">
        <v>10.4</v>
      </c>
      <c r="DW42" s="19">
        <v>3</v>
      </c>
      <c r="DX42" s="19"/>
      <c r="DY42" s="19">
        <v>19.8</v>
      </c>
      <c r="DZ42" s="19">
        <v>9.6</v>
      </c>
      <c r="EA42" s="19">
        <v>18.100000000000001</v>
      </c>
      <c r="EB42" s="19">
        <v>20.3</v>
      </c>
      <c r="EC42" s="19">
        <v>20</v>
      </c>
      <c r="ED42" s="19">
        <v>29.8</v>
      </c>
      <c r="EE42" s="19">
        <v>73.2</v>
      </c>
      <c r="EF42" s="19">
        <v>26</v>
      </c>
      <c r="EG42" s="19">
        <v>59.7</v>
      </c>
      <c r="EH42" s="19">
        <v>62.2</v>
      </c>
      <c r="EI42" s="19">
        <v>10.6</v>
      </c>
      <c r="EJ42" s="19">
        <v>7.8</v>
      </c>
      <c r="EK42" s="19">
        <v>21</v>
      </c>
      <c r="EL42" s="19">
        <v>8.1999999999999993</v>
      </c>
      <c r="EM42" s="19">
        <v>8.3000000000000007</v>
      </c>
      <c r="EN42" s="19">
        <v>20.399999999999999</v>
      </c>
      <c r="EO42" s="19">
        <v>20.399999999999999</v>
      </c>
      <c r="EP42" s="19">
        <v>20.2</v>
      </c>
      <c r="EQ42" s="19">
        <v>1</v>
      </c>
      <c r="ER42" s="19">
        <v>200.86</v>
      </c>
      <c r="ES42" s="19">
        <v>7.9</v>
      </c>
      <c r="ET42" s="19">
        <v>102.3</v>
      </c>
      <c r="EU42" s="19">
        <v>0.6</v>
      </c>
      <c r="EV42" s="19">
        <v>119.4</v>
      </c>
      <c r="EW42" s="19">
        <v>153.69999999999999</v>
      </c>
      <c r="EX42" s="19">
        <v>82.2</v>
      </c>
      <c r="EY42" s="19">
        <v>7.3</v>
      </c>
      <c r="EZ42" s="19">
        <v>8.6999999999999993</v>
      </c>
      <c r="FA42" s="19">
        <v>20</v>
      </c>
      <c r="FB42" s="19"/>
      <c r="FC42" s="19">
        <v>41.7</v>
      </c>
      <c r="FD42" s="19">
        <v>31.6</v>
      </c>
      <c r="FE42" s="19">
        <v>28.8</v>
      </c>
      <c r="FF42" s="19">
        <v>3.3</v>
      </c>
      <c r="FG42" s="19">
        <v>17.600000000000001</v>
      </c>
      <c r="FH42" s="19"/>
      <c r="FI42" s="19"/>
      <c r="FJ42" s="19">
        <v>7826.12</v>
      </c>
      <c r="FK42" s="15"/>
      <c r="FL42" s="19">
        <v>23.320879999999999</v>
      </c>
      <c r="FM42" s="19">
        <v>2.82</v>
      </c>
      <c r="FN42" s="19"/>
      <c r="FO42" s="19">
        <v>13.2</v>
      </c>
      <c r="FP42" s="19"/>
      <c r="FQ42" s="19">
        <v>9.4417899999999992</v>
      </c>
      <c r="FR42" s="19">
        <v>9.6999999999999993</v>
      </c>
      <c r="FS42" s="19">
        <v>15.7</v>
      </c>
      <c r="FT42" s="19">
        <v>74.182670000000002</v>
      </c>
    </row>
    <row r="43" spans="1:176" ht="24" customHeight="1" x14ac:dyDescent="0.25">
      <c r="A43" s="13" t="s">
        <v>72</v>
      </c>
      <c r="B43" s="13" t="s">
        <v>892</v>
      </c>
      <c r="C43" s="14"/>
      <c r="D43" s="14"/>
      <c r="E43" s="14">
        <v>26.78</v>
      </c>
      <c r="F43" s="14">
        <v>654.5</v>
      </c>
      <c r="G43" s="14">
        <v>215.5</v>
      </c>
      <c r="H43" s="14"/>
      <c r="I43" s="14"/>
      <c r="J43" s="14">
        <v>90.5</v>
      </c>
      <c r="K43" s="14">
        <v>233.3</v>
      </c>
      <c r="L43" s="14"/>
      <c r="M43" s="14"/>
      <c r="N43" s="14">
        <v>140</v>
      </c>
      <c r="O43" s="14">
        <v>138.9</v>
      </c>
      <c r="P43" s="14">
        <v>138.4</v>
      </c>
      <c r="Q43" s="14">
        <v>226.7</v>
      </c>
      <c r="R43" s="14">
        <v>203.9</v>
      </c>
      <c r="S43" s="14">
        <v>108.4</v>
      </c>
      <c r="T43" s="14">
        <v>570.79999999999995</v>
      </c>
      <c r="U43" s="14">
        <v>10.5</v>
      </c>
      <c r="V43" s="14"/>
      <c r="W43" s="14"/>
      <c r="X43" s="14"/>
      <c r="Y43" s="14"/>
      <c r="Z43" s="14">
        <v>165.8</v>
      </c>
      <c r="AA43" s="14">
        <v>8</v>
      </c>
      <c r="AB43" s="14">
        <v>3.3</v>
      </c>
      <c r="AC43" s="14"/>
      <c r="AD43" s="14">
        <v>6.7</v>
      </c>
      <c r="AE43" s="14">
        <v>10.199999999999999</v>
      </c>
      <c r="AF43" s="14">
        <v>85.8</v>
      </c>
      <c r="AG43" s="14">
        <v>5.6</v>
      </c>
      <c r="AH43" s="14"/>
      <c r="AI43" s="14"/>
      <c r="AJ43" s="14"/>
      <c r="AK43" s="14">
        <v>110.9</v>
      </c>
      <c r="AL43" s="14">
        <v>223.9</v>
      </c>
      <c r="AM43" s="14"/>
      <c r="AN43" s="14"/>
      <c r="AO43" s="14"/>
      <c r="AP43" s="14">
        <v>6.5</v>
      </c>
      <c r="AQ43" s="14">
        <v>462.8</v>
      </c>
      <c r="AR43" s="14">
        <v>81.900000000000006</v>
      </c>
      <c r="AS43" s="14">
        <v>150.5</v>
      </c>
      <c r="AT43" s="14">
        <v>42.1</v>
      </c>
      <c r="AU43" s="14">
        <v>18.7</v>
      </c>
      <c r="AV43" s="14">
        <v>19.7</v>
      </c>
      <c r="AW43" s="14">
        <v>91</v>
      </c>
      <c r="AX43" s="14">
        <v>126.7</v>
      </c>
      <c r="AY43" s="14">
        <v>0</v>
      </c>
      <c r="AZ43" s="14"/>
      <c r="BA43" s="14">
        <v>110.1</v>
      </c>
      <c r="BB43" s="14">
        <v>7.5</v>
      </c>
      <c r="BC43" s="14">
        <v>6.1</v>
      </c>
      <c r="BD43" s="14">
        <v>47.2</v>
      </c>
      <c r="BE43" s="14">
        <v>9.9</v>
      </c>
      <c r="BF43" s="14">
        <v>3.8</v>
      </c>
      <c r="BG43" s="14">
        <v>38.4</v>
      </c>
      <c r="BH43" s="14">
        <v>176.6</v>
      </c>
      <c r="BI43" s="14">
        <v>21.8</v>
      </c>
      <c r="BJ43" s="14"/>
      <c r="BK43" s="14"/>
      <c r="BL43" s="14">
        <v>46.1</v>
      </c>
      <c r="BM43" s="14"/>
      <c r="BN43" s="14"/>
      <c r="BO43" s="14"/>
      <c r="BP43" s="14">
        <v>86.9</v>
      </c>
      <c r="BQ43" s="14">
        <v>171.9</v>
      </c>
      <c r="BR43" s="14"/>
      <c r="BS43" s="14">
        <v>200</v>
      </c>
      <c r="BT43" s="14">
        <v>179.6</v>
      </c>
      <c r="BU43" s="14"/>
      <c r="BV43" s="14"/>
      <c r="BW43" s="14"/>
      <c r="BX43" s="14"/>
      <c r="BY43" s="14"/>
      <c r="BZ43" s="14"/>
      <c r="CA43" s="14"/>
      <c r="CB43" s="14"/>
      <c r="CC43" s="14">
        <v>4.5999999999999996</v>
      </c>
      <c r="CD43" s="14">
        <v>138</v>
      </c>
      <c r="CE43" s="14">
        <v>133.69999999999999</v>
      </c>
      <c r="CF43" s="14">
        <v>62.1</v>
      </c>
      <c r="CG43" s="14">
        <v>79.599999999999994</v>
      </c>
      <c r="CH43" s="14">
        <v>30.7</v>
      </c>
      <c r="CI43" s="14"/>
      <c r="CJ43" s="14"/>
      <c r="CK43" s="14"/>
      <c r="CL43" s="14">
        <v>104.3</v>
      </c>
      <c r="CM43" s="14">
        <v>105.2</v>
      </c>
      <c r="CN43" s="14">
        <v>120.9</v>
      </c>
      <c r="CO43" s="14"/>
      <c r="CP43" s="14"/>
      <c r="CQ43" s="14">
        <v>0</v>
      </c>
      <c r="CR43" s="14"/>
      <c r="CS43" s="14"/>
      <c r="CT43" s="14"/>
      <c r="CU43" s="14"/>
      <c r="CV43" s="14">
        <v>0.4</v>
      </c>
      <c r="CW43" s="14">
        <v>92.5</v>
      </c>
      <c r="CX43" s="14">
        <v>31</v>
      </c>
      <c r="CY43" s="14">
        <v>0</v>
      </c>
      <c r="CZ43" s="14">
        <v>0.1</v>
      </c>
      <c r="DA43" s="14">
        <v>20</v>
      </c>
      <c r="DB43" s="14">
        <v>9.9</v>
      </c>
      <c r="DC43" s="14">
        <v>5.4</v>
      </c>
      <c r="DD43" s="14">
        <v>1.2</v>
      </c>
      <c r="DE43" s="14">
        <v>3.2</v>
      </c>
      <c r="DF43" s="14">
        <v>5</v>
      </c>
      <c r="DG43" s="14">
        <v>20.7</v>
      </c>
      <c r="DH43" s="14">
        <v>20</v>
      </c>
      <c r="DI43" s="14">
        <v>19.100000000000001</v>
      </c>
      <c r="DJ43" s="14">
        <v>3.6</v>
      </c>
      <c r="DK43" s="14">
        <v>9.3000000000000007</v>
      </c>
      <c r="DL43" s="14">
        <v>6</v>
      </c>
      <c r="DM43" s="14">
        <v>7.1</v>
      </c>
      <c r="DN43" s="14">
        <v>22</v>
      </c>
      <c r="DO43" s="14">
        <v>65.900000000000006</v>
      </c>
      <c r="DP43" s="14">
        <v>4.5</v>
      </c>
      <c r="DQ43" s="14">
        <v>2.4</v>
      </c>
      <c r="DR43" s="14">
        <v>2.4</v>
      </c>
      <c r="DS43" s="14"/>
      <c r="DT43" s="14">
        <v>0</v>
      </c>
      <c r="DU43" s="14">
        <v>3.3</v>
      </c>
      <c r="DV43" s="14">
        <v>10.4</v>
      </c>
      <c r="DW43" s="14">
        <v>3.1</v>
      </c>
      <c r="DX43" s="14"/>
      <c r="DY43" s="14">
        <v>19.8</v>
      </c>
      <c r="DZ43" s="14">
        <v>9.6</v>
      </c>
      <c r="EA43" s="14">
        <v>18.3</v>
      </c>
      <c r="EB43" s="14">
        <v>20.3</v>
      </c>
      <c r="EC43" s="14">
        <v>20</v>
      </c>
      <c r="ED43" s="14">
        <v>29.8</v>
      </c>
      <c r="EE43" s="14">
        <v>77.8</v>
      </c>
      <c r="EF43" s="14">
        <v>15.2</v>
      </c>
      <c r="EG43" s="14">
        <v>61.6</v>
      </c>
      <c r="EH43" s="14">
        <v>62.7</v>
      </c>
      <c r="EI43" s="14">
        <v>9</v>
      </c>
      <c r="EJ43" s="14">
        <v>7.6</v>
      </c>
      <c r="EK43" s="14">
        <v>21</v>
      </c>
      <c r="EL43" s="14">
        <v>8.1999999999999993</v>
      </c>
      <c r="EM43" s="14">
        <v>8.1</v>
      </c>
      <c r="EN43" s="14">
        <v>20.399999999999999</v>
      </c>
      <c r="EO43" s="14">
        <v>20.399999999999999</v>
      </c>
      <c r="EP43" s="14">
        <v>20.2</v>
      </c>
      <c r="EQ43" s="14">
        <v>0</v>
      </c>
      <c r="ER43" s="14">
        <v>132.75</v>
      </c>
      <c r="ES43" s="14">
        <v>5.2</v>
      </c>
      <c r="ET43" s="14">
        <v>59.8</v>
      </c>
      <c r="EU43" s="14">
        <v>0.6</v>
      </c>
      <c r="EV43" s="14">
        <v>125.8</v>
      </c>
      <c r="EW43" s="14">
        <v>162.1</v>
      </c>
      <c r="EX43" s="14">
        <v>54.3</v>
      </c>
      <c r="EY43" s="14">
        <v>4.7</v>
      </c>
      <c r="EZ43" s="14">
        <v>8.8000000000000007</v>
      </c>
      <c r="FA43" s="14">
        <v>20</v>
      </c>
      <c r="FB43" s="14"/>
      <c r="FC43" s="14">
        <v>42.5</v>
      </c>
      <c r="FD43" s="14">
        <v>31.5</v>
      </c>
      <c r="FE43" s="14">
        <v>28.7</v>
      </c>
      <c r="FF43" s="14">
        <v>3.3</v>
      </c>
      <c r="FG43" s="14">
        <v>16.5</v>
      </c>
      <c r="FH43" s="14"/>
      <c r="FI43" s="14"/>
      <c r="FJ43" s="14">
        <v>7778.33</v>
      </c>
      <c r="FK43" s="15"/>
      <c r="FL43" s="14">
        <v>23.322369999999999</v>
      </c>
      <c r="FM43" s="14">
        <v>2.8090000000000002</v>
      </c>
      <c r="FN43" s="14"/>
      <c r="FO43" s="14">
        <v>13.2</v>
      </c>
      <c r="FP43" s="14"/>
      <c r="FQ43" s="14">
        <v>9.4430300000000003</v>
      </c>
      <c r="FR43" s="14">
        <v>9.6999999999999993</v>
      </c>
      <c r="FS43" s="14">
        <v>15.9</v>
      </c>
      <c r="FT43" s="14">
        <v>74.374399999999994</v>
      </c>
    </row>
    <row r="44" spans="1:176" ht="24" customHeight="1" x14ac:dyDescent="0.25">
      <c r="A44" s="16" t="s">
        <v>72</v>
      </c>
      <c r="B44" s="16" t="s">
        <v>893</v>
      </c>
      <c r="C44" s="17"/>
      <c r="D44" s="17"/>
      <c r="E44" s="17">
        <v>26.29</v>
      </c>
      <c r="F44" s="17">
        <v>647.1</v>
      </c>
      <c r="G44" s="17">
        <v>214.9</v>
      </c>
      <c r="H44" s="17"/>
      <c r="I44" s="17"/>
      <c r="J44" s="17">
        <v>90.9</v>
      </c>
      <c r="K44" s="17">
        <v>232.4</v>
      </c>
      <c r="L44" s="17"/>
      <c r="M44" s="17"/>
      <c r="N44" s="17">
        <v>145.69999999999999</v>
      </c>
      <c r="O44" s="17">
        <v>145.80000000000001</v>
      </c>
      <c r="P44" s="17">
        <v>145.80000000000001</v>
      </c>
      <c r="Q44" s="17">
        <v>241.2</v>
      </c>
      <c r="R44" s="17">
        <v>205</v>
      </c>
      <c r="S44" s="17">
        <v>109</v>
      </c>
      <c r="T44" s="17">
        <v>558.1</v>
      </c>
      <c r="U44" s="17">
        <v>10.5</v>
      </c>
      <c r="V44" s="17"/>
      <c r="W44" s="17"/>
      <c r="X44" s="17"/>
      <c r="Y44" s="17"/>
      <c r="Z44" s="17">
        <v>168.4</v>
      </c>
      <c r="AA44" s="17">
        <v>7.4</v>
      </c>
      <c r="AB44" s="17">
        <v>3.7</v>
      </c>
      <c r="AC44" s="17"/>
      <c r="AD44" s="17">
        <v>6.6</v>
      </c>
      <c r="AE44" s="17">
        <v>10.199999999999999</v>
      </c>
      <c r="AF44" s="17">
        <v>84.7</v>
      </c>
      <c r="AG44" s="17">
        <v>5.0999999999999996</v>
      </c>
      <c r="AH44" s="17"/>
      <c r="AI44" s="17"/>
      <c r="AJ44" s="17"/>
      <c r="AK44" s="17">
        <v>111.1</v>
      </c>
      <c r="AL44" s="17">
        <v>199.5</v>
      </c>
      <c r="AM44" s="17"/>
      <c r="AN44" s="17"/>
      <c r="AO44" s="17"/>
      <c r="AP44" s="17">
        <v>6.5</v>
      </c>
      <c r="AQ44" s="17">
        <v>458.9</v>
      </c>
      <c r="AR44" s="17">
        <v>81.8</v>
      </c>
      <c r="AS44" s="17">
        <v>130.5</v>
      </c>
      <c r="AT44" s="17">
        <v>42.1</v>
      </c>
      <c r="AU44" s="17">
        <v>18.5</v>
      </c>
      <c r="AV44" s="17">
        <v>19.7</v>
      </c>
      <c r="AW44" s="17">
        <v>92.7</v>
      </c>
      <c r="AX44" s="17">
        <v>126</v>
      </c>
      <c r="AY44" s="17">
        <v>0</v>
      </c>
      <c r="AZ44" s="17"/>
      <c r="BA44" s="17">
        <v>108.2</v>
      </c>
      <c r="BB44" s="17">
        <v>7.4</v>
      </c>
      <c r="BC44" s="17">
        <v>6</v>
      </c>
      <c r="BD44" s="17">
        <v>46.8</v>
      </c>
      <c r="BE44" s="17">
        <v>0</v>
      </c>
      <c r="BF44" s="17">
        <v>3.8</v>
      </c>
      <c r="BG44" s="17">
        <v>38</v>
      </c>
      <c r="BH44" s="17">
        <v>173.7</v>
      </c>
      <c r="BI44" s="17">
        <v>21.5</v>
      </c>
      <c r="BJ44" s="17"/>
      <c r="BK44" s="17"/>
      <c r="BL44" s="17">
        <v>46.7</v>
      </c>
      <c r="BM44" s="17"/>
      <c r="BN44" s="17"/>
      <c r="BO44" s="17"/>
      <c r="BP44" s="17">
        <v>86.8</v>
      </c>
      <c r="BQ44" s="17">
        <v>171.5</v>
      </c>
      <c r="BR44" s="17"/>
      <c r="BS44" s="17">
        <v>200</v>
      </c>
      <c r="BT44" s="17">
        <v>177.7</v>
      </c>
      <c r="BU44" s="17"/>
      <c r="BV44" s="17"/>
      <c r="BW44" s="17"/>
      <c r="BX44" s="17"/>
      <c r="BY44" s="17"/>
      <c r="BZ44" s="17"/>
      <c r="CA44" s="17"/>
      <c r="CB44" s="17"/>
      <c r="CC44" s="17">
        <v>4.5999999999999996</v>
      </c>
      <c r="CD44" s="17">
        <v>70.8</v>
      </c>
      <c r="CE44" s="17">
        <v>122</v>
      </c>
      <c r="CF44" s="17">
        <v>61.4</v>
      </c>
      <c r="CG44" s="17">
        <v>79.2</v>
      </c>
      <c r="CH44" s="17">
        <v>30.3</v>
      </c>
      <c r="CI44" s="17"/>
      <c r="CJ44" s="17"/>
      <c r="CK44" s="17"/>
      <c r="CL44" s="17">
        <v>142.6</v>
      </c>
      <c r="CM44" s="17">
        <v>144.30000000000001</v>
      </c>
      <c r="CN44" s="17">
        <v>146.80000000000001</v>
      </c>
      <c r="CO44" s="17"/>
      <c r="CP44" s="17"/>
      <c r="CQ44" s="17">
        <v>0</v>
      </c>
      <c r="CR44" s="17"/>
      <c r="CS44" s="17"/>
      <c r="CT44" s="17"/>
      <c r="CU44" s="17"/>
      <c r="CV44" s="17">
        <v>0.1</v>
      </c>
      <c r="CW44" s="17">
        <v>105.5</v>
      </c>
      <c r="CX44" s="17">
        <v>9.5</v>
      </c>
      <c r="CY44" s="17">
        <v>1.2</v>
      </c>
      <c r="CZ44" s="17">
        <v>0.1</v>
      </c>
      <c r="DA44" s="17">
        <v>20</v>
      </c>
      <c r="DB44" s="17">
        <v>9.9</v>
      </c>
      <c r="DC44" s="17">
        <v>5.3</v>
      </c>
      <c r="DD44" s="17">
        <v>1.2</v>
      </c>
      <c r="DE44" s="17">
        <v>3.4</v>
      </c>
      <c r="DF44" s="17">
        <v>4.9000000000000004</v>
      </c>
      <c r="DG44" s="17">
        <v>20.100000000000001</v>
      </c>
      <c r="DH44" s="17">
        <v>20</v>
      </c>
      <c r="DI44" s="17">
        <v>19.100000000000001</v>
      </c>
      <c r="DJ44" s="17">
        <v>3.6</v>
      </c>
      <c r="DK44" s="17">
        <v>9.3000000000000007</v>
      </c>
      <c r="DL44" s="17">
        <v>1</v>
      </c>
      <c r="DM44" s="17">
        <v>1</v>
      </c>
      <c r="DN44" s="17">
        <v>27.4</v>
      </c>
      <c r="DO44" s="17">
        <v>69.7</v>
      </c>
      <c r="DP44" s="17">
        <v>4.3</v>
      </c>
      <c r="DQ44" s="17">
        <v>2.4</v>
      </c>
      <c r="DR44" s="17">
        <v>2.4</v>
      </c>
      <c r="DS44" s="17"/>
      <c r="DT44" s="17">
        <v>0</v>
      </c>
      <c r="DU44" s="17">
        <v>3.3</v>
      </c>
      <c r="DV44" s="17">
        <v>10.4</v>
      </c>
      <c r="DW44" s="17">
        <v>3.1</v>
      </c>
      <c r="DX44" s="17"/>
      <c r="DY44" s="17">
        <v>19.8</v>
      </c>
      <c r="DZ44" s="17">
        <v>9.6</v>
      </c>
      <c r="EA44" s="17">
        <v>18.100000000000001</v>
      </c>
      <c r="EB44" s="17">
        <v>20.3</v>
      </c>
      <c r="EC44" s="17">
        <v>20</v>
      </c>
      <c r="ED44" s="17">
        <v>29.7</v>
      </c>
      <c r="EE44" s="17">
        <v>78.5</v>
      </c>
      <c r="EF44" s="17">
        <v>5</v>
      </c>
      <c r="EG44" s="17">
        <v>94.7</v>
      </c>
      <c r="EH44" s="17">
        <v>88.1</v>
      </c>
      <c r="EI44" s="17">
        <v>10.4</v>
      </c>
      <c r="EJ44" s="17">
        <v>7.4</v>
      </c>
      <c r="EK44" s="17">
        <v>21</v>
      </c>
      <c r="EL44" s="17">
        <v>8.1999999999999993</v>
      </c>
      <c r="EM44" s="17">
        <v>8.5</v>
      </c>
      <c r="EN44" s="17">
        <v>20.399999999999999</v>
      </c>
      <c r="EO44" s="17">
        <v>20.399999999999999</v>
      </c>
      <c r="EP44" s="17">
        <v>20.2</v>
      </c>
      <c r="EQ44" s="17">
        <v>2.2000000000000002</v>
      </c>
      <c r="ER44" s="17">
        <v>31.22</v>
      </c>
      <c r="ES44" s="17">
        <v>2.4</v>
      </c>
      <c r="ET44" s="17">
        <v>9.9</v>
      </c>
      <c r="EU44" s="17">
        <v>0.6</v>
      </c>
      <c r="EV44" s="17">
        <v>126</v>
      </c>
      <c r="EW44" s="17">
        <v>159.19999999999999</v>
      </c>
      <c r="EX44" s="17">
        <v>9.6</v>
      </c>
      <c r="EY44" s="17">
        <v>2.1</v>
      </c>
      <c r="EZ44" s="17">
        <v>8.8000000000000007</v>
      </c>
      <c r="FA44" s="17">
        <v>20</v>
      </c>
      <c r="FB44" s="17"/>
      <c r="FC44" s="17">
        <v>42.1</v>
      </c>
      <c r="FD44" s="17">
        <v>31.4</v>
      </c>
      <c r="FE44" s="17">
        <v>28.5</v>
      </c>
      <c r="FF44" s="17">
        <v>2.9</v>
      </c>
      <c r="FG44" s="17">
        <v>16.2</v>
      </c>
      <c r="FH44" s="17"/>
      <c r="FI44" s="17"/>
      <c r="FJ44" s="17">
        <v>7587.81</v>
      </c>
      <c r="FK44" s="15"/>
      <c r="FL44" s="17">
        <v>23.32</v>
      </c>
      <c r="FM44" s="17">
        <v>2.7970000000000002</v>
      </c>
      <c r="FN44" s="17"/>
      <c r="FO44" s="17">
        <v>13.2</v>
      </c>
      <c r="FP44" s="17"/>
      <c r="FQ44" s="17">
        <v>9.4439899999999994</v>
      </c>
      <c r="FR44" s="17">
        <v>10</v>
      </c>
      <c r="FS44" s="17">
        <v>15.8</v>
      </c>
      <c r="FT44" s="17">
        <v>74.560990000000004</v>
      </c>
    </row>
    <row r="45" spans="1:176" ht="24" customHeight="1" x14ac:dyDescent="0.25">
      <c r="A45" s="16" t="s">
        <v>72</v>
      </c>
      <c r="B45" s="16" t="s">
        <v>894</v>
      </c>
      <c r="C45" s="17"/>
      <c r="D45" s="17"/>
      <c r="E45" s="17">
        <v>26.36</v>
      </c>
      <c r="F45" s="17">
        <v>650.9</v>
      </c>
      <c r="G45" s="17">
        <v>214.8</v>
      </c>
      <c r="H45" s="17"/>
      <c r="I45" s="17"/>
      <c r="J45" s="17">
        <v>90.2</v>
      </c>
      <c r="K45" s="17">
        <v>231.8</v>
      </c>
      <c r="L45" s="17"/>
      <c r="M45" s="17"/>
      <c r="N45" s="17">
        <v>113.5</v>
      </c>
      <c r="O45" s="17">
        <v>113.3</v>
      </c>
      <c r="P45" s="17">
        <v>113.1</v>
      </c>
      <c r="Q45" s="17">
        <v>208.9</v>
      </c>
      <c r="R45" s="17">
        <v>206.1</v>
      </c>
      <c r="S45" s="17">
        <v>109.4</v>
      </c>
      <c r="T45" s="17">
        <v>561</v>
      </c>
      <c r="U45" s="17">
        <v>10.5</v>
      </c>
      <c r="V45" s="17"/>
      <c r="W45" s="17"/>
      <c r="X45" s="17"/>
      <c r="Y45" s="17"/>
      <c r="Z45" s="17">
        <v>166.1</v>
      </c>
      <c r="AA45" s="17">
        <v>7.8</v>
      </c>
      <c r="AB45" s="17">
        <v>4</v>
      </c>
      <c r="AC45" s="17"/>
      <c r="AD45" s="17">
        <v>6.6</v>
      </c>
      <c r="AE45" s="17">
        <v>10.199999999999999</v>
      </c>
      <c r="AF45" s="17">
        <v>84.2</v>
      </c>
      <c r="AG45" s="17">
        <v>5.7</v>
      </c>
      <c r="AH45" s="17"/>
      <c r="AI45" s="17"/>
      <c r="AJ45" s="17"/>
      <c r="AK45" s="17">
        <v>111.1</v>
      </c>
      <c r="AL45" s="17">
        <v>222.1</v>
      </c>
      <c r="AM45" s="17"/>
      <c r="AN45" s="17"/>
      <c r="AO45" s="17"/>
      <c r="AP45" s="17">
        <v>6.4</v>
      </c>
      <c r="AQ45" s="17">
        <v>460.6</v>
      </c>
      <c r="AR45" s="17">
        <v>81.8</v>
      </c>
      <c r="AS45" s="17">
        <v>149.19999999999999</v>
      </c>
      <c r="AT45" s="17">
        <v>42.1</v>
      </c>
      <c r="AU45" s="17">
        <v>18.7</v>
      </c>
      <c r="AV45" s="17">
        <v>19.7</v>
      </c>
      <c r="AW45" s="17">
        <v>89.5</v>
      </c>
      <c r="AX45" s="17">
        <v>125.6</v>
      </c>
      <c r="AY45" s="17">
        <v>0</v>
      </c>
      <c r="AZ45" s="17"/>
      <c r="BA45" s="17">
        <v>108.8</v>
      </c>
      <c r="BB45" s="17">
        <v>7.5</v>
      </c>
      <c r="BC45" s="17">
        <v>6.1</v>
      </c>
      <c r="BD45" s="17">
        <v>46.6</v>
      </c>
      <c r="BE45" s="17">
        <v>19.100000000000001</v>
      </c>
      <c r="BF45" s="17">
        <v>3.8</v>
      </c>
      <c r="BG45" s="17">
        <v>38.200000000000003</v>
      </c>
      <c r="BH45" s="17">
        <v>175.2</v>
      </c>
      <c r="BI45" s="17">
        <v>21.6</v>
      </c>
      <c r="BJ45" s="17"/>
      <c r="BK45" s="17"/>
      <c r="BL45" s="17">
        <v>46.1</v>
      </c>
      <c r="BM45" s="17"/>
      <c r="BN45" s="17"/>
      <c r="BO45" s="17"/>
      <c r="BP45" s="17">
        <v>86.6</v>
      </c>
      <c r="BQ45" s="17">
        <v>171.8</v>
      </c>
      <c r="BR45" s="17"/>
      <c r="BS45" s="17">
        <v>200</v>
      </c>
      <c r="BT45" s="17">
        <v>181.4</v>
      </c>
      <c r="BU45" s="17"/>
      <c r="BV45" s="17"/>
      <c r="BW45" s="17"/>
      <c r="BX45" s="17"/>
      <c r="BY45" s="17"/>
      <c r="BZ45" s="17"/>
      <c r="CA45" s="17"/>
      <c r="CB45" s="17"/>
      <c r="CC45" s="17">
        <v>4.5999999999999996</v>
      </c>
      <c r="CD45" s="17">
        <v>103.5</v>
      </c>
      <c r="CE45" s="17">
        <v>133.4</v>
      </c>
      <c r="CF45" s="17">
        <v>61.5</v>
      </c>
      <c r="CG45" s="17">
        <v>79.2</v>
      </c>
      <c r="CH45" s="17">
        <v>30.5</v>
      </c>
      <c r="CI45" s="17"/>
      <c r="CJ45" s="17"/>
      <c r="CK45" s="17"/>
      <c r="CL45" s="17">
        <v>142.5</v>
      </c>
      <c r="CM45" s="17">
        <v>144.4</v>
      </c>
      <c r="CN45" s="17">
        <v>146.69999999999999</v>
      </c>
      <c r="CO45" s="17"/>
      <c r="CP45" s="17"/>
      <c r="CQ45" s="17">
        <v>0</v>
      </c>
      <c r="CR45" s="17"/>
      <c r="CS45" s="17"/>
      <c r="CT45" s="17"/>
      <c r="CU45" s="17"/>
      <c r="CV45" s="17">
        <v>0</v>
      </c>
      <c r="CW45" s="17">
        <v>105.5</v>
      </c>
      <c r="CX45" s="17">
        <v>0</v>
      </c>
      <c r="CY45" s="17">
        <v>3</v>
      </c>
      <c r="CZ45" s="17">
        <v>0</v>
      </c>
      <c r="DA45" s="17">
        <v>20</v>
      </c>
      <c r="DB45" s="17">
        <v>9.9</v>
      </c>
      <c r="DC45" s="17">
        <v>5.5</v>
      </c>
      <c r="DD45" s="17">
        <v>1.2</v>
      </c>
      <c r="DE45" s="17">
        <v>3.4</v>
      </c>
      <c r="DF45" s="17">
        <v>4.9000000000000004</v>
      </c>
      <c r="DG45" s="17">
        <v>20.5</v>
      </c>
      <c r="DH45" s="17">
        <v>20</v>
      </c>
      <c r="DI45" s="17">
        <v>19.100000000000001</v>
      </c>
      <c r="DJ45" s="17">
        <v>3.6</v>
      </c>
      <c r="DK45" s="17">
        <v>8.4</v>
      </c>
      <c r="DL45" s="17">
        <v>0</v>
      </c>
      <c r="DM45" s="17">
        <v>0</v>
      </c>
      <c r="DN45" s="17">
        <v>29</v>
      </c>
      <c r="DO45" s="17">
        <v>70.900000000000006</v>
      </c>
      <c r="DP45" s="17">
        <v>4.5</v>
      </c>
      <c r="DQ45" s="17">
        <v>2.4</v>
      </c>
      <c r="DR45" s="17">
        <v>2.4</v>
      </c>
      <c r="DS45" s="17"/>
      <c r="DT45" s="17">
        <v>0</v>
      </c>
      <c r="DU45" s="17">
        <v>3.3</v>
      </c>
      <c r="DV45" s="17">
        <v>10.3</v>
      </c>
      <c r="DW45" s="17">
        <v>3.1</v>
      </c>
      <c r="DX45" s="17"/>
      <c r="DY45" s="17">
        <v>19.8</v>
      </c>
      <c r="DZ45" s="17">
        <v>9.5</v>
      </c>
      <c r="EA45" s="17">
        <v>18.2</v>
      </c>
      <c r="EB45" s="17">
        <v>20.3</v>
      </c>
      <c r="EC45" s="17">
        <v>19.899999999999999</v>
      </c>
      <c r="ED45" s="17">
        <v>28.9</v>
      </c>
      <c r="EE45" s="17">
        <v>80.900000000000006</v>
      </c>
      <c r="EF45" s="17">
        <v>0</v>
      </c>
      <c r="EG45" s="17">
        <v>88.7</v>
      </c>
      <c r="EH45" s="17">
        <v>98.3</v>
      </c>
      <c r="EI45" s="17">
        <v>12.1</v>
      </c>
      <c r="EJ45" s="17">
        <v>9.6999999999999993</v>
      </c>
      <c r="EK45" s="17">
        <v>21</v>
      </c>
      <c r="EL45" s="17">
        <v>8.1999999999999993</v>
      </c>
      <c r="EM45" s="17">
        <v>8.3000000000000007</v>
      </c>
      <c r="EN45" s="17">
        <v>20.399999999999999</v>
      </c>
      <c r="EO45" s="17">
        <v>20.399999999999999</v>
      </c>
      <c r="EP45" s="17">
        <v>20.2</v>
      </c>
      <c r="EQ45" s="17">
        <v>4</v>
      </c>
      <c r="ER45" s="17">
        <v>74.83</v>
      </c>
      <c r="ES45" s="17">
        <v>0.3</v>
      </c>
      <c r="ET45" s="17">
        <v>0.4</v>
      </c>
      <c r="EU45" s="17">
        <v>0.6</v>
      </c>
      <c r="EV45" s="17">
        <v>126</v>
      </c>
      <c r="EW45" s="17">
        <v>160.1</v>
      </c>
      <c r="EX45" s="17">
        <v>0.5</v>
      </c>
      <c r="EY45" s="17">
        <v>0.2</v>
      </c>
      <c r="EZ45" s="17">
        <v>8.8000000000000007</v>
      </c>
      <c r="FA45" s="17">
        <v>20</v>
      </c>
      <c r="FB45" s="17"/>
      <c r="FC45" s="17">
        <v>42.1</v>
      </c>
      <c r="FD45" s="17">
        <v>31.7</v>
      </c>
      <c r="FE45" s="17">
        <v>28.7</v>
      </c>
      <c r="FF45" s="17">
        <v>2.9</v>
      </c>
      <c r="FG45" s="17">
        <v>15.5</v>
      </c>
      <c r="FH45" s="17"/>
      <c r="FI45" s="17"/>
      <c r="FJ45" s="17">
        <v>7592.69</v>
      </c>
      <c r="FK45" s="15"/>
      <c r="FL45" s="17">
        <v>23.3188</v>
      </c>
      <c r="FM45" s="17">
        <v>2.806</v>
      </c>
      <c r="FN45" s="17"/>
      <c r="FO45" s="17">
        <v>13.2</v>
      </c>
      <c r="FP45" s="17"/>
      <c r="FQ45" s="17">
        <v>9.4446300000000001</v>
      </c>
      <c r="FR45" s="17">
        <v>9.9</v>
      </c>
      <c r="FS45" s="17">
        <v>15.9</v>
      </c>
      <c r="FT45" s="17">
        <v>74.569429999999997</v>
      </c>
    </row>
    <row r="46" spans="1:176" ht="24" customHeight="1" x14ac:dyDescent="0.25">
      <c r="A46" s="16" t="s">
        <v>72</v>
      </c>
      <c r="B46" s="16" t="s">
        <v>895</v>
      </c>
      <c r="C46" s="17"/>
      <c r="D46" s="17"/>
      <c r="E46" s="17">
        <v>26.87</v>
      </c>
      <c r="F46" s="17">
        <v>649.20000000000005</v>
      </c>
      <c r="G46" s="17">
        <v>215</v>
      </c>
      <c r="H46" s="17"/>
      <c r="I46" s="17"/>
      <c r="J46" s="17">
        <v>90.2</v>
      </c>
      <c r="K46" s="17">
        <v>232.4</v>
      </c>
      <c r="L46" s="17"/>
      <c r="M46" s="17"/>
      <c r="N46" s="17">
        <v>106.5</v>
      </c>
      <c r="O46" s="17">
        <v>106.7</v>
      </c>
      <c r="P46" s="17">
        <v>106.4</v>
      </c>
      <c r="Q46" s="17">
        <v>205.5</v>
      </c>
      <c r="R46" s="17">
        <v>207</v>
      </c>
      <c r="S46" s="17">
        <v>109.5</v>
      </c>
      <c r="T46" s="17">
        <v>561.1</v>
      </c>
      <c r="U46" s="17">
        <v>10.5</v>
      </c>
      <c r="V46" s="17"/>
      <c r="W46" s="17"/>
      <c r="X46" s="17"/>
      <c r="Y46" s="17"/>
      <c r="Z46" s="17">
        <v>166.8</v>
      </c>
      <c r="AA46" s="17">
        <v>7.6</v>
      </c>
      <c r="AB46" s="17">
        <v>3.8</v>
      </c>
      <c r="AC46" s="17"/>
      <c r="AD46" s="17">
        <v>6.7</v>
      </c>
      <c r="AE46" s="17">
        <v>10.199999999999999</v>
      </c>
      <c r="AF46" s="17">
        <v>84.1</v>
      </c>
      <c r="AG46" s="17">
        <v>5.5</v>
      </c>
      <c r="AH46" s="17"/>
      <c r="AI46" s="17"/>
      <c r="AJ46" s="17"/>
      <c r="AK46" s="17">
        <v>110.9</v>
      </c>
      <c r="AL46" s="17">
        <v>190.3</v>
      </c>
      <c r="AM46" s="17"/>
      <c r="AN46" s="17"/>
      <c r="AO46" s="17"/>
      <c r="AP46" s="17">
        <v>6.5</v>
      </c>
      <c r="AQ46" s="17">
        <v>461.3</v>
      </c>
      <c r="AR46" s="17">
        <v>81.8</v>
      </c>
      <c r="AS46" s="17">
        <v>143.6</v>
      </c>
      <c r="AT46" s="17">
        <v>42.1</v>
      </c>
      <c r="AU46" s="17">
        <v>18.7</v>
      </c>
      <c r="AV46" s="17">
        <v>19.7</v>
      </c>
      <c r="AW46" s="17">
        <v>90.3</v>
      </c>
      <c r="AX46" s="17">
        <v>124.5</v>
      </c>
      <c r="AY46" s="17">
        <v>0</v>
      </c>
      <c r="AZ46" s="17"/>
      <c r="BA46" s="17">
        <v>108.9</v>
      </c>
      <c r="BB46" s="17">
        <v>7.4</v>
      </c>
      <c r="BC46" s="17">
        <v>6</v>
      </c>
      <c r="BD46" s="17">
        <v>46.8</v>
      </c>
      <c r="BE46" s="17">
        <v>16</v>
      </c>
      <c r="BF46" s="17">
        <v>3.8</v>
      </c>
      <c r="BG46" s="17">
        <v>37.799999999999997</v>
      </c>
      <c r="BH46" s="17">
        <v>174.7</v>
      </c>
      <c r="BI46" s="17">
        <v>81.599999999999994</v>
      </c>
      <c r="BJ46" s="17"/>
      <c r="BK46" s="17"/>
      <c r="BL46" s="17">
        <v>48.3</v>
      </c>
      <c r="BM46" s="17"/>
      <c r="BN46" s="17"/>
      <c r="BO46" s="17"/>
      <c r="BP46" s="17">
        <v>86.5</v>
      </c>
      <c r="BQ46" s="17">
        <v>172.8</v>
      </c>
      <c r="BR46" s="17"/>
      <c r="BS46" s="17">
        <v>200</v>
      </c>
      <c r="BT46" s="17">
        <v>183.1</v>
      </c>
      <c r="BU46" s="17"/>
      <c r="BV46" s="17"/>
      <c r="BW46" s="17"/>
      <c r="BX46" s="17"/>
      <c r="BY46" s="17"/>
      <c r="BZ46" s="17"/>
      <c r="CA46" s="17"/>
      <c r="CB46" s="17"/>
      <c r="CC46" s="17">
        <v>4.5999999999999996</v>
      </c>
      <c r="CD46" s="17">
        <v>87.1</v>
      </c>
      <c r="CE46" s="17">
        <v>131.1</v>
      </c>
      <c r="CF46" s="17">
        <v>61.2</v>
      </c>
      <c r="CG46" s="17">
        <v>79.3</v>
      </c>
      <c r="CH46" s="17">
        <v>30.3</v>
      </c>
      <c r="CI46" s="17"/>
      <c r="CJ46" s="17"/>
      <c r="CK46" s="17"/>
      <c r="CL46" s="17">
        <v>142.5</v>
      </c>
      <c r="CM46" s="17">
        <v>144.69999999999999</v>
      </c>
      <c r="CN46" s="17">
        <v>147.4</v>
      </c>
      <c r="CO46" s="17"/>
      <c r="CP46" s="17"/>
      <c r="CQ46" s="17">
        <v>0</v>
      </c>
      <c r="CR46" s="17"/>
      <c r="CS46" s="17"/>
      <c r="CT46" s="17"/>
      <c r="CU46" s="17"/>
      <c r="CV46" s="17">
        <v>0</v>
      </c>
      <c r="CW46" s="17">
        <v>106.6</v>
      </c>
      <c r="CX46" s="17">
        <v>0</v>
      </c>
      <c r="CY46" s="17">
        <v>1.2</v>
      </c>
      <c r="CZ46" s="17">
        <v>0</v>
      </c>
      <c r="DA46" s="17">
        <v>20</v>
      </c>
      <c r="DB46" s="17">
        <v>9.8000000000000007</v>
      </c>
      <c r="DC46" s="17">
        <v>5.6</v>
      </c>
      <c r="DD46" s="17">
        <v>1.2</v>
      </c>
      <c r="DE46" s="17">
        <v>3.4</v>
      </c>
      <c r="DF46" s="17">
        <v>5</v>
      </c>
      <c r="DG46" s="17">
        <v>20.3</v>
      </c>
      <c r="DH46" s="17">
        <v>20</v>
      </c>
      <c r="DI46" s="17">
        <v>19.100000000000001</v>
      </c>
      <c r="DJ46" s="17">
        <v>3.5</v>
      </c>
      <c r="DK46" s="17">
        <v>9.3000000000000007</v>
      </c>
      <c r="DL46" s="17">
        <v>0</v>
      </c>
      <c r="DM46" s="17">
        <v>0</v>
      </c>
      <c r="DN46" s="17">
        <v>26.5</v>
      </c>
      <c r="DO46" s="17">
        <v>71</v>
      </c>
      <c r="DP46" s="17">
        <v>4.5</v>
      </c>
      <c r="DQ46" s="17">
        <v>2.4</v>
      </c>
      <c r="DR46" s="17">
        <v>2.4</v>
      </c>
      <c r="DS46" s="17"/>
      <c r="DT46" s="17">
        <v>0</v>
      </c>
      <c r="DU46" s="17">
        <v>1.9</v>
      </c>
      <c r="DV46" s="17">
        <v>15.8</v>
      </c>
      <c r="DW46" s="17">
        <v>3.1</v>
      </c>
      <c r="DX46" s="17"/>
      <c r="DY46" s="17">
        <v>19.8</v>
      </c>
      <c r="DZ46" s="17">
        <v>9.6</v>
      </c>
      <c r="EA46" s="17">
        <v>18</v>
      </c>
      <c r="EB46" s="17">
        <v>20.3</v>
      </c>
      <c r="EC46" s="17">
        <v>20</v>
      </c>
      <c r="ED46" s="17">
        <v>24.9</v>
      </c>
      <c r="EE46" s="17">
        <v>81</v>
      </c>
      <c r="EF46" s="17">
        <v>0</v>
      </c>
      <c r="EG46" s="17">
        <v>86.5</v>
      </c>
      <c r="EH46" s="17">
        <v>101.7</v>
      </c>
      <c r="EI46" s="17">
        <v>10.9</v>
      </c>
      <c r="EJ46" s="17">
        <v>3.6</v>
      </c>
      <c r="EK46" s="17">
        <v>21</v>
      </c>
      <c r="EL46" s="17">
        <v>8.1999999999999993</v>
      </c>
      <c r="EM46" s="17">
        <v>8.1</v>
      </c>
      <c r="EN46" s="17">
        <v>20.399999999999999</v>
      </c>
      <c r="EO46" s="17">
        <v>20.399999999999999</v>
      </c>
      <c r="EP46" s="17">
        <v>20.2</v>
      </c>
      <c r="EQ46" s="17">
        <v>1.3</v>
      </c>
      <c r="ER46" s="17">
        <v>0</v>
      </c>
      <c r="ES46" s="17">
        <v>0</v>
      </c>
      <c r="ET46" s="17">
        <v>0</v>
      </c>
      <c r="EU46" s="17">
        <v>0.6</v>
      </c>
      <c r="EV46" s="17">
        <v>126.5</v>
      </c>
      <c r="EW46" s="17">
        <v>156.30000000000001</v>
      </c>
      <c r="EX46" s="17">
        <v>0</v>
      </c>
      <c r="EY46" s="17">
        <v>0</v>
      </c>
      <c r="EZ46" s="17">
        <v>8.9</v>
      </c>
      <c r="FA46" s="17">
        <v>20</v>
      </c>
      <c r="FB46" s="17"/>
      <c r="FC46" s="17">
        <v>42.6</v>
      </c>
      <c r="FD46" s="17">
        <v>31.6</v>
      </c>
      <c r="FE46" s="17">
        <v>28.8</v>
      </c>
      <c r="FF46" s="17">
        <v>2.7</v>
      </c>
      <c r="FG46" s="17">
        <v>16</v>
      </c>
      <c r="FH46" s="17"/>
      <c r="FI46" s="17"/>
      <c r="FJ46" s="17">
        <v>7485.67</v>
      </c>
      <c r="FK46" s="15"/>
      <c r="FL46" s="17">
        <v>23.322659999999999</v>
      </c>
      <c r="FM46" s="17">
        <v>2.8029999999999999</v>
      </c>
      <c r="FN46" s="17"/>
      <c r="FO46" s="17">
        <v>13.2</v>
      </c>
      <c r="FP46" s="17"/>
      <c r="FQ46" s="17">
        <v>9.4449199999999998</v>
      </c>
      <c r="FR46" s="17">
        <v>10</v>
      </c>
      <c r="FS46" s="17">
        <v>15.9</v>
      </c>
      <c r="FT46" s="17">
        <v>74.670580000000001</v>
      </c>
    </row>
    <row r="47" spans="1:176" ht="24" customHeight="1" x14ac:dyDescent="0.25">
      <c r="A47" s="16" t="s">
        <v>72</v>
      </c>
      <c r="B47" s="16" t="s">
        <v>896</v>
      </c>
      <c r="C47" s="17"/>
      <c r="D47" s="17"/>
      <c r="E47" s="17">
        <v>60.45</v>
      </c>
      <c r="F47" s="17">
        <v>649.5</v>
      </c>
      <c r="G47" s="17">
        <v>215.1</v>
      </c>
      <c r="H47" s="17"/>
      <c r="I47" s="17"/>
      <c r="J47" s="17">
        <v>90.5</v>
      </c>
      <c r="K47" s="17">
        <v>231.5</v>
      </c>
      <c r="L47" s="17"/>
      <c r="M47" s="17"/>
      <c r="N47" s="17">
        <v>124.9</v>
      </c>
      <c r="O47" s="17">
        <v>124.7</v>
      </c>
      <c r="P47" s="17">
        <v>125</v>
      </c>
      <c r="Q47" s="17">
        <v>226.1</v>
      </c>
      <c r="R47" s="17">
        <v>206.8</v>
      </c>
      <c r="S47" s="17">
        <v>109.6</v>
      </c>
      <c r="T47" s="17">
        <v>561.1</v>
      </c>
      <c r="U47" s="17">
        <v>10.5</v>
      </c>
      <c r="V47" s="17"/>
      <c r="W47" s="17"/>
      <c r="X47" s="17"/>
      <c r="Y47" s="17"/>
      <c r="Z47" s="17">
        <v>167.5</v>
      </c>
      <c r="AA47" s="17">
        <v>7.7</v>
      </c>
      <c r="AB47" s="17">
        <v>3.4</v>
      </c>
      <c r="AC47" s="17"/>
      <c r="AD47" s="17">
        <v>6.5</v>
      </c>
      <c r="AE47" s="17">
        <v>10.199999999999999</v>
      </c>
      <c r="AF47" s="17">
        <v>84.2</v>
      </c>
      <c r="AG47" s="17">
        <v>5.4</v>
      </c>
      <c r="AH47" s="17"/>
      <c r="AI47" s="17"/>
      <c r="AJ47" s="17"/>
      <c r="AK47" s="17">
        <v>111</v>
      </c>
      <c r="AL47" s="17">
        <v>224.5</v>
      </c>
      <c r="AM47" s="17"/>
      <c r="AN47" s="17"/>
      <c r="AO47" s="17"/>
      <c r="AP47" s="17">
        <v>6.4</v>
      </c>
      <c r="AQ47" s="17">
        <v>459.3</v>
      </c>
      <c r="AR47" s="17">
        <v>81.900000000000006</v>
      </c>
      <c r="AS47" s="17">
        <v>139.5</v>
      </c>
      <c r="AT47" s="17">
        <v>42.2</v>
      </c>
      <c r="AU47" s="17">
        <v>18.7</v>
      </c>
      <c r="AV47" s="17">
        <v>19.7</v>
      </c>
      <c r="AW47" s="17">
        <v>86.7</v>
      </c>
      <c r="AX47" s="17">
        <v>115.5</v>
      </c>
      <c r="AY47" s="17">
        <v>0</v>
      </c>
      <c r="AZ47" s="17"/>
      <c r="BA47" s="17">
        <v>108.8</v>
      </c>
      <c r="BB47" s="17">
        <v>7.3</v>
      </c>
      <c r="BC47" s="17">
        <v>6</v>
      </c>
      <c r="BD47" s="17">
        <v>47</v>
      </c>
      <c r="BE47" s="17">
        <v>12.2</v>
      </c>
      <c r="BF47" s="17">
        <v>3.8</v>
      </c>
      <c r="BG47" s="17">
        <v>38.299999999999997</v>
      </c>
      <c r="BH47" s="17">
        <v>175</v>
      </c>
      <c r="BI47" s="17">
        <v>81.7</v>
      </c>
      <c r="BJ47" s="17"/>
      <c r="BK47" s="17"/>
      <c r="BL47" s="17">
        <v>48.3</v>
      </c>
      <c r="BM47" s="17"/>
      <c r="BN47" s="17"/>
      <c r="BO47" s="17"/>
      <c r="BP47" s="17">
        <v>86.6</v>
      </c>
      <c r="BQ47" s="17">
        <v>173.5</v>
      </c>
      <c r="BR47" s="17"/>
      <c r="BS47" s="17">
        <v>200</v>
      </c>
      <c r="BT47" s="17">
        <v>183.3</v>
      </c>
      <c r="BU47" s="17"/>
      <c r="BV47" s="17"/>
      <c r="BW47" s="17"/>
      <c r="BX47" s="17"/>
      <c r="BY47" s="17"/>
      <c r="BZ47" s="17"/>
      <c r="CA47" s="17"/>
      <c r="CB47" s="17"/>
      <c r="CC47" s="17">
        <v>4.5999999999999996</v>
      </c>
      <c r="CD47" s="17">
        <v>118</v>
      </c>
      <c r="CE47" s="17">
        <v>127.9</v>
      </c>
      <c r="CF47" s="17">
        <v>61.2</v>
      </c>
      <c r="CG47" s="17">
        <v>79.400000000000006</v>
      </c>
      <c r="CH47" s="17">
        <v>30.5</v>
      </c>
      <c r="CI47" s="17"/>
      <c r="CJ47" s="17"/>
      <c r="CK47" s="17"/>
      <c r="CL47" s="17">
        <v>142.9</v>
      </c>
      <c r="CM47" s="17">
        <v>145.19999999999999</v>
      </c>
      <c r="CN47" s="17">
        <v>147.19999999999999</v>
      </c>
      <c r="CO47" s="17"/>
      <c r="CP47" s="17"/>
      <c r="CQ47" s="17">
        <v>47</v>
      </c>
      <c r="CR47" s="17"/>
      <c r="CS47" s="17"/>
      <c r="CT47" s="17"/>
      <c r="CU47" s="17"/>
      <c r="CV47" s="17">
        <v>0</v>
      </c>
      <c r="CW47" s="17">
        <v>106.6</v>
      </c>
      <c r="CX47" s="17">
        <v>0</v>
      </c>
      <c r="CY47" s="17">
        <v>0.6</v>
      </c>
      <c r="CZ47" s="17">
        <v>0</v>
      </c>
      <c r="DA47" s="17">
        <v>20</v>
      </c>
      <c r="DB47" s="17">
        <v>9.9</v>
      </c>
      <c r="DC47" s="17">
        <v>5.5</v>
      </c>
      <c r="DD47" s="17">
        <v>1.2</v>
      </c>
      <c r="DE47" s="17">
        <v>3.4</v>
      </c>
      <c r="DF47" s="17">
        <v>5</v>
      </c>
      <c r="DG47" s="17">
        <v>20.5</v>
      </c>
      <c r="DH47" s="17">
        <v>20</v>
      </c>
      <c r="DI47" s="17">
        <v>19.100000000000001</v>
      </c>
      <c r="DJ47" s="17">
        <v>3.5</v>
      </c>
      <c r="DK47" s="17">
        <v>9.3000000000000007</v>
      </c>
      <c r="DL47" s="17">
        <v>0</v>
      </c>
      <c r="DM47" s="17">
        <v>0</v>
      </c>
      <c r="DN47" s="17">
        <v>25.4</v>
      </c>
      <c r="DO47" s="17">
        <v>67.7</v>
      </c>
      <c r="DP47" s="17">
        <v>4.5</v>
      </c>
      <c r="DQ47" s="17">
        <v>2.4</v>
      </c>
      <c r="DR47" s="17">
        <v>2.4</v>
      </c>
      <c r="DS47" s="17"/>
      <c r="DT47" s="17">
        <v>0</v>
      </c>
      <c r="DU47" s="17">
        <v>2.4</v>
      </c>
      <c r="DV47" s="17">
        <v>20.399999999999999</v>
      </c>
      <c r="DW47" s="17">
        <v>3.1</v>
      </c>
      <c r="DX47" s="17"/>
      <c r="DY47" s="17">
        <v>19.8</v>
      </c>
      <c r="DZ47" s="17">
        <v>9.6</v>
      </c>
      <c r="EA47" s="17">
        <v>17.8</v>
      </c>
      <c r="EB47" s="17">
        <v>20.3</v>
      </c>
      <c r="EC47" s="17">
        <v>20</v>
      </c>
      <c r="ED47" s="17">
        <v>20.7</v>
      </c>
      <c r="EE47" s="17">
        <v>75.3</v>
      </c>
      <c r="EF47" s="17">
        <v>0</v>
      </c>
      <c r="EG47" s="17">
        <v>93.8</v>
      </c>
      <c r="EH47" s="17">
        <v>105.4</v>
      </c>
      <c r="EI47" s="17">
        <v>12.8</v>
      </c>
      <c r="EJ47" s="17">
        <v>3.3</v>
      </c>
      <c r="EK47" s="17">
        <v>21</v>
      </c>
      <c r="EL47" s="17">
        <v>8.1999999999999993</v>
      </c>
      <c r="EM47" s="17">
        <v>8.1</v>
      </c>
      <c r="EN47" s="17">
        <v>20.399999999999999</v>
      </c>
      <c r="EO47" s="17">
        <v>20.399999999999999</v>
      </c>
      <c r="EP47" s="17">
        <v>20.2</v>
      </c>
      <c r="EQ47" s="17">
        <v>0.5</v>
      </c>
      <c r="ER47" s="17">
        <v>0</v>
      </c>
      <c r="ES47" s="17">
        <v>0</v>
      </c>
      <c r="ET47" s="17">
        <v>0</v>
      </c>
      <c r="EU47" s="17">
        <v>0.6</v>
      </c>
      <c r="EV47" s="17">
        <v>124.4</v>
      </c>
      <c r="EW47" s="17">
        <v>145.5</v>
      </c>
      <c r="EX47" s="17">
        <v>0</v>
      </c>
      <c r="EY47" s="17">
        <v>0</v>
      </c>
      <c r="EZ47" s="17">
        <v>8.8000000000000007</v>
      </c>
      <c r="FA47" s="17">
        <v>20</v>
      </c>
      <c r="FB47" s="17"/>
      <c r="FC47" s="17">
        <v>42.5</v>
      </c>
      <c r="FD47" s="17">
        <v>31.4</v>
      </c>
      <c r="FE47" s="17">
        <v>28.8</v>
      </c>
      <c r="FF47" s="17">
        <v>2.8</v>
      </c>
      <c r="FG47" s="17">
        <v>16.2</v>
      </c>
      <c r="FH47" s="17"/>
      <c r="FI47" s="17"/>
      <c r="FJ47" s="17">
        <v>7673.25</v>
      </c>
      <c r="FK47" s="15"/>
      <c r="FL47" s="17">
        <v>23.31297</v>
      </c>
      <c r="FM47" s="17">
        <v>7.8630000000000004</v>
      </c>
      <c r="FN47" s="17"/>
      <c r="FO47" s="17">
        <v>13.2</v>
      </c>
      <c r="FP47" s="17"/>
      <c r="FQ47" s="17">
        <v>9.4447899999999994</v>
      </c>
      <c r="FR47" s="17">
        <v>10.1</v>
      </c>
      <c r="FS47" s="17">
        <v>15.8</v>
      </c>
      <c r="FT47" s="17">
        <v>79.720759999999999</v>
      </c>
    </row>
    <row r="48" spans="1:176" ht="24" customHeight="1" x14ac:dyDescent="0.25">
      <c r="A48" s="16" t="s">
        <v>72</v>
      </c>
      <c r="B48" s="16" t="s">
        <v>897</v>
      </c>
      <c r="C48" s="17"/>
      <c r="D48" s="17"/>
      <c r="E48" s="17">
        <v>58.4</v>
      </c>
      <c r="F48" s="17">
        <v>646.9</v>
      </c>
      <c r="G48" s="17">
        <v>214.9</v>
      </c>
      <c r="H48" s="17"/>
      <c r="I48" s="17"/>
      <c r="J48" s="17">
        <v>90.2</v>
      </c>
      <c r="K48" s="17">
        <v>231.2</v>
      </c>
      <c r="L48" s="17"/>
      <c r="M48" s="17"/>
      <c r="N48" s="17">
        <v>114.7</v>
      </c>
      <c r="O48" s="17">
        <v>114.8</v>
      </c>
      <c r="P48" s="17">
        <v>115.2</v>
      </c>
      <c r="Q48" s="17">
        <v>212.8</v>
      </c>
      <c r="R48" s="17">
        <v>207.5</v>
      </c>
      <c r="S48" s="17">
        <v>109</v>
      </c>
      <c r="T48" s="17">
        <v>559.1</v>
      </c>
      <c r="U48" s="17">
        <v>10.5</v>
      </c>
      <c r="V48" s="17"/>
      <c r="W48" s="17"/>
      <c r="X48" s="17"/>
      <c r="Y48" s="17"/>
      <c r="Z48" s="17">
        <v>163.5</v>
      </c>
      <c r="AA48" s="17">
        <v>7.5</v>
      </c>
      <c r="AB48" s="17">
        <v>3.5</v>
      </c>
      <c r="AC48" s="17"/>
      <c r="AD48" s="17">
        <v>6.5</v>
      </c>
      <c r="AE48" s="17">
        <v>10.199999999999999</v>
      </c>
      <c r="AF48" s="17">
        <v>109.1</v>
      </c>
      <c r="AG48" s="17">
        <v>5.8</v>
      </c>
      <c r="AH48" s="17"/>
      <c r="AI48" s="17"/>
      <c r="AJ48" s="17"/>
      <c r="AK48" s="17">
        <v>110.8</v>
      </c>
      <c r="AL48" s="17">
        <v>224</v>
      </c>
      <c r="AM48" s="17"/>
      <c r="AN48" s="17"/>
      <c r="AO48" s="17"/>
      <c r="AP48" s="17">
        <v>6.5</v>
      </c>
      <c r="AQ48" s="17">
        <v>459.1</v>
      </c>
      <c r="AR48" s="17">
        <v>81.900000000000006</v>
      </c>
      <c r="AS48" s="17">
        <v>130.19999999999999</v>
      </c>
      <c r="AT48" s="17">
        <v>42.1</v>
      </c>
      <c r="AU48" s="17">
        <v>18.7</v>
      </c>
      <c r="AV48" s="17">
        <v>19.7</v>
      </c>
      <c r="AW48" s="17">
        <v>91.2</v>
      </c>
      <c r="AX48" s="17">
        <v>27.9</v>
      </c>
      <c r="AY48" s="17">
        <v>0</v>
      </c>
      <c r="AZ48" s="17"/>
      <c r="BA48" s="17">
        <v>108.5</v>
      </c>
      <c r="BB48" s="17">
        <v>7.3</v>
      </c>
      <c r="BC48" s="17">
        <v>6.1</v>
      </c>
      <c r="BD48" s="17">
        <v>46.9</v>
      </c>
      <c r="BE48" s="17">
        <v>11.9</v>
      </c>
      <c r="BF48" s="17">
        <v>3.8</v>
      </c>
      <c r="BG48" s="17">
        <v>38</v>
      </c>
      <c r="BH48" s="17">
        <v>174</v>
      </c>
      <c r="BI48" s="17">
        <v>81.2</v>
      </c>
      <c r="BJ48" s="17"/>
      <c r="BK48" s="17"/>
      <c r="BL48" s="17">
        <v>48</v>
      </c>
      <c r="BM48" s="17"/>
      <c r="BN48" s="17"/>
      <c r="BO48" s="17"/>
      <c r="BP48" s="17">
        <v>86.4</v>
      </c>
      <c r="BQ48" s="17">
        <v>173</v>
      </c>
      <c r="BR48" s="17"/>
      <c r="BS48" s="17">
        <v>200</v>
      </c>
      <c r="BT48" s="17">
        <v>183.2</v>
      </c>
      <c r="BU48" s="17"/>
      <c r="BV48" s="17"/>
      <c r="BW48" s="17"/>
      <c r="BX48" s="17"/>
      <c r="BY48" s="17"/>
      <c r="BZ48" s="17"/>
      <c r="CA48" s="17"/>
      <c r="CB48" s="17"/>
      <c r="CC48" s="17">
        <v>4.5999999999999996</v>
      </c>
      <c r="CD48" s="17">
        <v>99.7</v>
      </c>
      <c r="CE48" s="17">
        <v>122.7</v>
      </c>
      <c r="CF48" s="17">
        <v>65.2</v>
      </c>
      <c r="CG48" s="17">
        <v>79.099999999999994</v>
      </c>
      <c r="CH48" s="17">
        <v>30.3</v>
      </c>
      <c r="CI48" s="17"/>
      <c r="CJ48" s="17"/>
      <c r="CK48" s="17"/>
      <c r="CL48" s="17">
        <v>142.5</v>
      </c>
      <c r="CM48" s="17">
        <v>144.5</v>
      </c>
      <c r="CN48" s="17">
        <v>146.9</v>
      </c>
      <c r="CO48" s="17"/>
      <c r="CP48" s="17"/>
      <c r="CQ48" s="17">
        <v>175.9</v>
      </c>
      <c r="CR48" s="17"/>
      <c r="CS48" s="17"/>
      <c r="CT48" s="17"/>
      <c r="CU48" s="17"/>
      <c r="CV48" s="17">
        <v>0</v>
      </c>
      <c r="CW48" s="17">
        <v>108.6</v>
      </c>
      <c r="CX48" s="17">
        <v>0</v>
      </c>
      <c r="CY48" s="17">
        <v>1.7</v>
      </c>
      <c r="CZ48" s="17">
        <v>0</v>
      </c>
      <c r="DA48" s="17">
        <v>19.8</v>
      </c>
      <c r="DB48" s="17">
        <v>9.9</v>
      </c>
      <c r="DC48" s="17">
        <v>5.5</v>
      </c>
      <c r="DD48" s="17">
        <v>1.2</v>
      </c>
      <c r="DE48" s="17">
        <v>3.4</v>
      </c>
      <c r="DF48" s="17">
        <v>5</v>
      </c>
      <c r="DG48" s="17">
        <v>20.3</v>
      </c>
      <c r="DH48" s="17">
        <v>20</v>
      </c>
      <c r="DI48" s="17">
        <v>19.100000000000001</v>
      </c>
      <c r="DJ48" s="17">
        <v>3.5</v>
      </c>
      <c r="DK48" s="17">
        <v>9.3000000000000007</v>
      </c>
      <c r="DL48" s="17">
        <v>0</v>
      </c>
      <c r="DM48" s="17">
        <v>0</v>
      </c>
      <c r="DN48" s="17">
        <v>22.5</v>
      </c>
      <c r="DO48" s="17">
        <v>67.7</v>
      </c>
      <c r="DP48" s="17">
        <v>4.5</v>
      </c>
      <c r="DQ48" s="17">
        <v>2.4</v>
      </c>
      <c r="DR48" s="17">
        <v>2.4</v>
      </c>
      <c r="DS48" s="17"/>
      <c r="DT48" s="17">
        <v>0</v>
      </c>
      <c r="DU48" s="17">
        <v>3.3</v>
      </c>
      <c r="DV48" s="17">
        <v>20.399999999999999</v>
      </c>
      <c r="DW48" s="17">
        <v>3.1</v>
      </c>
      <c r="DX48" s="17"/>
      <c r="DY48" s="17">
        <v>19.8</v>
      </c>
      <c r="DZ48" s="17">
        <v>9.6</v>
      </c>
      <c r="EA48" s="17">
        <v>17.899999999999999</v>
      </c>
      <c r="EB48" s="17">
        <v>20.2</v>
      </c>
      <c r="EC48" s="17">
        <v>20</v>
      </c>
      <c r="ED48" s="17">
        <v>16.3</v>
      </c>
      <c r="EE48" s="17">
        <v>70.2</v>
      </c>
      <c r="EF48" s="17">
        <v>0</v>
      </c>
      <c r="EG48" s="17">
        <v>97.2</v>
      </c>
      <c r="EH48" s="17">
        <v>104.1</v>
      </c>
      <c r="EI48" s="17">
        <v>10.6</v>
      </c>
      <c r="EJ48" s="17">
        <v>7.2</v>
      </c>
      <c r="EK48" s="17">
        <v>21</v>
      </c>
      <c r="EL48" s="17">
        <v>8.1999999999999993</v>
      </c>
      <c r="EM48" s="17">
        <v>8.1</v>
      </c>
      <c r="EN48" s="17">
        <v>20.399999999999999</v>
      </c>
      <c r="EO48" s="17">
        <v>20.399999999999999</v>
      </c>
      <c r="EP48" s="17">
        <v>20.2</v>
      </c>
      <c r="EQ48" s="17">
        <v>1.6</v>
      </c>
      <c r="ER48" s="17">
        <v>0</v>
      </c>
      <c r="ES48" s="17">
        <v>0</v>
      </c>
      <c r="ET48" s="17">
        <v>0</v>
      </c>
      <c r="EU48" s="17">
        <v>0.6</v>
      </c>
      <c r="EV48" s="17">
        <v>123.6</v>
      </c>
      <c r="EW48" s="17">
        <v>132.80000000000001</v>
      </c>
      <c r="EX48" s="17">
        <v>0</v>
      </c>
      <c r="EY48" s="17">
        <v>0</v>
      </c>
      <c r="EZ48" s="17">
        <v>8.8000000000000007</v>
      </c>
      <c r="FA48" s="17">
        <v>20</v>
      </c>
      <c r="FB48" s="17"/>
      <c r="FC48" s="17">
        <v>41.5</v>
      </c>
      <c r="FD48" s="17">
        <v>31.6</v>
      </c>
      <c r="FE48" s="17">
        <v>28.8</v>
      </c>
      <c r="FF48" s="17">
        <v>3.1</v>
      </c>
      <c r="FG48" s="17">
        <v>16.399999999999999</v>
      </c>
      <c r="FH48" s="17"/>
      <c r="FI48" s="17"/>
      <c r="FJ48" s="17">
        <v>7636.9</v>
      </c>
      <c r="FK48" s="15"/>
      <c r="FL48" s="17">
        <v>23.31343</v>
      </c>
      <c r="FM48" s="17">
        <v>8.06</v>
      </c>
      <c r="FN48" s="17"/>
      <c r="FO48" s="17">
        <v>13.2</v>
      </c>
      <c r="FP48" s="17"/>
      <c r="FQ48" s="17">
        <v>9.4431600000000007</v>
      </c>
      <c r="FR48" s="17">
        <v>10.1</v>
      </c>
      <c r="FS48" s="17">
        <v>15.9</v>
      </c>
      <c r="FT48" s="17">
        <v>80.016589999999994</v>
      </c>
    </row>
    <row r="49" spans="1:176" ht="24" customHeight="1" x14ac:dyDescent="0.25">
      <c r="A49" s="16" t="s">
        <v>72</v>
      </c>
      <c r="B49" s="16" t="s">
        <v>898</v>
      </c>
      <c r="C49" s="17"/>
      <c r="D49" s="17"/>
      <c r="E49" s="17">
        <v>58.79</v>
      </c>
      <c r="F49" s="17">
        <v>637.9</v>
      </c>
      <c r="G49" s="17">
        <v>214.2</v>
      </c>
      <c r="H49" s="17"/>
      <c r="I49" s="17"/>
      <c r="J49" s="17">
        <v>86.6</v>
      </c>
      <c r="K49" s="17">
        <v>229.6</v>
      </c>
      <c r="L49" s="17"/>
      <c r="M49" s="17"/>
      <c r="N49" s="17">
        <v>116.9</v>
      </c>
      <c r="O49" s="17">
        <v>116.5</v>
      </c>
      <c r="P49" s="17">
        <v>117.1</v>
      </c>
      <c r="Q49" s="17">
        <v>214.4</v>
      </c>
      <c r="R49" s="17">
        <v>206.9</v>
      </c>
      <c r="S49" s="17">
        <v>109.3</v>
      </c>
      <c r="T49" s="17">
        <v>541.4</v>
      </c>
      <c r="U49" s="17">
        <v>10.199999999999999</v>
      </c>
      <c r="V49" s="17"/>
      <c r="W49" s="17"/>
      <c r="X49" s="17"/>
      <c r="Y49" s="17"/>
      <c r="Z49" s="17">
        <v>165.4</v>
      </c>
      <c r="AA49" s="17">
        <v>6.7</v>
      </c>
      <c r="AB49" s="17">
        <v>3.2</v>
      </c>
      <c r="AC49" s="17"/>
      <c r="AD49" s="17">
        <v>6.7</v>
      </c>
      <c r="AE49" s="17">
        <v>10.199999999999999</v>
      </c>
      <c r="AF49" s="17">
        <v>110.3</v>
      </c>
      <c r="AG49" s="17">
        <v>6.4</v>
      </c>
      <c r="AH49" s="17"/>
      <c r="AI49" s="17"/>
      <c r="AJ49" s="17"/>
      <c r="AK49" s="17">
        <v>109.2</v>
      </c>
      <c r="AL49" s="17">
        <v>217.6</v>
      </c>
      <c r="AM49" s="17"/>
      <c r="AN49" s="17"/>
      <c r="AO49" s="17"/>
      <c r="AP49" s="17">
        <v>6.5</v>
      </c>
      <c r="AQ49" s="17">
        <v>455.4</v>
      </c>
      <c r="AR49" s="17">
        <v>81.5</v>
      </c>
      <c r="AS49" s="17">
        <v>127</v>
      </c>
      <c r="AT49" s="17">
        <v>42.2</v>
      </c>
      <c r="AU49" s="17">
        <v>18.5</v>
      </c>
      <c r="AV49" s="17">
        <v>19.7</v>
      </c>
      <c r="AW49" s="17">
        <v>90.5</v>
      </c>
      <c r="AX49" s="17">
        <v>11.9</v>
      </c>
      <c r="AY49" s="17">
        <v>0</v>
      </c>
      <c r="AZ49" s="17"/>
      <c r="BA49" s="17">
        <v>106.7</v>
      </c>
      <c r="BB49" s="17">
        <v>7.3</v>
      </c>
      <c r="BC49" s="17">
        <v>6</v>
      </c>
      <c r="BD49" s="17">
        <v>45.2</v>
      </c>
      <c r="BE49" s="17">
        <v>11.8</v>
      </c>
      <c r="BF49" s="17">
        <v>3.8</v>
      </c>
      <c r="BG49" s="17">
        <v>36.9</v>
      </c>
      <c r="BH49" s="17">
        <v>170.8</v>
      </c>
      <c r="BI49" s="17">
        <v>79.5</v>
      </c>
      <c r="BJ49" s="17"/>
      <c r="BK49" s="17"/>
      <c r="BL49" s="17">
        <v>48.8</v>
      </c>
      <c r="BM49" s="17"/>
      <c r="BN49" s="17"/>
      <c r="BO49" s="17"/>
      <c r="BP49" s="17">
        <v>84.8</v>
      </c>
      <c r="BQ49" s="17">
        <v>175</v>
      </c>
      <c r="BR49" s="17"/>
      <c r="BS49" s="17">
        <v>200</v>
      </c>
      <c r="BT49" s="17">
        <v>183</v>
      </c>
      <c r="BU49" s="17"/>
      <c r="BV49" s="17"/>
      <c r="BW49" s="17"/>
      <c r="BX49" s="17"/>
      <c r="BY49" s="17"/>
      <c r="BZ49" s="17"/>
      <c r="CA49" s="17"/>
      <c r="CB49" s="17"/>
      <c r="CC49" s="17">
        <v>4.5999999999999996</v>
      </c>
      <c r="CD49" s="17">
        <v>119.6</v>
      </c>
      <c r="CE49" s="17">
        <v>131</v>
      </c>
      <c r="CF49" s="17">
        <v>63.5</v>
      </c>
      <c r="CG49" s="17">
        <v>78.3</v>
      </c>
      <c r="CH49" s="17">
        <v>29.5</v>
      </c>
      <c r="CI49" s="17"/>
      <c r="CJ49" s="17"/>
      <c r="CK49" s="17"/>
      <c r="CL49" s="17">
        <v>143.69999999999999</v>
      </c>
      <c r="CM49" s="17">
        <v>146</v>
      </c>
      <c r="CN49" s="17">
        <v>148</v>
      </c>
      <c r="CO49" s="17"/>
      <c r="CP49" s="17"/>
      <c r="CQ49" s="17">
        <v>172.2</v>
      </c>
      <c r="CR49" s="17"/>
      <c r="CS49" s="17"/>
      <c r="CT49" s="17"/>
      <c r="CU49" s="17"/>
      <c r="CV49" s="17">
        <v>0</v>
      </c>
      <c r="CW49" s="17">
        <v>108.6</v>
      </c>
      <c r="CX49" s="17">
        <v>0</v>
      </c>
      <c r="CY49" s="17">
        <v>2.1</v>
      </c>
      <c r="CZ49" s="17">
        <v>0</v>
      </c>
      <c r="DA49" s="17">
        <v>20</v>
      </c>
      <c r="DB49" s="17">
        <v>9.8000000000000007</v>
      </c>
      <c r="DC49" s="17">
        <v>5.4</v>
      </c>
      <c r="DD49" s="17">
        <v>1.2</v>
      </c>
      <c r="DE49" s="17">
        <v>3.4</v>
      </c>
      <c r="DF49" s="17">
        <v>4.9000000000000004</v>
      </c>
      <c r="DG49" s="17">
        <v>19.899999999999999</v>
      </c>
      <c r="DH49" s="17">
        <v>20</v>
      </c>
      <c r="DI49" s="17">
        <v>19.2</v>
      </c>
      <c r="DJ49" s="17">
        <v>3.5</v>
      </c>
      <c r="DK49" s="17">
        <v>9.3000000000000007</v>
      </c>
      <c r="DL49" s="17">
        <v>0</v>
      </c>
      <c r="DM49" s="17">
        <v>0</v>
      </c>
      <c r="DN49" s="17">
        <v>26.1</v>
      </c>
      <c r="DO49" s="17">
        <v>70</v>
      </c>
      <c r="DP49" s="17">
        <v>4.5</v>
      </c>
      <c r="DQ49" s="17">
        <v>2.4</v>
      </c>
      <c r="DR49" s="17">
        <v>2.4</v>
      </c>
      <c r="DS49" s="17"/>
      <c r="DT49" s="17">
        <v>0</v>
      </c>
      <c r="DU49" s="17">
        <v>3.3</v>
      </c>
      <c r="DV49" s="17">
        <v>20.3</v>
      </c>
      <c r="DW49" s="17">
        <v>3.1</v>
      </c>
      <c r="DX49" s="17"/>
      <c r="DY49" s="17">
        <v>19.8</v>
      </c>
      <c r="DZ49" s="17">
        <v>9.6</v>
      </c>
      <c r="EA49" s="17">
        <v>17.899999999999999</v>
      </c>
      <c r="EB49" s="17">
        <v>20.2</v>
      </c>
      <c r="EC49" s="17">
        <v>19.399999999999999</v>
      </c>
      <c r="ED49" s="17">
        <v>18.7</v>
      </c>
      <c r="EE49" s="17">
        <v>73.7</v>
      </c>
      <c r="EF49" s="17">
        <v>0</v>
      </c>
      <c r="EG49" s="17">
        <v>107</v>
      </c>
      <c r="EH49" s="17">
        <v>105.7</v>
      </c>
      <c r="EI49" s="17">
        <v>14</v>
      </c>
      <c r="EJ49" s="17">
        <v>11</v>
      </c>
      <c r="EK49" s="17">
        <v>21</v>
      </c>
      <c r="EL49" s="17">
        <v>8.1999999999999993</v>
      </c>
      <c r="EM49" s="17">
        <v>8.3000000000000007</v>
      </c>
      <c r="EN49" s="17">
        <v>20.399999999999999</v>
      </c>
      <c r="EO49" s="17">
        <v>20.399999999999999</v>
      </c>
      <c r="EP49" s="17">
        <v>20.2</v>
      </c>
      <c r="EQ49" s="17">
        <v>2.7</v>
      </c>
      <c r="ER49" s="17">
        <v>0</v>
      </c>
      <c r="ES49" s="17">
        <v>0</v>
      </c>
      <c r="ET49" s="17">
        <v>0</v>
      </c>
      <c r="EU49" s="17">
        <v>0.6</v>
      </c>
      <c r="EV49" s="17">
        <v>128.19999999999999</v>
      </c>
      <c r="EW49" s="17">
        <v>135</v>
      </c>
      <c r="EX49" s="17">
        <v>0</v>
      </c>
      <c r="EY49" s="17">
        <v>0</v>
      </c>
      <c r="EZ49" s="17">
        <v>8.9</v>
      </c>
      <c r="FA49" s="17">
        <v>19.100000000000001</v>
      </c>
      <c r="FB49" s="17"/>
      <c r="FC49" s="17">
        <v>42.4</v>
      </c>
      <c r="FD49" s="17">
        <v>31.2</v>
      </c>
      <c r="FE49" s="17">
        <v>28.8</v>
      </c>
      <c r="FF49" s="17">
        <v>3</v>
      </c>
      <c r="FG49" s="17">
        <v>17</v>
      </c>
      <c r="FH49" s="17"/>
      <c r="FI49" s="17"/>
      <c r="FJ49" s="17">
        <v>7636.49</v>
      </c>
      <c r="FK49" s="15"/>
      <c r="FL49" s="17">
        <v>23.3049</v>
      </c>
      <c r="FM49" s="17">
        <v>8.0670000000000002</v>
      </c>
      <c r="FN49" s="17"/>
      <c r="FO49" s="17">
        <v>13.2</v>
      </c>
      <c r="FP49" s="17"/>
      <c r="FQ49" s="17">
        <v>9.4423100000000009</v>
      </c>
      <c r="FR49" s="17">
        <v>10.199999999999999</v>
      </c>
      <c r="FS49" s="17">
        <v>15.8</v>
      </c>
      <c r="FT49" s="17">
        <v>80.014210000000006</v>
      </c>
    </row>
    <row r="50" spans="1:176" ht="24" customHeight="1" x14ac:dyDescent="0.25">
      <c r="A50" s="18" t="s">
        <v>72</v>
      </c>
      <c r="B50" s="18" t="s">
        <v>899</v>
      </c>
      <c r="C50" s="19"/>
      <c r="D50" s="19"/>
      <c r="E50" s="19">
        <v>58.33</v>
      </c>
      <c r="F50" s="19">
        <v>649</v>
      </c>
      <c r="G50" s="19">
        <v>214.8</v>
      </c>
      <c r="H50" s="19"/>
      <c r="I50" s="19"/>
      <c r="J50" s="19">
        <v>90</v>
      </c>
      <c r="K50" s="19">
        <v>231.3</v>
      </c>
      <c r="L50" s="19"/>
      <c r="M50" s="19"/>
      <c r="N50" s="19">
        <v>127.3</v>
      </c>
      <c r="O50" s="19">
        <v>127.1</v>
      </c>
      <c r="P50" s="19">
        <v>127</v>
      </c>
      <c r="Q50" s="19">
        <v>220.7</v>
      </c>
      <c r="R50" s="19">
        <v>206.9</v>
      </c>
      <c r="S50" s="19">
        <v>109.4</v>
      </c>
      <c r="T50" s="19">
        <v>558.70000000000005</v>
      </c>
      <c r="U50" s="19">
        <v>10.5</v>
      </c>
      <c r="V50" s="19"/>
      <c r="W50" s="19"/>
      <c r="X50" s="19"/>
      <c r="Y50" s="19"/>
      <c r="Z50" s="19">
        <v>162.1</v>
      </c>
      <c r="AA50" s="19">
        <v>7.8</v>
      </c>
      <c r="AB50" s="19">
        <v>3.5</v>
      </c>
      <c r="AC50" s="19"/>
      <c r="AD50" s="19">
        <v>6.7</v>
      </c>
      <c r="AE50" s="19">
        <v>10.199999999999999</v>
      </c>
      <c r="AF50" s="19">
        <v>109.9</v>
      </c>
      <c r="AG50" s="19">
        <v>6.6</v>
      </c>
      <c r="AH50" s="19"/>
      <c r="AI50" s="19"/>
      <c r="AJ50" s="19"/>
      <c r="AK50" s="19">
        <v>111</v>
      </c>
      <c r="AL50" s="19">
        <v>223.6</v>
      </c>
      <c r="AM50" s="19"/>
      <c r="AN50" s="19"/>
      <c r="AO50" s="19"/>
      <c r="AP50" s="19">
        <v>6.5</v>
      </c>
      <c r="AQ50" s="19">
        <v>460.4</v>
      </c>
      <c r="AR50" s="19">
        <v>81.8</v>
      </c>
      <c r="AS50" s="19">
        <v>137.1</v>
      </c>
      <c r="AT50" s="19">
        <v>42</v>
      </c>
      <c r="AU50" s="19">
        <v>18.7</v>
      </c>
      <c r="AV50" s="19">
        <v>19.7</v>
      </c>
      <c r="AW50" s="19">
        <v>87.2</v>
      </c>
      <c r="AX50" s="19">
        <v>0</v>
      </c>
      <c r="AY50" s="19">
        <v>0</v>
      </c>
      <c r="AZ50" s="19"/>
      <c r="BA50" s="19">
        <v>108.5</v>
      </c>
      <c r="BB50" s="19">
        <v>7.3</v>
      </c>
      <c r="BC50" s="19">
        <v>6</v>
      </c>
      <c r="BD50" s="19">
        <v>46.8</v>
      </c>
      <c r="BE50" s="19">
        <v>6</v>
      </c>
      <c r="BF50" s="19">
        <v>3.8</v>
      </c>
      <c r="BG50" s="19">
        <v>37.9</v>
      </c>
      <c r="BH50" s="19">
        <v>174.7</v>
      </c>
      <c r="BI50" s="19">
        <v>94.5</v>
      </c>
      <c r="BJ50" s="19"/>
      <c r="BK50" s="19"/>
      <c r="BL50" s="19">
        <v>48.4</v>
      </c>
      <c r="BM50" s="19"/>
      <c r="BN50" s="19"/>
      <c r="BO50" s="19"/>
      <c r="BP50" s="19">
        <v>86.4</v>
      </c>
      <c r="BQ50" s="19">
        <v>173.3</v>
      </c>
      <c r="BR50" s="19"/>
      <c r="BS50" s="19">
        <v>200</v>
      </c>
      <c r="BT50" s="19">
        <v>183.3</v>
      </c>
      <c r="BU50" s="19"/>
      <c r="BV50" s="19"/>
      <c r="BW50" s="19"/>
      <c r="BX50" s="19"/>
      <c r="BY50" s="19"/>
      <c r="BZ50" s="19"/>
      <c r="CA50" s="19"/>
      <c r="CB50" s="19"/>
      <c r="CC50" s="19">
        <v>4.5999999999999996</v>
      </c>
      <c r="CD50" s="19">
        <v>179.3</v>
      </c>
      <c r="CE50" s="19">
        <v>134.5</v>
      </c>
      <c r="CF50" s="19">
        <v>65.099999999999994</v>
      </c>
      <c r="CG50" s="19">
        <v>79.099999999999994</v>
      </c>
      <c r="CH50" s="19">
        <v>30.3</v>
      </c>
      <c r="CI50" s="19"/>
      <c r="CJ50" s="19"/>
      <c r="CK50" s="19"/>
      <c r="CL50" s="19">
        <v>102.7</v>
      </c>
      <c r="CM50" s="19">
        <v>102.6</v>
      </c>
      <c r="CN50" s="19">
        <v>120.4</v>
      </c>
      <c r="CO50" s="19"/>
      <c r="CP50" s="19"/>
      <c r="CQ50" s="19">
        <v>175.9</v>
      </c>
      <c r="CR50" s="19"/>
      <c r="CS50" s="19"/>
      <c r="CT50" s="19"/>
      <c r="CU50" s="19"/>
      <c r="CV50" s="19">
        <v>0</v>
      </c>
      <c r="CW50" s="19">
        <v>108.2</v>
      </c>
      <c r="CX50" s="19">
        <v>0</v>
      </c>
      <c r="CY50" s="19">
        <v>1.6</v>
      </c>
      <c r="CZ50" s="19">
        <v>0</v>
      </c>
      <c r="DA50" s="19">
        <v>20</v>
      </c>
      <c r="DB50" s="19">
        <v>9.9</v>
      </c>
      <c r="DC50" s="19">
        <v>5.4</v>
      </c>
      <c r="DD50" s="19">
        <v>1.2</v>
      </c>
      <c r="DE50" s="19">
        <v>3.4</v>
      </c>
      <c r="DF50" s="19">
        <v>4.9000000000000004</v>
      </c>
      <c r="DG50" s="19">
        <v>20.3</v>
      </c>
      <c r="DH50" s="19">
        <v>20</v>
      </c>
      <c r="DI50" s="19">
        <v>19.100000000000001</v>
      </c>
      <c r="DJ50" s="19">
        <v>3.5</v>
      </c>
      <c r="DK50" s="19">
        <v>9.3000000000000007</v>
      </c>
      <c r="DL50" s="19">
        <v>0</v>
      </c>
      <c r="DM50" s="19">
        <v>0</v>
      </c>
      <c r="DN50" s="19">
        <v>20.8</v>
      </c>
      <c r="DO50" s="19">
        <v>60</v>
      </c>
      <c r="DP50" s="19">
        <v>4.5</v>
      </c>
      <c r="DQ50" s="19">
        <v>2.4</v>
      </c>
      <c r="DR50" s="19">
        <v>2.4</v>
      </c>
      <c r="DS50" s="19"/>
      <c r="DT50" s="19">
        <v>0</v>
      </c>
      <c r="DU50" s="19">
        <v>3.3</v>
      </c>
      <c r="DV50" s="19">
        <v>20.3</v>
      </c>
      <c r="DW50" s="19">
        <v>3.1</v>
      </c>
      <c r="DX50" s="19"/>
      <c r="DY50" s="19">
        <v>19.8</v>
      </c>
      <c r="DZ50" s="19">
        <v>9.6</v>
      </c>
      <c r="EA50" s="19">
        <v>18.100000000000001</v>
      </c>
      <c r="EB50" s="19">
        <v>20.3</v>
      </c>
      <c r="EC50" s="19">
        <v>19.600000000000001</v>
      </c>
      <c r="ED50" s="19">
        <v>16.899999999999999</v>
      </c>
      <c r="EE50" s="19">
        <v>74.099999999999994</v>
      </c>
      <c r="EF50" s="19">
        <v>0</v>
      </c>
      <c r="EG50" s="19">
        <v>101.6</v>
      </c>
      <c r="EH50" s="19">
        <v>105.5</v>
      </c>
      <c r="EI50" s="19">
        <v>11.8</v>
      </c>
      <c r="EJ50" s="19">
        <v>10.9</v>
      </c>
      <c r="EK50" s="19">
        <v>21</v>
      </c>
      <c r="EL50" s="19">
        <v>8.1999999999999993</v>
      </c>
      <c r="EM50" s="19">
        <v>8.3000000000000007</v>
      </c>
      <c r="EN50" s="19">
        <v>20.399999999999999</v>
      </c>
      <c r="EO50" s="19">
        <v>20.399999999999999</v>
      </c>
      <c r="EP50" s="19">
        <v>20.2</v>
      </c>
      <c r="EQ50" s="19">
        <v>2.2999999999999998</v>
      </c>
      <c r="ER50" s="19">
        <v>0</v>
      </c>
      <c r="ES50" s="19">
        <v>0</v>
      </c>
      <c r="ET50" s="19">
        <v>0</v>
      </c>
      <c r="EU50" s="19">
        <v>0.6</v>
      </c>
      <c r="EV50" s="19">
        <v>102</v>
      </c>
      <c r="EW50" s="19">
        <v>95.4</v>
      </c>
      <c r="EX50" s="19">
        <v>0</v>
      </c>
      <c r="EY50" s="19">
        <v>0</v>
      </c>
      <c r="EZ50" s="19">
        <v>8.8000000000000007</v>
      </c>
      <c r="FA50" s="19">
        <v>19.5</v>
      </c>
      <c r="FB50" s="19"/>
      <c r="FC50" s="19">
        <v>41.8</v>
      </c>
      <c r="FD50" s="19">
        <v>31.7</v>
      </c>
      <c r="FE50" s="19">
        <v>28.8</v>
      </c>
      <c r="FF50" s="19">
        <v>3.2</v>
      </c>
      <c r="FG50" s="19">
        <v>17.8</v>
      </c>
      <c r="FH50" s="19"/>
      <c r="FI50" s="19"/>
      <c r="FJ50" s="19">
        <v>7599.43</v>
      </c>
      <c r="FK50" s="15"/>
      <c r="FL50" s="19">
        <v>23.311499999999999</v>
      </c>
      <c r="FM50" s="19">
        <v>8.0760000000000005</v>
      </c>
      <c r="FN50" s="19"/>
      <c r="FO50" s="19">
        <v>13.2</v>
      </c>
      <c r="FP50" s="19"/>
      <c r="FQ50" s="19">
        <v>9.4415700000000005</v>
      </c>
      <c r="FR50" s="19">
        <v>10</v>
      </c>
      <c r="FS50" s="19">
        <v>15.9</v>
      </c>
      <c r="FT50" s="19">
        <v>79.929069999999996</v>
      </c>
    </row>
    <row r="51" spans="1:176" ht="24" customHeight="1" x14ac:dyDescent="0.25">
      <c r="A51" s="13" t="s">
        <v>72</v>
      </c>
      <c r="B51" s="13" t="s">
        <v>900</v>
      </c>
      <c r="C51" s="14"/>
      <c r="D51" s="14"/>
      <c r="E51" s="14">
        <v>59.06</v>
      </c>
      <c r="F51" s="14">
        <v>646.5</v>
      </c>
      <c r="G51" s="14">
        <v>215</v>
      </c>
      <c r="H51" s="14"/>
      <c r="I51" s="14"/>
      <c r="J51" s="14">
        <v>89.7</v>
      </c>
      <c r="K51" s="14">
        <v>228.7</v>
      </c>
      <c r="L51" s="14"/>
      <c r="M51" s="14"/>
      <c r="N51" s="14">
        <v>105.8</v>
      </c>
      <c r="O51" s="14">
        <v>105.8</v>
      </c>
      <c r="P51" s="14">
        <v>106</v>
      </c>
      <c r="Q51" s="14">
        <v>207.8</v>
      </c>
      <c r="R51" s="14">
        <v>206.8</v>
      </c>
      <c r="S51" s="14">
        <v>109.6</v>
      </c>
      <c r="T51" s="14">
        <v>558.6</v>
      </c>
      <c r="U51" s="14">
        <v>10.4</v>
      </c>
      <c r="V51" s="14"/>
      <c r="W51" s="14"/>
      <c r="X51" s="14"/>
      <c r="Y51" s="14"/>
      <c r="Z51" s="14">
        <v>162.1</v>
      </c>
      <c r="AA51" s="14">
        <v>7.1</v>
      </c>
      <c r="AB51" s="14">
        <v>3.4</v>
      </c>
      <c r="AC51" s="14"/>
      <c r="AD51" s="14">
        <v>6.7</v>
      </c>
      <c r="AE51" s="14">
        <v>10.199999999999999</v>
      </c>
      <c r="AF51" s="14">
        <v>110.6</v>
      </c>
      <c r="AG51" s="14">
        <v>6.6</v>
      </c>
      <c r="AH51" s="14"/>
      <c r="AI51" s="14"/>
      <c r="AJ51" s="14"/>
      <c r="AK51" s="14">
        <v>110.5</v>
      </c>
      <c r="AL51" s="14">
        <v>222.9</v>
      </c>
      <c r="AM51" s="14"/>
      <c r="AN51" s="14"/>
      <c r="AO51" s="14"/>
      <c r="AP51" s="14">
        <v>6.4</v>
      </c>
      <c r="AQ51" s="14">
        <v>457.5</v>
      </c>
      <c r="AR51" s="14">
        <v>81.900000000000006</v>
      </c>
      <c r="AS51" s="14">
        <v>147.80000000000001</v>
      </c>
      <c r="AT51" s="14">
        <v>42.1</v>
      </c>
      <c r="AU51" s="14">
        <v>18.7</v>
      </c>
      <c r="AV51" s="14">
        <v>19.7</v>
      </c>
      <c r="AW51" s="14">
        <v>91.7</v>
      </c>
      <c r="AX51" s="14">
        <v>0</v>
      </c>
      <c r="AY51" s="14">
        <v>0</v>
      </c>
      <c r="AZ51" s="14"/>
      <c r="BA51" s="14">
        <v>108.2</v>
      </c>
      <c r="BB51" s="14">
        <v>7.3</v>
      </c>
      <c r="BC51" s="14">
        <v>6.1</v>
      </c>
      <c r="BD51" s="14">
        <v>46.3</v>
      </c>
      <c r="BE51" s="14">
        <v>5.9</v>
      </c>
      <c r="BF51" s="14">
        <v>3.8</v>
      </c>
      <c r="BG51" s="14">
        <v>37.299999999999997</v>
      </c>
      <c r="BH51" s="14">
        <v>172.8</v>
      </c>
      <c r="BI51" s="14">
        <v>93.6</v>
      </c>
      <c r="BJ51" s="14"/>
      <c r="BK51" s="14"/>
      <c r="BL51" s="14">
        <v>48.4</v>
      </c>
      <c r="BM51" s="14"/>
      <c r="BN51" s="14"/>
      <c r="BO51" s="14"/>
      <c r="BP51" s="14">
        <v>86.2</v>
      </c>
      <c r="BQ51" s="14">
        <v>174</v>
      </c>
      <c r="BR51" s="14"/>
      <c r="BS51" s="14">
        <v>200</v>
      </c>
      <c r="BT51" s="14">
        <v>184</v>
      </c>
      <c r="BU51" s="14"/>
      <c r="BV51" s="14"/>
      <c r="BW51" s="14"/>
      <c r="BX51" s="14"/>
      <c r="BY51" s="14"/>
      <c r="BZ51" s="14"/>
      <c r="CA51" s="14"/>
      <c r="CB51" s="14"/>
      <c r="CC51" s="14">
        <v>4.5999999999999996</v>
      </c>
      <c r="CD51" s="14">
        <v>261.39999999999998</v>
      </c>
      <c r="CE51" s="14">
        <v>132</v>
      </c>
      <c r="CF51" s="14">
        <v>64.8</v>
      </c>
      <c r="CG51" s="14">
        <v>79.3</v>
      </c>
      <c r="CH51" s="14">
        <v>30.6</v>
      </c>
      <c r="CI51" s="14"/>
      <c r="CJ51" s="14"/>
      <c r="CK51" s="14"/>
      <c r="CL51" s="14">
        <v>102.8</v>
      </c>
      <c r="CM51" s="14">
        <v>102.9</v>
      </c>
      <c r="CN51" s="14">
        <v>119.6</v>
      </c>
      <c r="CO51" s="14"/>
      <c r="CP51" s="14"/>
      <c r="CQ51" s="14">
        <v>174.7</v>
      </c>
      <c r="CR51" s="14"/>
      <c r="CS51" s="14"/>
      <c r="CT51" s="14"/>
      <c r="CU51" s="14"/>
      <c r="CV51" s="14">
        <v>0</v>
      </c>
      <c r="CW51" s="14">
        <v>108.2</v>
      </c>
      <c r="CX51" s="14">
        <v>0</v>
      </c>
      <c r="CY51" s="14">
        <v>1.8</v>
      </c>
      <c r="CZ51" s="14">
        <v>0</v>
      </c>
      <c r="DA51" s="14">
        <v>20</v>
      </c>
      <c r="DB51" s="14">
        <v>9.9</v>
      </c>
      <c r="DC51" s="14">
        <v>5.6</v>
      </c>
      <c r="DD51" s="14">
        <v>1.2</v>
      </c>
      <c r="DE51" s="14">
        <v>3.4</v>
      </c>
      <c r="DF51" s="14">
        <v>4.8</v>
      </c>
      <c r="DG51" s="14">
        <v>20.100000000000001</v>
      </c>
      <c r="DH51" s="14">
        <v>20</v>
      </c>
      <c r="DI51" s="14">
        <v>19.100000000000001</v>
      </c>
      <c r="DJ51" s="14">
        <v>3.5</v>
      </c>
      <c r="DK51" s="14">
        <v>9.3000000000000007</v>
      </c>
      <c r="DL51" s="14">
        <v>0</v>
      </c>
      <c r="DM51" s="14">
        <v>0</v>
      </c>
      <c r="DN51" s="14">
        <v>23.3</v>
      </c>
      <c r="DO51" s="14">
        <v>60.2</v>
      </c>
      <c r="DP51" s="14">
        <v>4.5</v>
      </c>
      <c r="DQ51" s="14">
        <v>2.4</v>
      </c>
      <c r="DR51" s="14">
        <v>2.4</v>
      </c>
      <c r="DS51" s="14"/>
      <c r="DT51" s="14">
        <v>0</v>
      </c>
      <c r="DU51" s="14">
        <v>3.1</v>
      </c>
      <c r="DV51" s="14">
        <v>20.399999999999999</v>
      </c>
      <c r="DW51" s="14">
        <v>3.1</v>
      </c>
      <c r="DX51" s="14"/>
      <c r="DY51" s="14">
        <v>19.8</v>
      </c>
      <c r="DZ51" s="14">
        <v>9.6</v>
      </c>
      <c r="EA51" s="14">
        <v>17.899999999999999</v>
      </c>
      <c r="EB51" s="14">
        <v>20.2</v>
      </c>
      <c r="EC51" s="14">
        <v>20</v>
      </c>
      <c r="ED51" s="14">
        <v>16.399999999999999</v>
      </c>
      <c r="EE51" s="14">
        <v>71.3</v>
      </c>
      <c r="EF51" s="14">
        <v>0</v>
      </c>
      <c r="EG51" s="14">
        <v>100.1</v>
      </c>
      <c r="EH51" s="14">
        <v>106.1</v>
      </c>
      <c r="EI51" s="14">
        <v>14.2</v>
      </c>
      <c r="EJ51" s="14">
        <v>11.5</v>
      </c>
      <c r="EK51" s="14">
        <v>21</v>
      </c>
      <c r="EL51" s="14">
        <v>8.1999999999999993</v>
      </c>
      <c r="EM51" s="14">
        <v>8</v>
      </c>
      <c r="EN51" s="14">
        <v>20.399999999999999</v>
      </c>
      <c r="EO51" s="14">
        <v>20.399999999999999</v>
      </c>
      <c r="EP51" s="14">
        <v>20.2</v>
      </c>
      <c r="EQ51" s="14">
        <v>1.6</v>
      </c>
      <c r="ER51" s="14">
        <v>0</v>
      </c>
      <c r="ES51" s="14">
        <v>0</v>
      </c>
      <c r="ET51" s="14">
        <v>0</v>
      </c>
      <c r="EU51" s="14">
        <v>0.6</v>
      </c>
      <c r="EV51" s="14">
        <v>90.3</v>
      </c>
      <c r="EW51" s="14">
        <v>83</v>
      </c>
      <c r="EX51" s="14">
        <v>0</v>
      </c>
      <c r="EY51" s="14">
        <v>0</v>
      </c>
      <c r="EZ51" s="14">
        <v>8.8000000000000007</v>
      </c>
      <c r="FA51" s="14">
        <v>20</v>
      </c>
      <c r="FB51" s="14"/>
      <c r="FC51" s="14">
        <v>42.1</v>
      </c>
      <c r="FD51" s="14">
        <v>32.4</v>
      </c>
      <c r="FE51" s="14">
        <v>29</v>
      </c>
      <c r="FF51" s="14">
        <v>3.3</v>
      </c>
      <c r="FG51" s="14">
        <v>17</v>
      </c>
      <c r="FH51" s="14"/>
      <c r="FI51" s="14"/>
      <c r="FJ51" s="14">
        <v>7581.96</v>
      </c>
      <c r="FK51" s="15"/>
      <c r="FL51" s="14">
        <v>23.314019999999999</v>
      </c>
      <c r="FM51" s="14">
        <v>8.0709999999999997</v>
      </c>
      <c r="FN51" s="14"/>
      <c r="FO51" s="14">
        <v>13.2</v>
      </c>
      <c r="FP51" s="14"/>
      <c r="FQ51" s="14">
        <v>9.4411500000000004</v>
      </c>
      <c r="FR51" s="14">
        <v>10.199999999999999</v>
      </c>
      <c r="FS51" s="14">
        <v>15.8</v>
      </c>
      <c r="FT51" s="14">
        <v>80.026169999999993</v>
      </c>
    </row>
    <row r="52" spans="1:176" ht="24" customHeight="1" x14ac:dyDescent="0.25">
      <c r="A52" s="16" t="s">
        <v>72</v>
      </c>
      <c r="B52" s="16" t="s">
        <v>901</v>
      </c>
      <c r="C52" s="17"/>
      <c r="D52" s="17"/>
      <c r="E52" s="17">
        <v>58.9</v>
      </c>
      <c r="F52" s="17">
        <v>650.20000000000005</v>
      </c>
      <c r="G52" s="17">
        <v>215.6</v>
      </c>
      <c r="H52" s="17"/>
      <c r="I52" s="17"/>
      <c r="J52" s="17">
        <v>89.6</v>
      </c>
      <c r="K52" s="17">
        <v>232.6</v>
      </c>
      <c r="L52" s="17"/>
      <c r="M52" s="17"/>
      <c r="N52" s="17">
        <v>144.30000000000001</v>
      </c>
      <c r="O52" s="17">
        <v>143.80000000000001</v>
      </c>
      <c r="P52" s="17">
        <v>144.69999999999999</v>
      </c>
      <c r="Q52" s="17">
        <v>236.9</v>
      </c>
      <c r="R52" s="17">
        <v>207.3</v>
      </c>
      <c r="S52" s="17">
        <v>110.2</v>
      </c>
      <c r="T52" s="17">
        <v>563.29999999999995</v>
      </c>
      <c r="U52" s="17">
        <v>10.5</v>
      </c>
      <c r="V52" s="17"/>
      <c r="W52" s="17"/>
      <c r="X52" s="17"/>
      <c r="Y52" s="17"/>
      <c r="Z52" s="17">
        <v>161.19999999999999</v>
      </c>
      <c r="AA52" s="17">
        <v>7.5</v>
      </c>
      <c r="AB52" s="17">
        <v>3.5</v>
      </c>
      <c r="AC52" s="17"/>
      <c r="AD52" s="17">
        <v>6.7</v>
      </c>
      <c r="AE52" s="17">
        <v>10.199999999999999</v>
      </c>
      <c r="AF52" s="17">
        <v>110.8</v>
      </c>
      <c r="AG52" s="17">
        <v>6.6</v>
      </c>
      <c r="AH52" s="17"/>
      <c r="AI52" s="17"/>
      <c r="AJ52" s="17"/>
      <c r="AK52" s="17">
        <v>111.1</v>
      </c>
      <c r="AL52" s="17">
        <v>224.8</v>
      </c>
      <c r="AM52" s="17"/>
      <c r="AN52" s="17"/>
      <c r="AO52" s="17"/>
      <c r="AP52" s="17">
        <v>6.4</v>
      </c>
      <c r="AQ52" s="17">
        <v>461.4</v>
      </c>
      <c r="AR52" s="17">
        <v>81.900000000000006</v>
      </c>
      <c r="AS52" s="17">
        <v>149.1</v>
      </c>
      <c r="AT52" s="17">
        <v>42.2</v>
      </c>
      <c r="AU52" s="17">
        <v>18.7</v>
      </c>
      <c r="AV52" s="17">
        <v>19.7</v>
      </c>
      <c r="AW52" s="17">
        <v>89.1</v>
      </c>
      <c r="AX52" s="17">
        <v>0</v>
      </c>
      <c r="AY52" s="17">
        <v>0</v>
      </c>
      <c r="AZ52" s="17"/>
      <c r="BA52" s="17">
        <v>108.9</v>
      </c>
      <c r="BB52" s="17">
        <v>7.7</v>
      </c>
      <c r="BC52" s="17">
        <v>5.9</v>
      </c>
      <c r="BD52" s="17">
        <v>46.7</v>
      </c>
      <c r="BE52" s="17">
        <v>6</v>
      </c>
      <c r="BF52" s="17">
        <v>3.8</v>
      </c>
      <c r="BG52" s="17">
        <v>37.6</v>
      </c>
      <c r="BH52" s="17">
        <v>175.1</v>
      </c>
      <c r="BI52" s="17">
        <v>94.3</v>
      </c>
      <c r="BJ52" s="17"/>
      <c r="BK52" s="17"/>
      <c r="BL52" s="17">
        <v>48.5</v>
      </c>
      <c r="BM52" s="17"/>
      <c r="BN52" s="17"/>
      <c r="BO52" s="17"/>
      <c r="BP52" s="17">
        <v>86.5</v>
      </c>
      <c r="BQ52" s="17">
        <v>174.3</v>
      </c>
      <c r="BR52" s="17"/>
      <c r="BS52" s="17">
        <v>200</v>
      </c>
      <c r="BT52" s="17">
        <v>184.6</v>
      </c>
      <c r="BU52" s="17"/>
      <c r="BV52" s="17"/>
      <c r="BW52" s="17"/>
      <c r="BX52" s="17"/>
      <c r="BY52" s="17"/>
      <c r="BZ52" s="17"/>
      <c r="CA52" s="17"/>
      <c r="CB52" s="17"/>
      <c r="CC52" s="17">
        <v>4.5999999999999996</v>
      </c>
      <c r="CD52" s="17">
        <v>269.10000000000002</v>
      </c>
      <c r="CE52" s="17">
        <v>133.30000000000001</v>
      </c>
      <c r="CF52" s="17">
        <v>65.2</v>
      </c>
      <c r="CG52" s="17">
        <v>79.5</v>
      </c>
      <c r="CH52" s="17">
        <v>30.9</v>
      </c>
      <c r="CI52" s="17"/>
      <c r="CJ52" s="17"/>
      <c r="CK52" s="17"/>
      <c r="CL52" s="17">
        <v>103.4</v>
      </c>
      <c r="CM52" s="17">
        <v>103.3</v>
      </c>
      <c r="CN52" s="17">
        <v>120.4</v>
      </c>
      <c r="CO52" s="17"/>
      <c r="CP52" s="17"/>
      <c r="CQ52" s="17">
        <v>0</v>
      </c>
      <c r="CR52" s="17"/>
      <c r="CS52" s="17"/>
      <c r="CT52" s="17"/>
      <c r="CU52" s="17"/>
      <c r="CV52" s="17">
        <v>0</v>
      </c>
      <c r="CW52" s="17">
        <v>106.4</v>
      </c>
      <c r="CX52" s="17">
        <v>0</v>
      </c>
      <c r="CY52" s="17">
        <v>0.8</v>
      </c>
      <c r="CZ52" s="17">
        <v>0</v>
      </c>
      <c r="DA52" s="17">
        <v>20</v>
      </c>
      <c r="DB52" s="17">
        <v>9.8000000000000007</v>
      </c>
      <c r="DC52" s="17">
        <v>5.6</v>
      </c>
      <c r="DD52" s="17">
        <v>1.2</v>
      </c>
      <c r="DE52" s="17">
        <v>3.3</v>
      </c>
      <c r="DF52" s="17">
        <v>4.8</v>
      </c>
      <c r="DG52" s="17">
        <v>20.399999999999999</v>
      </c>
      <c r="DH52" s="17">
        <v>20</v>
      </c>
      <c r="DI52" s="17">
        <v>19</v>
      </c>
      <c r="DJ52" s="17">
        <v>3.5</v>
      </c>
      <c r="DK52" s="17">
        <v>9.3000000000000007</v>
      </c>
      <c r="DL52" s="17">
        <v>0</v>
      </c>
      <c r="DM52" s="17">
        <v>0</v>
      </c>
      <c r="DN52" s="17">
        <v>22.6</v>
      </c>
      <c r="DO52" s="17">
        <v>61.7</v>
      </c>
      <c r="DP52" s="17">
        <v>4.5</v>
      </c>
      <c r="DQ52" s="17">
        <v>2.4</v>
      </c>
      <c r="DR52" s="17">
        <v>2.4</v>
      </c>
      <c r="DS52" s="17"/>
      <c r="DT52" s="17">
        <v>0</v>
      </c>
      <c r="DU52" s="17">
        <v>3</v>
      </c>
      <c r="DV52" s="17">
        <v>20.399999999999999</v>
      </c>
      <c r="DW52" s="17">
        <v>3.1</v>
      </c>
      <c r="DX52" s="17"/>
      <c r="DY52" s="17">
        <v>19.8</v>
      </c>
      <c r="DZ52" s="17">
        <v>9.6</v>
      </c>
      <c r="EA52" s="17">
        <v>17.899999999999999</v>
      </c>
      <c r="EB52" s="17">
        <v>20.3</v>
      </c>
      <c r="EC52" s="17">
        <v>20</v>
      </c>
      <c r="ED52" s="17">
        <v>15.6</v>
      </c>
      <c r="EE52" s="17">
        <v>69</v>
      </c>
      <c r="EF52" s="17">
        <v>0</v>
      </c>
      <c r="EG52" s="17">
        <v>102.9</v>
      </c>
      <c r="EH52" s="17">
        <v>105.4</v>
      </c>
      <c r="EI52" s="17">
        <v>13.7</v>
      </c>
      <c r="EJ52" s="17">
        <v>11.6</v>
      </c>
      <c r="EK52" s="17">
        <v>21</v>
      </c>
      <c r="EL52" s="17">
        <v>8.1999999999999993</v>
      </c>
      <c r="EM52" s="17">
        <v>8</v>
      </c>
      <c r="EN52" s="17">
        <v>20.399999999999999</v>
      </c>
      <c r="EO52" s="17">
        <v>20.399999999999999</v>
      </c>
      <c r="EP52" s="17">
        <v>20.2</v>
      </c>
      <c r="EQ52" s="17">
        <v>1.2</v>
      </c>
      <c r="ER52" s="17">
        <v>0</v>
      </c>
      <c r="ES52" s="17">
        <v>0</v>
      </c>
      <c r="ET52" s="17">
        <v>0</v>
      </c>
      <c r="EU52" s="17">
        <v>0.6</v>
      </c>
      <c r="EV52" s="17">
        <v>96.1</v>
      </c>
      <c r="EW52" s="17">
        <v>72.7</v>
      </c>
      <c r="EX52" s="17">
        <v>0</v>
      </c>
      <c r="EY52" s="17">
        <v>0</v>
      </c>
      <c r="EZ52" s="17">
        <v>8.8000000000000007</v>
      </c>
      <c r="FA52" s="17">
        <v>20</v>
      </c>
      <c r="FB52" s="17"/>
      <c r="FC52" s="17">
        <v>42.5</v>
      </c>
      <c r="FD52" s="17">
        <v>31.5</v>
      </c>
      <c r="FE52" s="17">
        <v>29</v>
      </c>
      <c r="FF52" s="17">
        <v>3.3</v>
      </c>
      <c r="FG52" s="17">
        <v>17</v>
      </c>
      <c r="FH52" s="17"/>
      <c r="FI52" s="17"/>
      <c r="FJ52" s="17">
        <v>7579.3</v>
      </c>
      <c r="FK52" s="15"/>
      <c r="FL52" s="17">
        <v>23.315639999999998</v>
      </c>
      <c r="FM52" s="17">
        <v>8.0519999999999996</v>
      </c>
      <c r="FN52" s="17"/>
      <c r="FO52" s="17">
        <v>13.2</v>
      </c>
      <c r="FP52" s="17"/>
      <c r="FQ52" s="17">
        <v>9.4400899999999996</v>
      </c>
      <c r="FR52" s="17">
        <v>10.199999999999999</v>
      </c>
      <c r="FS52" s="17">
        <v>15.9</v>
      </c>
      <c r="FT52" s="17">
        <v>80.107730000000004</v>
      </c>
    </row>
    <row r="53" spans="1:176" ht="24" customHeight="1" x14ac:dyDescent="0.25">
      <c r="A53" s="16" t="s">
        <v>72</v>
      </c>
      <c r="B53" s="16" t="s">
        <v>902</v>
      </c>
      <c r="C53" s="17"/>
      <c r="D53" s="17"/>
      <c r="E53" s="17">
        <v>83.01</v>
      </c>
      <c r="F53" s="17">
        <v>648</v>
      </c>
      <c r="G53" s="17">
        <v>215.6</v>
      </c>
      <c r="H53" s="17"/>
      <c r="I53" s="17"/>
      <c r="J53" s="17">
        <v>90.2</v>
      </c>
      <c r="K53" s="17">
        <v>231.5</v>
      </c>
      <c r="L53" s="17"/>
      <c r="M53" s="17"/>
      <c r="N53" s="17">
        <v>119.7</v>
      </c>
      <c r="O53" s="17">
        <v>119.9</v>
      </c>
      <c r="P53" s="17">
        <v>119.7</v>
      </c>
      <c r="Q53" s="17">
        <v>220.9</v>
      </c>
      <c r="R53" s="17">
        <v>209.8</v>
      </c>
      <c r="S53" s="17">
        <v>109.7</v>
      </c>
      <c r="T53" s="17">
        <v>558</v>
      </c>
      <c r="U53" s="17">
        <v>10.5</v>
      </c>
      <c r="V53" s="17"/>
      <c r="W53" s="17"/>
      <c r="X53" s="17"/>
      <c r="Y53" s="17"/>
      <c r="Z53" s="17">
        <v>163.80000000000001</v>
      </c>
      <c r="AA53" s="17">
        <v>7.4</v>
      </c>
      <c r="AB53" s="17">
        <v>3.5</v>
      </c>
      <c r="AC53" s="17"/>
      <c r="AD53" s="17">
        <v>6.7</v>
      </c>
      <c r="AE53" s="17">
        <v>10.199999999999999</v>
      </c>
      <c r="AF53" s="17">
        <v>110.1</v>
      </c>
      <c r="AG53" s="17">
        <v>6.7</v>
      </c>
      <c r="AH53" s="17"/>
      <c r="AI53" s="17"/>
      <c r="AJ53" s="17"/>
      <c r="AK53" s="17">
        <v>110.9</v>
      </c>
      <c r="AL53" s="17">
        <v>223.3</v>
      </c>
      <c r="AM53" s="17"/>
      <c r="AN53" s="17"/>
      <c r="AO53" s="17"/>
      <c r="AP53" s="17">
        <v>6.4</v>
      </c>
      <c r="AQ53" s="17">
        <v>458</v>
      </c>
      <c r="AR53" s="17">
        <v>81.8</v>
      </c>
      <c r="AS53" s="17">
        <v>146.9</v>
      </c>
      <c r="AT53" s="17">
        <v>42.1</v>
      </c>
      <c r="AU53" s="17">
        <v>18.7</v>
      </c>
      <c r="AV53" s="17">
        <v>19.7</v>
      </c>
      <c r="AW53" s="17">
        <v>90.7</v>
      </c>
      <c r="AX53" s="17">
        <v>0</v>
      </c>
      <c r="AY53" s="17">
        <v>0</v>
      </c>
      <c r="AZ53" s="17"/>
      <c r="BA53" s="17">
        <v>108.4</v>
      </c>
      <c r="BB53" s="17">
        <v>7.8</v>
      </c>
      <c r="BC53" s="17">
        <v>5.9</v>
      </c>
      <c r="BD53" s="17">
        <v>47</v>
      </c>
      <c r="BE53" s="17">
        <v>6.2</v>
      </c>
      <c r="BF53" s="17">
        <v>3.8</v>
      </c>
      <c r="BG53" s="17">
        <v>38.200000000000003</v>
      </c>
      <c r="BH53" s="17">
        <v>174.4</v>
      </c>
      <c r="BI53" s="17">
        <v>94.3</v>
      </c>
      <c r="BJ53" s="17"/>
      <c r="BK53" s="17"/>
      <c r="BL53" s="17">
        <v>48.5</v>
      </c>
      <c r="BM53" s="17"/>
      <c r="BN53" s="17"/>
      <c r="BO53" s="17"/>
      <c r="BP53" s="17">
        <v>86.6</v>
      </c>
      <c r="BQ53" s="17">
        <v>173.5</v>
      </c>
      <c r="BR53" s="17"/>
      <c r="BS53" s="17">
        <v>200</v>
      </c>
      <c r="BT53" s="17">
        <v>184.8</v>
      </c>
      <c r="BU53" s="17"/>
      <c r="BV53" s="17"/>
      <c r="BW53" s="17"/>
      <c r="BX53" s="17"/>
      <c r="BY53" s="17"/>
      <c r="BZ53" s="17"/>
      <c r="CA53" s="17"/>
      <c r="CB53" s="17"/>
      <c r="CC53" s="17">
        <v>4.5999999999999996</v>
      </c>
      <c r="CD53" s="17">
        <v>262.2</v>
      </c>
      <c r="CE53" s="17">
        <v>132.1</v>
      </c>
      <c r="CF53" s="17">
        <v>65</v>
      </c>
      <c r="CG53" s="17">
        <v>79.599999999999994</v>
      </c>
      <c r="CH53" s="17">
        <v>30.9</v>
      </c>
      <c r="CI53" s="17"/>
      <c r="CJ53" s="17"/>
      <c r="CK53" s="17"/>
      <c r="CL53" s="17">
        <v>102.8</v>
      </c>
      <c r="CM53" s="17">
        <v>103</v>
      </c>
      <c r="CN53" s="17">
        <v>119.3</v>
      </c>
      <c r="CO53" s="17"/>
      <c r="CP53" s="17"/>
      <c r="CQ53" s="17">
        <v>0</v>
      </c>
      <c r="CR53" s="17"/>
      <c r="CS53" s="17"/>
      <c r="CT53" s="17"/>
      <c r="CU53" s="17"/>
      <c r="CV53" s="17">
        <v>0</v>
      </c>
      <c r="CW53" s="17">
        <v>106.4</v>
      </c>
      <c r="CX53" s="17">
        <v>0</v>
      </c>
      <c r="CY53" s="17">
        <v>0.1</v>
      </c>
      <c r="CZ53" s="17">
        <v>0</v>
      </c>
      <c r="DA53" s="17">
        <v>20</v>
      </c>
      <c r="DB53" s="17">
        <v>9.9</v>
      </c>
      <c r="DC53" s="17">
        <v>5.4</v>
      </c>
      <c r="DD53" s="17">
        <v>1.2</v>
      </c>
      <c r="DE53" s="17">
        <v>3.4</v>
      </c>
      <c r="DF53" s="17">
        <v>4.9000000000000004</v>
      </c>
      <c r="DG53" s="17">
        <v>20.399999999999999</v>
      </c>
      <c r="DH53" s="17">
        <v>20</v>
      </c>
      <c r="DI53" s="17">
        <v>19.100000000000001</v>
      </c>
      <c r="DJ53" s="17">
        <v>3.6</v>
      </c>
      <c r="DK53" s="17">
        <v>9.3000000000000007</v>
      </c>
      <c r="DL53" s="17">
        <v>0</v>
      </c>
      <c r="DM53" s="17">
        <v>0</v>
      </c>
      <c r="DN53" s="17">
        <v>19.600000000000001</v>
      </c>
      <c r="DO53" s="17">
        <v>54.5</v>
      </c>
      <c r="DP53" s="17">
        <v>4.5</v>
      </c>
      <c r="DQ53" s="17">
        <v>2.4</v>
      </c>
      <c r="DR53" s="17">
        <v>2.4</v>
      </c>
      <c r="DS53" s="17"/>
      <c r="DT53" s="17">
        <v>0</v>
      </c>
      <c r="DU53" s="17">
        <v>3.3</v>
      </c>
      <c r="DV53" s="17">
        <v>20.3</v>
      </c>
      <c r="DW53" s="17">
        <v>3</v>
      </c>
      <c r="DX53" s="17"/>
      <c r="DY53" s="17">
        <v>19.8</v>
      </c>
      <c r="DZ53" s="17">
        <v>9.6</v>
      </c>
      <c r="EA53" s="17">
        <v>17.7</v>
      </c>
      <c r="EB53" s="17">
        <v>20.3</v>
      </c>
      <c r="EC53" s="17">
        <v>19.899999999999999</v>
      </c>
      <c r="ED53" s="17">
        <v>21</v>
      </c>
      <c r="EE53" s="17">
        <v>73.7</v>
      </c>
      <c r="EF53" s="17">
        <v>0</v>
      </c>
      <c r="EG53" s="17">
        <v>103.5</v>
      </c>
      <c r="EH53" s="17">
        <v>105.5</v>
      </c>
      <c r="EI53" s="17">
        <v>14.8</v>
      </c>
      <c r="EJ53" s="17">
        <v>11.9</v>
      </c>
      <c r="EK53" s="17">
        <v>21</v>
      </c>
      <c r="EL53" s="17">
        <v>8.1999999999999993</v>
      </c>
      <c r="EM53" s="17">
        <v>7.6</v>
      </c>
      <c r="EN53" s="17">
        <v>20.399999999999999</v>
      </c>
      <c r="EO53" s="17">
        <v>20.399999999999999</v>
      </c>
      <c r="EP53" s="17">
        <v>20.2</v>
      </c>
      <c r="EQ53" s="17">
        <v>0</v>
      </c>
      <c r="ER53" s="17">
        <v>0</v>
      </c>
      <c r="ES53" s="17">
        <v>0</v>
      </c>
      <c r="ET53" s="17">
        <v>0</v>
      </c>
      <c r="EU53" s="17">
        <v>0.6</v>
      </c>
      <c r="EV53" s="17">
        <v>81.5</v>
      </c>
      <c r="EW53" s="17">
        <v>75.2</v>
      </c>
      <c r="EX53" s="17">
        <v>0</v>
      </c>
      <c r="EY53" s="17">
        <v>0</v>
      </c>
      <c r="EZ53" s="17">
        <v>8.9</v>
      </c>
      <c r="FA53" s="17">
        <v>20</v>
      </c>
      <c r="FB53" s="17"/>
      <c r="FC53" s="17">
        <v>41.8</v>
      </c>
      <c r="FD53" s="17">
        <v>32.700000000000003</v>
      </c>
      <c r="FE53" s="17">
        <v>29</v>
      </c>
      <c r="FF53" s="17">
        <v>3.3</v>
      </c>
      <c r="FG53" s="17">
        <v>16.100000000000001</v>
      </c>
      <c r="FH53" s="17"/>
      <c r="FI53" s="17"/>
      <c r="FJ53" s="17">
        <v>7480.61</v>
      </c>
      <c r="FK53" s="15"/>
      <c r="FL53" s="17">
        <v>23.312200000000001</v>
      </c>
      <c r="FM53" s="17">
        <v>8.0489999999999995</v>
      </c>
      <c r="FN53" s="17"/>
      <c r="FO53" s="17">
        <v>13.2</v>
      </c>
      <c r="FP53" s="17"/>
      <c r="FQ53" s="17">
        <v>9.4392399999999999</v>
      </c>
      <c r="FR53" s="17">
        <v>10.199999999999999</v>
      </c>
      <c r="FS53" s="17">
        <v>15.6</v>
      </c>
      <c r="FT53" s="17">
        <v>79.800439999999995</v>
      </c>
    </row>
    <row r="54" spans="1:176" ht="24" customHeight="1" x14ac:dyDescent="0.25">
      <c r="A54" s="16" t="s">
        <v>72</v>
      </c>
      <c r="B54" s="16" t="s">
        <v>903</v>
      </c>
      <c r="C54" s="17"/>
      <c r="D54" s="17"/>
      <c r="E54" s="17">
        <v>82.55</v>
      </c>
      <c r="F54" s="17">
        <v>645.29999999999995</v>
      </c>
      <c r="G54" s="17">
        <v>215.1</v>
      </c>
      <c r="H54" s="17"/>
      <c r="I54" s="17"/>
      <c r="J54" s="17">
        <v>88.8</v>
      </c>
      <c r="K54" s="17">
        <v>231.1</v>
      </c>
      <c r="L54" s="17"/>
      <c r="M54" s="17"/>
      <c r="N54" s="17">
        <v>121.9</v>
      </c>
      <c r="O54" s="17">
        <v>122.2</v>
      </c>
      <c r="P54" s="17">
        <v>122.2</v>
      </c>
      <c r="Q54" s="17">
        <v>220</v>
      </c>
      <c r="R54" s="17">
        <v>207.4</v>
      </c>
      <c r="S54" s="17">
        <v>109.7</v>
      </c>
      <c r="T54" s="17">
        <v>559.1</v>
      </c>
      <c r="U54" s="17">
        <v>10.3</v>
      </c>
      <c r="V54" s="17"/>
      <c r="W54" s="17"/>
      <c r="X54" s="17"/>
      <c r="Y54" s="17"/>
      <c r="Z54" s="17">
        <v>159.9</v>
      </c>
      <c r="AA54" s="17">
        <v>7</v>
      </c>
      <c r="AB54" s="17">
        <v>3.4</v>
      </c>
      <c r="AC54" s="17"/>
      <c r="AD54" s="17">
        <v>6.7</v>
      </c>
      <c r="AE54" s="17">
        <v>10.199999999999999</v>
      </c>
      <c r="AF54" s="17">
        <v>109.8</v>
      </c>
      <c r="AG54" s="17">
        <v>6.7</v>
      </c>
      <c r="AH54" s="17"/>
      <c r="AI54" s="17"/>
      <c r="AJ54" s="17"/>
      <c r="AK54" s="17">
        <v>110.2</v>
      </c>
      <c r="AL54" s="17">
        <v>223.5</v>
      </c>
      <c r="AM54" s="17"/>
      <c r="AN54" s="17"/>
      <c r="AO54" s="17"/>
      <c r="AP54" s="17">
        <v>6.5</v>
      </c>
      <c r="AQ54" s="17">
        <v>456.8</v>
      </c>
      <c r="AR54" s="17">
        <v>81.900000000000006</v>
      </c>
      <c r="AS54" s="17">
        <v>147.19999999999999</v>
      </c>
      <c r="AT54" s="17">
        <v>42.2</v>
      </c>
      <c r="AU54" s="17">
        <v>18.7</v>
      </c>
      <c r="AV54" s="17">
        <v>19.7</v>
      </c>
      <c r="AW54" s="17">
        <v>89.2</v>
      </c>
      <c r="AX54" s="17">
        <v>0</v>
      </c>
      <c r="AY54" s="17">
        <v>0</v>
      </c>
      <c r="AZ54" s="17"/>
      <c r="BA54" s="17">
        <v>107.3</v>
      </c>
      <c r="BB54" s="17">
        <v>7.7</v>
      </c>
      <c r="BC54" s="17">
        <v>5.9</v>
      </c>
      <c r="BD54" s="17">
        <v>46.1</v>
      </c>
      <c r="BE54" s="17">
        <v>6</v>
      </c>
      <c r="BF54" s="17">
        <v>3.8</v>
      </c>
      <c r="BG54" s="17">
        <v>37.5</v>
      </c>
      <c r="BH54" s="17">
        <v>172.9</v>
      </c>
      <c r="BI54" s="17">
        <v>93.5</v>
      </c>
      <c r="BJ54" s="17"/>
      <c r="BK54" s="17"/>
      <c r="BL54" s="17">
        <v>48.4</v>
      </c>
      <c r="BM54" s="17"/>
      <c r="BN54" s="17"/>
      <c r="BO54" s="17"/>
      <c r="BP54" s="17">
        <v>85.6</v>
      </c>
      <c r="BQ54" s="17">
        <v>174.1</v>
      </c>
      <c r="BR54" s="17"/>
      <c r="BS54" s="17">
        <v>200</v>
      </c>
      <c r="BT54" s="17">
        <v>184</v>
      </c>
      <c r="BU54" s="17"/>
      <c r="BV54" s="17"/>
      <c r="BW54" s="17"/>
      <c r="BX54" s="17"/>
      <c r="BY54" s="17"/>
      <c r="BZ54" s="17"/>
      <c r="CA54" s="17"/>
      <c r="CB54" s="17"/>
      <c r="CC54" s="17">
        <v>4.5999999999999996</v>
      </c>
      <c r="CD54" s="17">
        <v>261.7</v>
      </c>
      <c r="CE54" s="17">
        <v>131.1</v>
      </c>
      <c r="CF54" s="17">
        <v>64.2</v>
      </c>
      <c r="CG54" s="17">
        <v>79.3</v>
      </c>
      <c r="CH54" s="17">
        <v>30.6</v>
      </c>
      <c r="CI54" s="17"/>
      <c r="CJ54" s="17"/>
      <c r="CK54" s="17"/>
      <c r="CL54" s="17">
        <v>103.3</v>
      </c>
      <c r="CM54" s="17">
        <v>103.2</v>
      </c>
      <c r="CN54" s="17">
        <v>120.7</v>
      </c>
      <c r="CO54" s="17"/>
      <c r="CP54" s="17"/>
      <c r="CQ54" s="17">
        <v>0</v>
      </c>
      <c r="CR54" s="17"/>
      <c r="CS54" s="17"/>
      <c r="CT54" s="17"/>
      <c r="CU54" s="17"/>
      <c r="CV54" s="17">
        <v>0</v>
      </c>
      <c r="CW54" s="17">
        <v>106.3</v>
      </c>
      <c r="CX54" s="17">
        <v>0</v>
      </c>
      <c r="CY54" s="17">
        <v>0.2</v>
      </c>
      <c r="CZ54" s="17">
        <v>0</v>
      </c>
      <c r="DA54" s="17">
        <v>20</v>
      </c>
      <c r="DB54" s="17">
        <v>9.9</v>
      </c>
      <c r="DC54" s="17">
        <v>5.5</v>
      </c>
      <c r="DD54" s="17">
        <v>1.2</v>
      </c>
      <c r="DE54" s="17">
        <v>3.4</v>
      </c>
      <c r="DF54" s="17">
        <v>4.8</v>
      </c>
      <c r="DG54" s="17">
        <v>19.899999999999999</v>
      </c>
      <c r="DH54" s="17">
        <v>20</v>
      </c>
      <c r="DI54" s="17">
        <v>19</v>
      </c>
      <c r="DJ54" s="17">
        <v>3.6</v>
      </c>
      <c r="DK54" s="17">
        <v>9.3000000000000007</v>
      </c>
      <c r="DL54" s="17">
        <v>0</v>
      </c>
      <c r="DM54" s="17">
        <v>0</v>
      </c>
      <c r="DN54" s="17">
        <v>25.5</v>
      </c>
      <c r="DO54" s="17">
        <v>60.8</v>
      </c>
      <c r="DP54" s="17">
        <v>4.5</v>
      </c>
      <c r="DQ54" s="17">
        <v>2.4</v>
      </c>
      <c r="DR54" s="17">
        <v>2.4</v>
      </c>
      <c r="DS54" s="17"/>
      <c r="DT54" s="17">
        <v>0</v>
      </c>
      <c r="DU54" s="17">
        <v>3.3</v>
      </c>
      <c r="DV54" s="17">
        <v>20.399999999999999</v>
      </c>
      <c r="DW54" s="17">
        <v>3.1</v>
      </c>
      <c r="DX54" s="17"/>
      <c r="DY54" s="17">
        <v>19.8</v>
      </c>
      <c r="DZ54" s="17">
        <v>9.6</v>
      </c>
      <c r="EA54" s="17">
        <v>17.8</v>
      </c>
      <c r="EB54" s="17">
        <v>20.2</v>
      </c>
      <c r="EC54" s="17">
        <v>20</v>
      </c>
      <c r="ED54" s="17">
        <v>26.4</v>
      </c>
      <c r="EE54" s="17">
        <v>72.5</v>
      </c>
      <c r="EF54" s="17">
        <v>0</v>
      </c>
      <c r="EG54" s="17">
        <v>104.7</v>
      </c>
      <c r="EH54" s="17">
        <v>105.8</v>
      </c>
      <c r="EI54" s="17">
        <v>16.100000000000001</v>
      </c>
      <c r="EJ54" s="17">
        <v>10</v>
      </c>
      <c r="EK54" s="17">
        <v>21</v>
      </c>
      <c r="EL54" s="17">
        <v>8</v>
      </c>
      <c r="EM54" s="17">
        <v>8</v>
      </c>
      <c r="EN54" s="17">
        <v>20.399999999999999</v>
      </c>
      <c r="EO54" s="17">
        <v>20.399999999999999</v>
      </c>
      <c r="EP54" s="17">
        <v>20.2</v>
      </c>
      <c r="EQ54" s="17">
        <v>0.9</v>
      </c>
      <c r="ER54" s="17">
        <v>0</v>
      </c>
      <c r="ES54" s="17">
        <v>0</v>
      </c>
      <c r="ET54" s="17">
        <v>0</v>
      </c>
      <c r="EU54" s="17">
        <v>0.6</v>
      </c>
      <c r="EV54" s="17">
        <v>74.8</v>
      </c>
      <c r="EW54" s="17">
        <v>67.900000000000006</v>
      </c>
      <c r="EX54" s="17">
        <v>0</v>
      </c>
      <c r="EY54" s="17">
        <v>0</v>
      </c>
      <c r="EZ54" s="17">
        <v>8.8000000000000007</v>
      </c>
      <c r="FA54" s="17">
        <v>20</v>
      </c>
      <c r="FB54" s="17"/>
      <c r="FC54" s="17">
        <v>42.1</v>
      </c>
      <c r="FD54" s="17">
        <v>32</v>
      </c>
      <c r="FE54" s="17">
        <v>29</v>
      </c>
      <c r="FF54" s="17">
        <v>3.3</v>
      </c>
      <c r="FG54" s="17">
        <v>16.8</v>
      </c>
      <c r="FH54" s="17"/>
      <c r="FI54" s="17"/>
      <c r="FJ54" s="17">
        <v>7469.35</v>
      </c>
      <c r="FK54" s="15"/>
      <c r="FL54" s="17">
        <v>23.31493</v>
      </c>
      <c r="FM54" s="17">
        <v>8.0399999999999991</v>
      </c>
      <c r="FN54" s="17"/>
      <c r="FO54" s="17">
        <v>13.2</v>
      </c>
      <c r="FP54" s="17"/>
      <c r="FQ54" s="17">
        <v>9.4381599999999999</v>
      </c>
      <c r="FR54" s="17">
        <v>10.3</v>
      </c>
      <c r="FS54" s="17">
        <v>15.7</v>
      </c>
      <c r="FT54" s="17">
        <v>79.993089999999995</v>
      </c>
    </row>
    <row r="55" spans="1:176" ht="24" customHeight="1" x14ac:dyDescent="0.25">
      <c r="A55" s="16" t="s">
        <v>72</v>
      </c>
      <c r="B55" s="16" t="s">
        <v>904</v>
      </c>
      <c r="C55" s="17"/>
      <c r="D55" s="17"/>
      <c r="E55" s="17">
        <v>111.92</v>
      </c>
      <c r="F55" s="17">
        <v>650.6</v>
      </c>
      <c r="G55" s="17">
        <v>214.9</v>
      </c>
      <c r="H55" s="17"/>
      <c r="I55" s="17"/>
      <c r="J55" s="17">
        <v>90.3</v>
      </c>
      <c r="K55" s="17">
        <v>232.4</v>
      </c>
      <c r="L55" s="17"/>
      <c r="M55" s="17"/>
      <c r="N55" s="17">
        <v>106</v>
      </c>
      <c r="O55" s="17">
        <v>105.4</v>
      </c>
      <c r="P55" s="17">
        <v>106.3</v>
      </c>
      <c r="Q55" s="17">
        <v>208.7</v>
      </c>
      <c r="R55" s="17">
        <v>206.3</v>
      </c>
      <c r="S55" s="17">
        <v>109.7</v>
      </c>
      <c r="T55" s="17">
        <v>560.9</v>
      </c>
      <c r="U55" s="17">
        <v>10.5</v>
      </c>
      <c r="V55" s="17"/>
      <c r="W55" s="17"/>
      <c r="X55" s="17"/>
      <c r="Y55" s="17"/>
      <c r="Z55" s="17">
        <v>164.8</v>
      </c>
      <c r="AA55" s="17">
        <v>7.7</v>
      </c>
      <c r="AB55" s="17">
        <v>3.6</v>
      </c>
      <c r="AC55" s="17"/>
      <c r="AD55" s="17">
        <v>6.7</v>
      </c>
      <c r="AE55" s="17">
        <v>10.199999999999999</v>
      </c>
      <c r="AF55" s="17">
        <v>79.8</v>
      </c>
      <c r="AG55" s="17">
        <v>6.7</v>
      </c>
      <c r="AH55" s="17"/>
      <c r="AI55" s="17"/>
      <c r="AJ55" s="17"/>
      <c r="AK55" s="17">
        <v>111.1</v>
      </c>
      <c r="AL55" s="17">
        <v>188.5</v>
      </c>
      <c r="AM55" s="17"/>
      <c r="AN55" s="17"/>
      <c r="AO55" s="17"/>
      <c r="AP55" s="17">
        <v>6.5</v>
      </c>
      <c r="AQ55" s="17">
        <v>458.1</v>
      </c>
      <c r="AR55" s="17">
        <v>81.900000000000006</v>
      </c>
      <c r="AS55" s="17">
        <v>136.1</v>
      </c>
      <c r="AT55" s="17">
        <v>42.2</v>
      </c>
      <c r="AU55" s="17">
        <v>18.7</v>
      </c>
      <c r="AV55" s="17">
        <v>19.7</v>
      </c>
      <c r="AW55" s="17">
        <v>90.4</v>
      </c>
      <c r="AX55" s="17">
        <v>0</v>
      </c>
      <c r="AY55" s="17">
        <v>0</v>
      </c>
      <c r="AZ55" s="17"/>
      <c r="BA55" s="17">
        <v>108.8</v>
      </c>
      <c r="BB55" s="17">
        <v>7.7</v>
      </c>
      <c r="BC55" s="17">
        <v>5.8</v>
      </c>
      <c r="BD55" s="17">
        <v>46.7</v>
      </c>
      <c r="BE55" s="17">
        <v>6.1</v>
      </c>
      <c r="BF55" s="17">
        <v>3.8</v>
      </c>
      <c r="BG55" s="17">
        <v>38</v>
      </c>
      <c r="BH55" s="17">
        <v>175.1</v>
      </c>
      <c r="BI55" s="17">
        <v>94.1</v>
      </c>
      <c r="BJ55" s="17"/>
      <c r="BK55" s="17"/>
      <c r="BL55" s="17">
        <v>48.5</v>
      </c>
      <c r="BM55" s="17"/>
      <c r="BN55" s="17"/>
      <c r="BO55" s="17"/>
      <c r="BP55" s="17">
        <v>86.9</v>
      </c>
      <c r="BQ55" s="17">
        <v>173.4</v>
      </c>
      <c r="BR55" s="17"/>
      <c r="BS55" s="17">
        <v>200</v>
      </c>
      <c r="BT55" s="17">
        <v>184.5</v>
      </c>
      <c r="BU55" s="17"/>
      <c r="BV55" s="17"/>
      <c r="BW55" s="17"/>
      <c r="BX55" s="17"/>
      <c r="BY55" s="17"/>
      <c r="BZ55" s="17"/>
      <c r="CA55" s="17"/>
      <c r="CB55" s="17"/>
      <c r="CC55" s="17">
        <v>4.5999999999999996</v>
      </c>
      <c r="CD55" s="17">
        <v>230.8</v>
      </c>
      <c r="CE55" s="17">
        <v>126.5</v>
      </c>
      <c r="CF55" s="17">
        <v>65.400000000000006</v>
      </c>
      <c r="CG55" s="17">
        <v>79.599999999999994</v>
      </c>
      <c r="CH55" s="17">
        <v>30.8</v>
      </c>
      <c r="CI55" s="17"/>
      <c r="CJ55" s="17"/>
      <c r="CK55" s="17"/>
      <c r="CL55" s="17">
        <v>102.9</v>
      </c>
      <c r="CM55" s="17">
        <v>102.7</v>
      </c>
      <c r="CN55" s="17">
        <v>120.2</v>
      </c>
      <c r="CO55" s="17"/>
      <c r="CP55" s="17"/>
      <c r="CQ55" s="17">
        <v>0</v>
      </c>
      <c r="CR55" s="17"/>
      <c r="CS55" s="17"/>
      <c r="CT55" s="17"/>
      <c r="CU55" s="17"/>
      <c r="CV55" s="17">
        <v>0</v>
      </c>
      <c r="CW55" s="17">
        <v>106.3</v>
      </c>
      <c r="CX55" s="17">
        <v>0</v>
      </c>
      <c r="CY55" s="17">
        <v>0.1</v>
      </c>
      <c r="CZ55" s="17">
        <v>0</v>
      </c>
      <c r="DA55" s="17">
        <v>20</v>
      </c>
      <c r="DB55" s="17">
        <v>9.8000000000000007</v>
      </c>
      <c r="DC55" s="17">
        <v>5.4</v>
      </c>
      <c r="DD55" s="17">
        <v>1.2</v>
      </c>
      <c r="DE55" s="17">
        <v>3.4</v>
      </c>
      <c r="DF55" s="17">
        <v>4.8</v>
      </c>
      <c r="DG55" s="17">
        <v>20.399999999999999</v>
      </c>
      <c r="DH55" s="17">
        <v>20</v>
      </c>
      <c r="DI55" s="17">
        <v>19.100000000000001</v>
      </c>
      <c r="DJ55" s="17">
        <v>3.6</v>
      </c>
      <c r="DK55" s="17">
        <v>9.3000000000000007</v>
      </c>
      <c r="DL55" s="17">
        <v>0</v>
      </c>
      <c r="DM55" s="17">
        <v>0</v>
      </c>
      <c r="DN55" s="17">
        <v>25.6</v>
      </c>
      <c r="DO55" s="17">
        <v>55.3</v>
      </c>
      <c r="DP55" s="17">
        <v>4.5</v>
      </c>
      <c r="DQ55" s="17">
        <v>2.4</v>
      </c>
      <c r="DR55" s="17">
        <v>2.4</v>
      </c>
      <c r="DS55" s="17"/>
      <c r="DT55" s="17">
        <v>0</v>
      </c>
      <c r="DU55" s="17">
        <v>3.3</v>
      </c>
      <c r="DV55" s="17">
        <v>20.399999999999999</v>
      </c>
      <c r="DW55" s="17">
        <v>3.1</v>
      </c>
      <c r="DX55" s="17"/>
      <c r="DY55" s="17">
        <v>19.899999999999999</v>
      </c>
      <c r="DZ55" s="17">
        <v>9.6999999999999993</v>
      </c>
      <c r="EA55" s="17">
        <v>17.899999999999999</v>
      </c>
      <c r="EB55" s="17">
        <v>20.3</v>
      </c>
      <c r="EC55" s="17">
        <v>20</v>
      </c>
      <c r="ED55" s="17">
        <v>22.3</v>
      </c>
      <c r="EE55" s="17">
        <v>56.2</v>
      </c>
      <c r="EF55" s="17">
        <v>0</v>
      </c>
      <c r="EG55" s="17">
        <v>94.8</v>
      </c>
      <c r="EH55" s="17">
        <v>105.4</v>
      </c>
      <c r="EI55" s="17">
        <v>13.2</v>
      </c>
      <c r="EJ55" s="17">
        <v>11</v>
      </c>
      <c r="EK55" s="17">
        <v>21</v>
      </c>
      <c r="EL55" s="17">
        <v>8</v>
      </c>
      <c r="EM55" s="17">
        <v>7.9</v>
      </c>
      <c r="EN55" s="17">
        <v>20.399999999999999</v>
      </c>
      <c r="EO55" s="17">
        <v>20.399999999999999</v>
      </c>
      <c r="EP55" s="17">
        <v>20.2</v>
      </c>
      <c r="EQ55" s="17">
        <v>0.6</v>
      </c>
      <c r="ER55" s="17">
        <v>0</v>
      </c>
      <c r="ES55" s="17">
        <v>0</v>
      </c>
      <c r="ET55" s="17">
        <v>0</v>
      </c>
      <c r="EU55" s="17">
        <v>0.6</v>
      </c>
      <c r="EV55" s="17">
        <v>65.7</v>
      </c>
      <c r="EW55" s="17">
        <v>58.6</v>
      </c>
      <c r="EX55" s="17">
        <v>0</v>
      </c>
      <c r="EY55" s="17">
        <v>0</v>
      </c>
      <c r="EZ55" s="17">
        <v>8.8000000000000007</v>
      </c>
      <c r="FA55" s="17">
        <v>20</v>
      </c>
      <c r="FB55" s="17"/>
      <c r="FC55" s="17">
        <v>42.2</v>
      </c>
      <c r="FD55" s="17">
        <v>32.299999999999997</v>
      </c>
      <c r="FE55" s="17">
        <v>29</v>
      </c>
      <c r="FF55" s="17">
        <v>3.3</v>
      </c>
      <c r="FG55" s="17">
        <v>16.5</v>
      </c>
      <c r="FH55" s="17"/>
      <c r="FI55" s="17"/>
      <c r="FJ55" s="17">
        <v>7296.12</v>
      </c>
      <c r="FK55" s="15"/>
      <c r="FL55" s="17">
        <v>23.31352</v>
      </c>
      <c r="FM55" s="17">
        <v>8.0429999999999993</v>
      </c>
      <c r="FN55" s="17"/>
      <c r="FO55" s="17">
        <v>13.2</v>
      </c>
      <c r="FP55" s="17"/>
      <c r="FQ55" s="17">
        <v>9.4372900000000008</v>
      </c>
      <c r="FR55" s="17">
        <v>10.3</v>
      </c>
      <c r="FS55" s="17">
        <v>15.8</v>
      </c>
      <c r="FT55" s="17">
        <v>80.093810000000005</v>
      </c>
    </row>
    <row r="56" spans="1:176" ht="24" customHeight="1" x14ac:dyDescent="0.25">
      <c r="A56" s="16" t="s">
        <v>72</v>
      </c>
      <c r="B56" s="16" t="s">
        <v>905</v>
      </c>
      <c r="C56" s="17"/>
      <c r="D56" s="17"/>
      <c r="E56" s="17">
        <v>29.3</v>
      </c>
      <c r="F56" s="17">
        <v>651.6</v>
      </c>
      <c r="G56" s="17">
        <v>214.6</v>
      </c>
      <c r="H56" s="17"/>
      <c r="I56" s="17"/>
      <c r="J56" s="17">
        <v>90.6</v>
      </c>
      <c r="K56" s="17">
        <v>232.7</v>
      </c>
      <c r="L56" s="17"/>
      <c r="M56" s="17"/>
      <c r="N56" s="17">
        <v>108</v>
      </c>
      <c r="O56" s="17">
        <v>107.3</v>
      </c>
      <c r="P56" s="17">
        <v>107.6</v>
      </c>
      <c r="Q56" s="17">
        <v>207.4</v>
      </c>
      <c r="R56" s="17">
        <v>146.4</v>
      </c>
      <c r="S56" s="17">
        <v>90.6</v>
      </c>
      <c r="T56" s="17">
        <v>565</v>
      </c>
      <c r="U56" s="17">
        <v>10.6</v>
      </c>
      <c r="V56" s="17"/>
      <c r="W56" s="17"/>
      <c r="X56" s="17"/>
      <c r="Y56" s="17"/>
      <c r="Z56" s="17">
        <v>161.4</v>
      </c>
      <c r="AA56" s="17">
        <v>7.7</v>
      </c>
      <c r="AB56" s="17">
        <v>3.6</v>
      </c>
      <c r="AC56" s="17"/>
      <c r="AD56" s="17">
        <v>6.7</v>
      </c>
      <c r="AE56" s="17">
        <v>10.199999999999999</v>
      </c>
      <c r="AF56" s="17">
        <v>79.900000000000006</v>
      </c>
      <c r="AG56" s="17">
        <v>6.7</v>
      </c>
      <c r="AH56" s="17"/>
      <c r="AI56" s="17"/>
      <c r="AJ56" s="17"/>
      <c r="AK56" s="17">
        <v>111.1</v>
      </c>
      <c r="AL56" s="17">
        <v>198.3</v>
      </c>
      <c r="AM56" s="17"/>
      <c r="AN56" s="17"/>
      <c r="AO56" s="17"/>
      <c r="AP56" s="17">
        <v>6.5</v>
      </c>
      <c r="AQ56" s="17">
        <v>461.1</v>
      </c>
      <c r="AR56" s="17">
        <v>81.900000000000006</v>
      </c>
      <c r="AS56" s="17">
        <v>148.19999999999999</v>
      </c>
      <c r="AT56" s="17">
        <v>42</v>
      </c>
      <c r="AU56" s="17">
        <v>18.7</v>
      </c>
      <c r="AV56" s="17">
        <v>19.7</v>
      </c>
      <c r="AW56" s="17">
        <v>91.5</v>
      </c>
      <c r="AX56" s="17">
        <v>0</v>
      </c>
      <c r="AY56" s="17">
        <v>0</v>
      </c>
      <c r="AZ56" s="17"/>
      <c r="BA56" s="17">
        <v>108.4</v>
      </c>
      <c r="BB56" s="17">
        <v>7.7</v>
      </c>
      <c r="BC56" s="17">
        <v>6</v>
      </c>
      <c r="BD56" s="17">
        <v>46.8</v>
      </c>
      <c r="BE56" s="17">
        <v>6.1</v>
      </c>
      <c r="BF56" s="17">
        <v>3.8</v>
      </c>
      <c r="BG56" s="17">
        <v>38.1</v>
      </c>
      <c r="BH56" s="17">
        <v>175.5</v>
      </c>
      <c r="BI56" s="17">
        <v>94.1</v>
      </c>
      <c r="BJ56" s="17"/>
      <c r="BK56" s="17"/>
      <c r="BL56" s="17">
        <v>0</v>
      </c>
      <c r="BM56" s="17"/>
      <c r="BN56" s="17"/>
      <c r="BO56" s="17"/>
      <c r="BP56" s="17">
        <v>86.9</v>
      </c>
      <c r="BQ56" s="17">
        <v>173</v>
      </c>
      <c r="BR56" s="17"/>
      <c r="BS56" s="17">
        <v>200</v>
      </c>
      <c r="BT56" s="17">
        <v>184.3</v>
      </c>
      <c r="BU56" s="17"/>
      <c r="BV56" s="17"/>
      <c r="BW56" s="17"/>
      <c r="BX56" s="17"/>
      <c r="BY56" s="17"/>
      <c r="BZ56" s="17"/>
      <c r="CA56" s="17"/>
      <c r="CB56" s="17"/>
      <c r="CC56" s="17">
        <v>4.5999999999999996</v>
      </c>
      <c r="CD56" s="17">
        <v>271.60000000000002</v>
      </c>
      <c r="CE56" s="17">
        <v>134.6</v>
      </c>
      <c r="CF56" s="17">
        <v>65.5</v>
      </c>
      <c r="CG56" s="17">
        <v>79.5</v>
      </c>
      <c r="CH56" s="17">
        <v>30.9</v>
      </c>
      <c r="CI56" s="17"/>
      <c r="CJ56" s="17"/>
      <c r="CK56" s="17"/>
      <c r="CL56" s="17">
        <v>102.4</v>
      </c>
      <c r="CM56" s="17">
        <v>102.3</v>
      </c>
      <c r="CN56" s="17">
        <v>119.9</v>
      </c>
      <c r="CO56" s="17"/>
      <c r="CP56" s="17"/>
      <c r="CQ56" s="17">
        <v>0</v>
      </c>
      <c r="CR56" s="17"/>
      <c r="CS56" s="17"/>
      <c r="CT56" s="17"/>
      <c r="CU56" s="17"/>
      <c r="CV56" s="17">
        <v>0</v>
      </c>
      <c r="CW56" s="17">
        <v>104.4</v>
      </c>
      <c r="CX56" s="17">
        <v>0</v>
      </c>
      <c r="CY56" s="17">
        <v>0</v>
      </c>
      <c r="CZ56" s="17">
        <v>0</v>
      </c>
      <c r="DA56" s="17">
        <v>20</v>
      </c>
      <c r="DB56" s="17">
        <v>9.8000000000000007</v>
      </c>
      <c r="DC56" s="17">
        <v>5.2</v>
      </c>
      <c r="DD56" s="17">
        <v>1.2</v>
      </c>
      <c r="DE56" s="17">
        <v>3.4</v>
      </c>
      <c r="DF56" s="17">
        <v>4.7</v>
      </c>
      <c r="DG56" s="17">
        <v>20.5</v>
      </c>
      <c r="DH56" s="17">
        <v>20</v>
      </c>
      <c r="DI56" s="17">
        <v>19.100000000000001</v>
      </c>
      <c r="DJ56" s="17">
        <v>3.6</v>
      </c>
      <c r="DK56" s="17">
        <v>9.3000000000000007</v>
      </c>
      <c r="DL56" s="17">
        <v>0</v>
      </c>
      <c r="DM56" s="17">
        <v>0</v>
      </c>
      <c r="DN56" s="17">
        <v>28.5</v>
      </c>
      <c r="DO56" s="17">
        <v>49.6</v>
      </c>
      <c r="DP56" s="17">
        <v>4.5</v>
      </c>
      <c r="DQ56" s="17">
        <v>2.4</v>
      </c>
      <c r="DR56" s="17">
        <v>2.4</v>
      </c>
      <c r="DS56" s="17"/>
      <c r="DT56" s="17">
        <v>0</v>
      </c>
      <c r="DU56" s="17">
        <v>3.3</v>
      </c>
      <c r="DV56" s="17">
        <v>20.3</v>
      </c>
      <c r="DW56" s="17">
        <v>3.1</v>
      </c>
      <c r="DX56" s="17"/>
      <c r="DY56" s="17">
        <v>19.8</v>
      </c>
      <c r="DZ56" s="17">
        <v>9.6</v>
      </c>
      <c r="EA56" s="17">
        <v>17.899999999999999</v>
      </c>
      <c r="EB56" s="17">
        <v>20.3</v>
      </c>
      <c r="EC56" s="17">
        <v>20</v>
      </c>
      <c r="ED56" s="17">
        <v>26</v>
      </c>
      <c r="EE56" s="17">
        <v>47</v>
      </c>
      <c r="EF56" s="17">
        <v>0</v>
      </c>
      <c r="EG56" s="17">
        <v>98.4</v>
      </c>
      <c r="EH56" s="17">
        <v>105.6</v>
      </c>
      <c r="EI56" s="17">
        <v>12.7</v>
      </c>
      <c r="EJ56" s="17">
        <v>12</v>
      </c>
      <c r="EK56" s="17">
        <v>21</v>
      </c>
      <c r="EL56" s="17">
        <v>8</v>
      </c>
      <c r="EM56" s="17">
        <v>7.8</v>
      </c>
      <c r="EN56" s="17">
        <v>20.399999999999999</v>
      </c>
      <c r="EO56" s="17">
        <v>20.399999999999999</v>
      </c>
      <c r="EP56" s="17">
        <v>20.2</v>
      </c>
      <c r="EQ56" s="17">
        <v>0.3</v>
      </c>
      <c r="ER56" s="17">
        <v>0</v>
      </c>
      <c r="ES56" s="17">
        <v>0</v>
      </c>
      <c r="ET56" s="17">
        <v>0</v>
      </c>
      <c r="EU56" s="17">
        <v>0.6</v>
      </c>
      <c r="EV56" s="17">
        <v>44.3</v>
      </c>
      <c r="EW56" s="17">
        <v>46.3</v>
      </c>
      <c r="EX56" s="17">
        <v>0</v>
      </c>
      <c r="EY56" s="17">
        <v>0</v>
      </c>
      <c r="EZ56" s="17">
        <v>8.8000000000000007</v>
      </c>
      <c r="FA56" s="17">
        <v>20</v>
      </c>
      <c r="FB56" s="17"/>
      <c r="FC56" s="17">
        <v>42.7</v>
      </c>
      <c r="FD56" s="17">
        <v>31.8</v>
      </c>
      <c r="FE56" s="17">
        <v>29</v>
      </c>
      <c r="FF56" s="17">
        <v>3.2</v>
      </c>
      <c r="FG56" s="17">
        <v>15.5</v>
      </c>
      <c r="FH56" s="17"/>
      <c r="FI56" s="17"/>
      <c r="FJ56" s="17">
        <v>7123.8</v>
      </c>
      <c r="FK56" s="15"/>
      <c r="FL56" s="17">
        <v>23.312930000000001</v>
      </c>
      <c r="FM56" s="17">
        <v>1.702</v>
      </c>
      <c r="FN56" s="17"/>
      <c r="FO56" s="17">
        <v>13.2</v>
      </c>
      <c r="FP56" s="17"/>
      <c r="FQ56" s="17">
        <v>9.4366099999999999</v>
      </c>
      <c r="FR56" s="17">
        <v>10.3</v>
      </c>
      <c r="FS56" s="17">
        <v>15.8</v>
      </c>
      <c r="FT56" s="17">
        <v>73.751540000000006</v>
      </c>
    </row>
    <row r="57" spans="1:176" ht="24" customHeight="1" x14ac:dyDescent="0.25">
      <c r="A57" s="16" t="s">
        <v>72</v>
      </c>
      <c r="B57" s="16" t="s">
        <v>906</v>
      </c>
      <c r="C57" s="17"/>
      <c r="D57" s="17"/>
      <c r="E57" s="17">
        <v>133.19999999999999</v>
      </c>
      <c r="F57" s="17">
        <v>646.6</v>
      </c>
      <c r="G57" s="17">
        <v>215</v>
      </c>
      <c r="H57" s="17"/>
      <c r="I57" s="17"/>
      <c r="J57" s="17">
        <v>88.8</v>
      </c>
      <c r="K57" s="17">
        <v>232.1</v>
      </c>
      <c r="L57" s="17"/>
      <c r="M57" s="17"/>
      <c r="N57" s="17">
        <v>106.5</v>
      </c>
      <c r="O57" s="17">
        <v>105.8</v>
      </c>
      <c r="P57" s="17">
        <v>106.1</v>
      </c>
      <c r="Q57" s="17">
        <v>207.4</v>
      </c>
      <c r="R57" s="17">
        <v>108</v>
      </c>
      <c r="S57" s="17">
        <v>67.900000000000006</v>
      </c>
      <c r="T57" s="17">
        <v>556</v>
      </c>
      <c r="U57" s="17">
        <v>10.5</v>
      </c>
      <c r="V57" s="17"/>
      <c r="W57" s="17"/>
      <c r="X57" s="17"/>
      <c r="Y57" s="17"/>
      <c r="Z57" s="17">
        <v>166.3</v>
      </c>
      <c r="AA57" s="17">
        <v>7.3</v>
      </c>
      <c r="AB57" s="17">
        <v>3.5</v>
      </c>
      <c r="AC57" s="17"/>
      <c r="AD57" s="17">
        <v>6.7</v>
      </c>
      <c r="AE57" s="17">
        <v>10.199999999999999</v>
      </c>
      <c r="AF57" s="17">
        <v>78.599999999999994</v>
      </c>
      <c r="AG57" s="17">
        <v>6</v>
      </c>
      <c r="AH57" s="17"/>
      <c r="AI57" s="17"/>
      <c r="AJ57" s="17"/>
      <c r="AK57" s="17">
        <v>110.6</v>
      </c>
      <c r="AL57" s="17">
        <v>156.6</v>
      </c>
      <c r="AM57" s="17"/>
      <c r="AN57" s="17"/>
      <c r="AO57" s="17"/>
      <c r="AP57" s="17">
        <v>6.5</v>
      </c>
      <c r="AQ57" s="17">
        <v>329</v>
      </c>
      <c r="AR57" s="17">
        <v>81.8</v>
      </c>
      <c r="AS57" s="17">
        <v>148</v>
      </c>
      <c r="AT57" s="17">
        <v>42.1</v>
      </c>
      <c r="AU57" s="17">
        <v>18.5</v>
      </c>
      <c r="AV57" s="17">
        <v>19.7</v>
      </c>
      <c r="AW57" s="17">
        <v>93.8</v>
      </c>
      <c r="AX57" s="17">
        <v>0</v>
      </c>
      <c r="AY57" s="17">
        <v>0</v>
      </c>
      <c r="AZ57" s="17"/>
      <c r="BA57" s="17">
        <v>108.4</v>
      </c>
      <c r="BB57" s="17">
        <v>7.7</v>
      </c>
      <c r="BC57" s="17">
        <v>5.8</v>
      </c>
      <c r="BD57" s="17">
        <v>46.2</v>
      </c>
      <c r="BE57" s="17">
        <v>5.9</v>
      </c>
      <c r="BF57" s="17">
        <v>3.8</v>
      </c>
      <c r="BG57" s="17">
        <v>37.4</v>
      </c>
      <c r="BH57" s="17">
        <v>173.3</v>
      </c>
      <c r="BI57" s="17">
        <v>93.6</v>
      </c>
      <c r="BJ57" s="17"/>
      <c r="BK57" s="17"/>
      <c r="BL57" s="17">
        <v>0</v>
      </c>
      <c r="BM57" s="17"/>
      <c r="BN57" s="17"/>
      <c r="BO57" s="17"/>
      <c r="BP57" s="17">
        <v>86.2</v>
      </c>
      <c r="BQ57" s="17">
        <v>148.9</v>
      </c>
      <c r="BR57" s="17"/>
      <c r="BS57" s="17">
        <v>196.8</v>
      </c>
      <c r="BT57" s="17">
        <v>181.4</v>
      </c>
      <c r="BU57" s="17"/>
      <c r="BV57" s="17"/>
      <c r="BW57" s="17"/>
      <c r="BX57" s="17"/>
      <c r="BY57" s="17"/>
      <c r="BZ57" s="17"/>
      <c r="CA57" s="17"/>
      <c r="CB57" s="17"/>
      <c r="CC57" s="17">
        <v>4.5999999999999996</v>
      </c>
      <c r="CD57" s="17">
        <v>266.89999999999998</v>
      </c>
      <c r="CE57" s="17">
        <v>132.4</v>
      </c>
      <c r="CF57" s="17">
        <v>65.8</v>
      </c>
      <c r="CG57" s="17">
        <v>79.5</v>
      </c>
      <c r="CH57" s="17">
        <v>30.7</v>
      </c>
      <c r="CI57" s="17"/>
      <c r="CJ57" s="17"/>
      <c r="CK57" s="17"/>
      <c r="CL57" s="17">
        <v>103.1</v>
      </c>
      <c r="CM57" s="17">
        <v>103</v>
      </c>
      <c r="CN57" s="17">
        <v>120.1</v>
      </c>
      <c r="CO57" s="17"/>
      <c r="CP57" s="17"/>
      <c r="CQ57" s="17">
        <v>0</v>
      </c>
      <c r="CR57" s="17"/>
      <c r="CS57" s="17"/>
      <c r="CT57" s="17"/>
      <c r="CU57" s="17"/>
      <c r="CV57" s="17">
        <v>0</v>
      </c>
      <c r="CW57" s="17">
        <v>104.4</v>
      </c>
      <c r="CX57" s="17">
        <v>0</v>
      </c>
      <c r="CY57" s="17">
        <v>0</v>
      </c>
      <c r="CZ57" s="17">
        <v>0</v>
      </c>
      <c r="DA57" s="17">
        <v>20</v>
      </c>
      <c r="DB57" s="17">
        <v>9.9</v>
      </c>
      <c r="DC57" s="17">
        <v>5.4</v>
      </c>
      <c r="DD57" s="17">
        <v>1.2</v>
      </c>
      <c r="DE57" s="17">
        <v>3.4</v>
      </c>
      <c r="DF57" s="17">
        <v>2.8</v>
      </c>
      <c r="DG57" s="17">
        <v>20</v>
      </c>
      <c r="DH57" s="17">
        <v>20</v>
      </c>
      <c r="DI57" s="17">
        <v>19.100000000000001</v>
      </c>
      <c r="DJ57" s="17">
        <v>3.6</v>
      </c>
      <c r="DK57" s="17">
        <v>9.3000000000000007</v>
      </c>
      <c r="DL57" s="17">
        <v>0</v>
      </c>
      <c r="DM57" s="17">
        <v>0</v>
      </c>
      <c r="DN57" s="17">
        <v>30.3</v>
      </c>
      <c r="DO57" s="17">
        <v>64.5</v>
      </c>
      <c r="DP57" s="17">
        <v>4.5</v>
      </c>
      <c r="DQ57" s="17">
        <v>2.4</v>
      </c>
      <c r="DR57" s="17">
        <v>2.4</v>
      </c>
      <c r="DS57" s="17"/>
      <c r="DT57" s="17">
        <v>0</v>
      </c>
      <c r="DU57" s="17">
        <v>3.3</v>
      </c>
      <c r="DV57" s="17">
        <v>20.3</v>
      </c>
      <c r="DW57" s="17">
        <v>3.1</v>
      </c>
      <c r="DX57" s="17"/>
      <c r="DY57" s="17">
        <v>19.8</v>
      </c>
      <c r="DZ57" s="17">
        <v>9.6</v>
      </c>
      <c r="EA57" s="17">
        <v>17.899999999999999</v>
      </c>
      <c r="EB57" s="17">
        <v>20.3</v>
      </c>
      <c r="EC57" s="17">
        <v>19.8</v>
      </c>
      <c r="ED57" s="17">
        <v>27.9</v>
      </c>
      <c r="EE57" s="17">
        <v>43.1</v>
      </c>
      <c r="EF57" s="17">
        <v>0</v>
      </c>
      <c r="EG57" s="17">
        <v>90.7</v>
      </c>
      <c r="EH57" s="17">
        <v>104.7</v>
      </c>
      <c r="EI57" s="17">
        <v>7.6</v>
      </c>
      <c r="EJ57" s="17">
        <v>11.4</v>
      </c>
      <c r="EK57" s="17">
        <v>21</v>
      </c>
      <c r="EL57" s="17">
        <v>7.9</v>
      </c>
      <c r="EM57" s="17">
        <v>7.8</v>
      </c>
      <c r="EN57" s="17">
        <v>20.399999999999999</v>
      </c>
      <c r="EO57" s="17">
        <v>20.399999999999999</v>
      </c>
      <c r="EP57" s="17">
        <v>20.2</v>
      </c>
      <c r="EQ57" s="17">
        <v>0</v>
      </c>
      <c r="ER57" s="17">
        <v>0</v>
      </c>
      <c r="ES57" s="17">
        <v>0</v>
      </c>
      <c r="ET57" s="17">
        <v>0</v>
      </c>
      <c r="EU57" s="17">
        <v>0.6</v>
      </c>
      <c r="EV57" s="17">
        <v>36.700000000000003</v>
      </c>
      <c r="EW57" s="17">
        <v>39.4</v>
      </c>
      <c r="EX57" s="17">
        <v>0</v>
      </c>
      <c r="EY57" s="17">
        <v>0</v>
      </c>
      <c r="EZ57" s="17">
        <v>8.8000000000000007</v>
      </c>
      <c r="FA57" s="17">
        <v>19.899999999999999</v>
      </c>
      <c r="FB57" s="17"/>
      <c r="FC57" s="17">
        <v>42.8</v>
      </c>
      <c r="FD57" s="17">
        <v>32.4</v>
      </c>
      <c r="FE57" s="17">
        <v>29</v>
      </c>
      <c r="FF57" s="17">
        <v>3.3</v>
      </c>
      <c r="FG57" s="17">
        <v>15.9</v>
      </c>
      <c r="FH57" s="17"/>
      <c r="FI57" s="17"/>
      <c r="FJ57" s="17">
        <v>6919.8</v>
      </c>
      <c r="FK57" s="15"/>
      <c r="FL57" s="17">
        <v>23.307559999999999</v>
      </c>
      <c r="FM57" s="17">
        <v>0</v>
      </c>
      <c r="FN57" s="17"/>
      <c r="FO57" s="17">
        <v>13.2</v>
      </c>
      <c r="FP57" s="17"/>
      <c r="FQ57" s="17">
        <v>9.4361599999999992</v>
      </c>
      <c r="FR57" s="17">
        <v>10.4</v>
      </c>
      <c r="FS57" s="17">
        <v>16</v>
      </c>
      <c r="FT57" s="17">
        <v>72.343720000000005</v>
      </c>
    </row>
    <row r="58" spans="1:176" ht="24" customHeight="1" x14ac:dyDescent="0.25">
      <c r="A58" s="18" t="s">
        <v>907</v>
      </c>
      <c r="B58" s="18" t="s">
        <v>73</v>
      </c>
      <c r="C58" s="19"/>
      <c r="D58" s="19"/>
      <c r="E58" s="19">
        <v>62.02</v>
      </c>
      <c r="F58" s="19">
        <v>640</v>
      </c>
      <c r="G58" s="19">
        <v>214.7</v>
      </c>
      <c r="H58" s="19"/>
      <c r="I58" s="19"/>
      <c r="J58" s="19">
        <v>89.8</v>
      </c>
      <c r="K58" s="19">
        <v>231.1</v>
      </c>
      <c r="L58" s="19"/>
      <c r="M58" s="19"/>
      <c r="N58" s="19">
        <v>106.4</v>
      </c>
      <c r="O58" s="19">
        <v>105.3</v>
      </c>
      <c r="P58" s="19">
        <v>106.6</v>
      </c>
      <c r="Q58" s="19">
        <v>208.9</v>
      </c>
      <c r="R58" s="19">
        <v>108.5</v>
      </c>
      <c r="S58" s="19">
        <v>67.5</v>
      </c>
      <c r="T58" s="19">
        <v>542.1</v>
      </c>
      <c r="U58" s="19">
        <v>10.4</v>
      </c>
      <c r="V58" s="19"/>
      <c r="W58" s="19"/>
      <c r="X58" s="19"/>
      <c r="Y58" s="19"/>
      <c r="Z58" s="19">
        <v>166.8</v>
      </c>
      <c r="AA58" s="19">
        <v>7.1</v>
      </c>
      <c r="AB58" s="19">
        <v>3.3</v>
      </c>
      <c r="AC58" s="19"/>
      <c r="AD58" s="19">
        <v>6.7</v>
      </c>
      <c r="AE58" s="19">
        <v>10.1</v>
      </c>
      <c r="AF58" s="19">
        <v>75.900000000000006</v>
      </c>
      <c r="AG58" s="19">
        <v>4.4000000000000004</v>
      </c>
      <c r="AH58" s="19"/>
      <c r="AI58" s="19"/>
      <c r="AJ58" s="19"/>
      <c r="AK58" s="19">
        <v>110.4</v>
      </c>
      <c r="AL58" s="19">
        <v>221.3</v>
      </c>
      <c r="AM58" s="19"/>
      <c r="AN58" s="19"/>
      <c r="AO58" s="19"/>
      <c r="AP58" s="19">
        <v>6.4</v>
      </c>
      <c r="AQ58" s="19">
        <v>383</v>
      </c>
      <c r="AR58" s="19">
        <v>81.8</v>
      </c>
      <c r="AS58" s="19">
        <v>123.2</v>
      </c>
      <c r="AT58" s="19">
        <v>42.1</v>
      </c>
      <c r="AU58" s="19">
        <v>18.5</v>
      </c>
      <c r="AV58" s="19">
        <v>19.7</v>
      </c>
      <c r="AW58" s="19">
        <v>86.3</v>
      </c>
      <c r="AX58" s="19">
        <v>0</v>
      </c>
      <c r="AY58" s="19">
        <v>0</v>
      </c>
      <c r="AZ58" s="19"/>
      <c r="BA58" s="19">
        <v>108.4</v>
      </c>
      <c r="BB58" s="19">
        <v>7.7</v>
      </c>
      <c r="BC58" s="19">
        <v>5.9</v>
      </c>
      <c r="BD58" s="19">
        <v>46.6</v>
      </c>
      <c r="BE58" s="19">
        <v>11.6</v>
      </c>
      <c r="BF58" s="19">
        <v>3.8</v>
      </c>
      <c r="BG58" s="19">
        <v>38.200000000000003</v>
      </c>
      <c r="BH58" s="19">
        <v>172.4</v>
      </c>
      <c r="BI58" s="19">
        <v>93.2</v>
      </c>
      <c r="BJ58" s="19"/>
      <c r="BK58" s="19"/>
      <c r="BL58" s="19">
        <v>0</v>
      </c>
      <c r="BM58" s="19"/>
      <c r="BN58" s="19"/>
      <c r="BO58" s="19"/>
      <c r="BP58" s="19">
        <v>86</v>
      </c>
      <c r="BQ58" s="19">
        <v>120.2</v>
      </c>
      <c r="BR58" s="19"/>
      <c r="BS58" s="19">
        <v>122.4</v>
      </c>
      <c r="BT58" s="19">
        <v>143.5</v>
      </c>
      <c r="BU58" s="19"/>
      <c r="BV58" s="19"/>
      <c r="BW58" s="19"/>
      <c r="BX58" s="19"/>
      <c r="BY58" s="19"/>
      <c r="BZ58" s="19"/>
      <c r="CA58" s="19"/>
      <c r="CB58" s="19"/>
      <c r="CC58" s="19">
        <v>4.5999999999999996</v>
      </c>
      <c r="CD58" s="19">
        <v>187.2</v>
      </c>
      <c r="CE58" s="19">
        <v>111.1</v>
      </c>
      <c r="CF58" s="19">
        <v>65.5</v>
      </c>
      <c r="CG58" s="19">
        <v>79.3</v>
      </c>
      <c r="CH58" s="19">
        <v>30.8</v>
      </c>
      <c r="CI58" s="19"/>
      <c r="CJ58" s="19"/>
      <c r="CK58" s="19"/>
      <c r="CL58" s="19">
        <v>103</v>
      </c>
      <c r="CM58" s="19">
        <v>103</v>
      </c>
      <c r="CN58" s="19">
        <v>119.9</v>
      </c>
      <c r="CO58" s="19"/>
      <c r="CP58" s="19"/>
      <c r="CQ58" s="19">
        <v>0</v>
      </c>
      <c r="CR58" s="19"/>
      <c r="CS58" s="19"/>
      <c r="CT58" s="19"/>
      <c r="CU58" s="19"/>
      <c r="CV58" s="19">
        <v>0</v>
      </c>
      <c r="CW58" s="19">
        <v>101.4</v>
      </c>
      <c r="CX58" s="19">
        <v>0</v>
      </c>
      <c r="CY58" s="19">
        <v>0</v>
      </c>
      <c r="CZ58" s="19">
        <v>0</v>
      </c>
      <c r="DA58" s="19">
        <v>19.8</v>
      </c>
      <c r="DB58" s="19">
        <v>9.8000000000000007</v>
      </c>
      <c r="DC58" s="19">
        <v>5.3</v>
      </c>
      <c r="DD58" s="19">
        <v>1.2</v>
      </c>
      <c r="DE58" s="19">
        <v>3.4</v>
      </c>
      <c r="DF58" s="19">
        <v>4.9000000000000004</v>
      </c>
      <c r="DG58" s="19">
        <v>20.3</v>
      </c>
      <c r="DH58" s="19">
        <v>20</v>
      </c>
      <c r="DI58" s="19">
        <v>19.100000000000001</v>
      </c>
      <c r="DJ58" s="19">
        <v>3.6</v>
      </c>
      <c r="DK58" s="19">
        <v>9.3000000000000007</v>
      </c>
      <c r="DL58" s="19">
        <v>0</v>
      </c>
      <c r="DM58" s="19">
        <v>0</v>
      </c>
      <c r="DN58" s="19">
        <v>28.7</v>
      </c>
      <c r="DO58" s="19">
        <v>68.3</v>
      </c>
      <c r="DP58" s="19">
        <v>4.5</v>
      </c>
      <c r="DQ58" s="19">
        <v>2.4</v>
      </c>
      <c r="DR58" s="19">
        <v>2.4</v>
      </c>
      <c r="DS58" s="19"/>
      <c r="DT58" s="19">
        <v>0</v>
      </c>
      <c r="DU58" s="19">
        <v>3.3</v>
      </c>
      <c r="DV58" s="19">
        <v>20.3</v>
      </c>
      <c r="DW58" s="19">
        <v>3.1</v>
      </c>
      <c r="DX58" s="19"/>
      <c r="DY58" s="19">
        <v>19.8</v>
      </c>
      <c r="DZ58" s="19">
        <v>9.6</v>
      </c>
      <c r="EA58" s="19">
        <v>17.899999999999999</v>
      </c>
      <c r="EB58" s="19">
        <v>20.2</v>
      </c>
      <c r="EC58" s="19">
        <v>19.899999999999999</v>
      </c>
      <c r="ED58" s="19">
        <v>28.3</v>
      </c>
      <c r="EE58" s="19">
        <v>40.299999999999997</v>
      </c>
      <c r="EF58" s="19">
        <v>0</v>
      </c>
      <c r="EG58" s="19">
        <v>80.2</v>
      </c>
      <c r="EH58" s="19">
        <v>104.5</v>
      </c>
      <c r="EI58" s="19">
        <v>8.6</v>
      </c>
      <c r="EJ58" s="19">
        <v>6.4</v>
      </c>
      <c r="EK58" s="19">
        <v>21</v>
      </c>
      <c r="EL58" s="19">
        <v>7.9</v>
      </c>
      <c r="EM58" s="19">
        <v>7.8</v>
      </c>
      <c r="EN58" s="19">
        <v>20.399999999999999</v>
      </c>
      <c r="EO58" s="19">
        <v>20.399999999999999</v>
      </c>
      <c r="EP58" s="19">
        <v>20.2</v>
      </c>
      <c r="EQ58" s="19">
        <v>0</v>
      </c>
      <c r="ER58" s="19">
        <v>0</v>
      </c>
      <c r="ES58" s="19">
        <v>0</v>
      </c>
      <c r="ET58" s="19">
        <v>0</v>
      </c>
      <c r="EU58" s="19">
        <v>0.6</v>
      </c>
      <c r="EV58" s="19">
        <v>40.6</v>
      </c>
      <c r="EW58" s="19">
        <v>48.7</v>
      </c>
      <c r="EX58" s="19">
        <v>0</v>
      </c>
      <c r="EY58" s="19">
        <v>0</v>
      </c>
      <c r="EZ58" s="19">
        <v>8.8000000000000007</v>
      </c>
      <c r="FA58" s="19">
        <v>19.899999999999999</v>
      </c>
      <c r="FB58" s="19"/>
      <c r="FC58" s="19">
        <v>43</v>
      </c>
      <c r="FD58" s="19">
        <v>32</v>
      </c>
      <c r="FE58" s="19">
        <v>29</v>
      </c>
      <c r="FF58" s="19">
        <v>3.2</v>
      </c>
      <c r="FG58" s="19">
        <v>16.2</v>
      </c>
      <c r="FH58" s="19"/>
      <c r="FI58" s="19"/>
      <c r="FJ58" s="19">
        <v>6671.12</v>
      </c>
      <c r="FK58" s="15"/>
      <c r="FL58" s="19">
        <v>23.31108</v>
      </c>
      <c r="FM58" s="19">
        <v>0</v>
      </c>
      <c r="FN58" s="19"/>
      <c r="FO58" s="19">
        <v>13.2</v>
      </c>
      <c r="FP58" s="19"/>
      <c r="FQ58" s="19">
        <v>9.4355600000000006</v>
      </c>
      <c r="FR58" s="19">
        <v>10.3</v>
      </c>
      <c r="FS58" s="19">
        <v>15.8</v>
      </c>
      <c r="FT58" s="19">
        <v>72.046639999999996</v>
      </c>
    </row>
    <row r="59" spans="1:176" ht="24.95" customHeight="1" x14ac:dyDescent="0.25">
      <c r="A59" s="202" t="s">
        <v>908</v>
      </c>
      <c r="B59" s="203"/>
      <c r="C59" s="20">
        <v>0</v>
      </c>
      <c r="D59" s="20">
        <v>0</v>
      </c>
      <c r="E59" s="20">
        <v>679.245</v>
      </c>
      <c r="F59" s="20">
        <v>15029.5</v>
      </c>
      <c r="G59" s="20">
        <v>5001.3999999999996</v>
      </c>
      <c r="H59" s="20">
        <v>0</v>
      </c>
      <c r="I59" s="20">
        <v>0</v>
      </c>
      <c r="J59" s="20">
        <v>2014</v>
      </c>
      <c r="K59" s="20">
        <v>5564.05</v>
      </c>
      <c r="L59" s="20">
        <v>0</v>
      </c>
      <c r="M59" s="20">
        <v>0</v>
      </c>
      <c r="N59" s="20">
        <v>2795.45</v>
      </c>
      <c r="O59" s="20">
        <v>2789.75</v>
      </c>
      <c r="P59" s="20">
        <v>2792.45</v>
      </c>
      <c r="Q59" s="20">
        <v>5172.1000000000004</v>
      </c>
      <c r="R59" s="20">
        <v>3933.35</v>
      </c>
      <c r="S59" s="20">
        <v>2188.3000000000002</v>
      </c>
      <c r="T59" s="20">
        <v>13420.95</v>
      </c>
      <c r="U59" s="20">
        <v>250.45</v>
      </c>
      <c r="V59" s="20">
        <v>0</v>
      </c>
      <c r="W59" s="20">
        <v>0</v>
      </c>
      <c r="X59" s="20">
        <v>0</v>
      </c>
      <c r="Y59" s="20">
        <v>0</v>
      </c>
      <c r="Z59" s="20">
        <v>3955.4</v>
      </c>
      <c r="AA59" s="20">
        <v>177.6</v>
      </c>
      <c r="AB59" s="20">
        <v>83.4</v>
      </c>
      <c r="AC59" s="20">
        <v>0</v>
      </c>
      <c r="AD59" s="20">
        <v>160.6</v>
      </c>
      <c r="AE59" s="20">
        <v>244.35</v>
      </c>
      <c r="AF59" s="20">
        <v>2156.8000000000002</v>
      </c>
      <c r="AG59" s="20">
        <v>141.6</v>
      </c>
      <c r="AH59" s="20">
        <v>0</v>
      </c>
      <c r="AI59" s="20">
        <v>0</v>
      </c>
      <c r="AJ59" s="20">
        <v>0</v>
      </c>
      <c r="AK59" s="20">
        <v>2656.3</v>
      </c>
      <c r="AL59" s="20">
        <v>4993.45</v>
      </c>
      <c r="AM59" s="20">
        <v>0</v>
      </c>
      <c r="AN59" s="20">
        <v>0</v>
      </c>
      <c r="AO59" s="20">
        <v>0</v>
      </c>
      <c r="AP59" s="20">
        <v>155.30000000000001</v>
      </c>
      <c r="AQ59" s="20">
        <v>10824.75</v>
      </c>
      <c r="AR59" s="20">
        <v>1963.7</v>
      </c>
      <c r="AS59" s="20">
        <v>3392</v>
      </c>
      <c r="AT59" s="20">
        <v>1011.55</v>
      </c>
      <c r="AU59" s="20">
        <v>448.05</v>
      </c>
      <c r="AV59" s="20">
        <v>472.8</v>
      </c>
      <c r="AW59" s="20">
        <v>2169.5500000000002</v>
      </c>
      <c r="AX59" s="20">
        <v>1681.25</v>
      </c>
      <c r="AY59" s="20">
        <v>164.85</v>
      </c>
      <c r="AZ59" s="20">
        <v>0</v>
      </c>
      <c r="BA59" s="20">
        <v>2603.6</v>
      </c>
      <c r="BB59" s="20">
        <v>110.3</v>
      </c>
      <c r="BC59" s="20">
        <v>150.55000000000001</v>
      </c>
      <c r="BD59" s="20">
        <v>1114.45</v>
      </c>
      <c r="BE59" s="20">
        <v>314.45</v>
      </c>
      <c r="BF59" s="20">
        <v>49.4</v>
      </c>
      <c r="BG59" s="20">
        <v>905.9</v>
      </c>
      <c r="BH59" s="20">
        <v>4176.8500000000004</v>
      </c>
      <c r="BI59" s="20">
        <v>822.85</v>
      </c>
      <c r="BJ59" s="20">
        <v>0</v>
      </c>
      <c r="BK59" s="20">
        <v>0</v>
      </c>
      <c r="BL59" s="20">
        <v>968.4</v>
      </c>
      <c r="BM59" s="20">
        <v>0</v>
      </c>
      <c r="BN59" s="20">
        <v>0</v>
      </c>
      <c r="BO59" s="20">
        <v>0</v>
      </c>
      <c r="BP59" s="20">
        <v>2071.25</v>
      </c>
      <c r="BQ59" s="20">
        <v>3586.1</v>
      </c>
      <c r="BR59" s="20">
        <v>0</v>
      </c>
      <c r="BS59" s="20">
        <v>4035</v>
      </c>
      <c r="BT59" s="20">
        <v>3889.4</v>
      </c>
      <c r="BU59" s="20">
        <v>0</v>
      </c>
      <c r="BV59" s="20">
        <v>0</v>
      </c>
      <c r="BW59" s="20">
        <v>0</v>
      </c>
      <c r="BX59" s="20">
        <v>0</v>
      </c>
      <c r="BY59" s="20">
        <v>0</v>
      </c>
      <c r="BZ59" s="20">
        <v>0</v>
      </c>
      <c r="CA59" s="20">
        <v>0</v>
      </c>
      <c r="CB59" s="20">
        <v>0</v>
      </c>
      <c r="CC59" s="20">
        <v>110.4</v>
      </c>
      <c r="CD59" s="20">
        <v>2947.4</v>
      </c>
      <c r="CE59" s="20">
        <v>3114.95</v>
      </c>
      <c r="CF59" s="20">
        <v>1514.35</v>
      </c>
      <c r="CG59" s="20">
        <v>1900.7</v>
      </c>
      <c r="CH59" s="20">
        <v>725.65</v>
      </c>
      <c r="CI59" s="20">
        <v>0</v>
      </c>
      <c r="CJ59" s="20">
        <v>0</v>
      </c>
      <c r="CK59" s="20">
        <v>0</v>
      </c>
      <c r="CL59" s="20">
        <v>2647</v>
      </c>
      <c r="CM59" s="20">
        <v>2655</v>
      </c>
      <c r="CN59" s="20">
        <v>2995.7</v>
      </c>
      <c r="CO59" s="20">
        <v>0</v>
      </c>
      <c r="CP59" s="20">
        <v>0</v>
      </c>
      <c r="CQ59" s="20">
        <v>372.85</v>
      </c>
      <c r="CR59" s="20">
        <v>0</v>
      </c>
      <c r="CS59" s="20">
        <v>0</v>
      </c>
      <c r="CT59" s="20">
        <v>0</v>
      </c>
      <c r="CU59" s="20">
        <v>0</v>
      </c>
      <c r="CV59" s="20">
        <v>9.0500000000000007</v>
      </c>
      <c r="CW59" s="20">
        <v>2367.5500000000002</v>
      </c>
      <c r="CX59" s="20">
        <v>575.79999999999995</v>
      </c>
      <c r="CY59" s="20">
        <v>22.8</v>
      </c>
      <c r="CZ59" s="20">
        <v>2.1</v>
      </c>
      <c r="DA59" s="20">
        <v>479.65</v>
      </c>
      <c r="DB59" s="20">
        <v>237.35</v>
      </c>
      <c r="DC59" s="20">
        <v>126.65</v>
      </c>
      <c r="DD59" s="20">
        <v>28.8</v>
      </c>
      <c r="DE59" s="20">
        <v>79.05</v>
      </c>
      <c r="DF59" s="20">
        <v>118</v>
      </c>
      <c r="DG59" s="20">
        <v>486.85</v>
      </c>
      <c r="DH59" s="20">
        <v>480</v>
      </c>
      <c r="DI59" s="20">
        <v>458.25</v>
      </c>
      <c r="DJ59" s="20">
        <v>85.95</v>
      </c>
      <c r="DK59" s="20">
        <v>222.75</v>
      </c>
      <c r="DL59" s="20">
        <v>87.25</v>
      </c>
      <c r="DM59" s="20">
        <v>103.1</v>
      </c>
      <c r="DN59" s="20">
        <v>552.4</v>
      </c>
      <c r="DO59" s="20">
        <v>1535.9</v>
      </c>
      <c r="DP59" s="20">
        <v>108.55</v>
      </c>
      <c r="DQ59" s="20">
        <v>57.6</v>
      </c>
      <c r="DR59" s="20">
        <v>50.5</v>
      </c>
      <c r="DS59" s="20">
        <v>0</v>
      </c>
      <c r="DT59" s="20">
        <v>133.6</v>
      </c>
      <c r="DU59" s="20">
        <v>75.5</v>
      </c>
      <c r="DV59" s="20">
        <v>283.39999999999998</v>
      </c>
      <c r="DW59" s="20">
        <v>74</v>
      </c>
      <c r="DX59" s="20">
        <v>0</v>
      </c>
      <c r="DY59" s="20">
        <v>475.3</v>
      </c>
      <c r="DZ59" s="20">
        <v>225.25</v>
      </c>
      <c r="EA59" s="20">
        <v>437</v>
      </c>
      <c r="EB59" s="20">
        <v>486.5</v>
      </c>
      <c r="EC59" s="20">
        <v>478.45</v>
      </c>
      <c r="ED59" s="20">
        <v>562.45000000000005</v>
      </c>
      <c r="EE59" s="20">
        <v>1254.4000000000001</v>
      </c>
      <c r="EF59" s="20">
        <v>303.89999999999998</v>
      </c>
      <c r="EG59" s="20">
        <v>1747.4</v>
      </c>
      <c r="EH59" s="20">
        <v>1985.75</v>
      </c>
      <c r="EI59" s="20">
        <v>244.55</v>
      </c>
      <c r="EJ59" s="20">
        <v>136.55000000000001</v>
      </c>
      <c r="EK59" s="20">
        <v>504</v>
      </c>
      <c r="EL59" s="20">
        <v>187.35</v>
      </c>
      <c r="EM59" s="20">
        <v>171.5</v>
      </c>
      <c r="EN59" s="20">
        <v>489.6</v>
      </c>
      <c r="EO59" s="20">
        <v>489.6</v>
      </c>
      <c r="EP59" s="20">
        <v>484.8</v>
      </c>
      <c r="EQ59" s="20">
        <v>20.25</v>
      </c>
      <c r="ER59" s="20">
        <v>1783.075</v>
      </c>
      <c r="ES59" s="20">
        <v>105.6</v>
      </c>
      <c r="ET59" s="20">
        <v>903.15</v>
      </c>
      <c r="EU59" s="20">
        <v>14.4</v>
      </c>
      <c r="EV59" s="20">
        <v>1819.45</v>
      </c>
      <c r="EW59" s="20">
        <v>1981.1</v>
      </c>
      <c r="EX59" s="20">
        <v>670.5</v>
      </c>
      <c r="EY59" s="20">
        <v>123.65</v>
      </c>
      <c r="EZ59" s="20">
        <v>209.1</v>
      </c>
      <c r="FA59" s="20">
        <v>478.8</v>
      </c>
      <c r="FB59" s="20">
        <v>0</v>
      </c>
      <c r="FC59" s="20">
        <v>1020.2</v>
      </c>
      <c r="FD59" s="20">
        <v>758.7</v>
      </c>
      <c r="FE59" s="20">
        <v>694.3</v>
      </c>
      <c r="FF59" s="20">
        <v>77.5</v>
      </c>
      <c r="FG59" s="20">
        <v>359.3</v>
      </c>
      <c r="FH59" s="20">
        <v>0</v>
      </c>
      <c r="FI59" s="20">
        <v>0</v>
      </c>
      <c r="FJ59" s="20">
        <v>172792.62</v>
      </c>
      <c r="FK59" s="21"/>
      <c r="FL59" s="20">
        <v>559.07709499999999</v>
      </c>
      <c r="FM59" s="20">
        <v>58.274999999999999</v>
      </c>
      <c r="FN59" s="20">
        <v>0</v>
      </c>
      <c r="FO59" s="20">
        <v>316.8</v>
      </c>
      <c r="FP59" s="20">
        <v>0</v>
      </c>
      <c r="FQ59" s="20">
        <v>205.25288499999999</v>
      </c>
      <c r="FR59" s="20">
        <v>239.7</v>
      </c>
      <c r="FS59" s="20">
        <v>376.8</v>
      </c>
      <c r="FT59" s="20">
        <v>1755.90498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205" t="s">
        <v>909</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1"/>
      <c r="FK5" s="201" t="s">
        <v>641</v>
      </c>
      <c r="FL5" s="200"/>
      <c r="FM5" s="200"/>
      <c r="FN5" s="200"/>
      <c r="FO5" s="200"/>
      <c r="FP5" s="200"/>
      <c r="FQ5" s="200"/>
      <c r="FR5" s="200"/>
      <c r="FS5" s="200"/>
    </row>
    <row r="6" spans="1:175" ht="21.95" hidden="1" customHeight="1" x14ac:dyDescent="0.25">
      <c r="A6" s="204" t="s">
        <v>68</v>
      </c>
      <c r="B6" s="204" t="s">
        <v>642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4" t="s">
        <v>643</v>
      </c>
      <c r="FJ6" s="1"/>
      <c r="FK6" s="10">
        <v>221</v>
      </c>
      <c r="FL6" s="10">
        <v>222</v>
      </c>
      <c r="FM6" s="10">
        <v>224</v>
      </c>
      <c r="FN6" s="10">
        <v>2187</v>
      </c>
      <c r="FO6" s="10">
        <v>227</v>
      </c>
      <c r="FP6" s="10">
        <v>49400</v>
      </c>
      <c r="FQ6" s="10">
        <v>199</v>
      </c>
      <c r="FR6" s="10">
        <v>200</v>
      </c>
      <c r="FS6" s="200" t="s">
        <v>644</v>
      </c>
    </row>
    <row r="7" spans="1:175" ht="15" hidden="1" customHeight="1" x14ac:dyDescent="0.25">
      <c r="A7" s="204"/>
      <c r="B7" s="204"/>
      <c r="C7" s="9" t="s">
        <v>645</v>
      </c>
      <c r="D7" s="9" t="s">
        <v>645</v>
      </c>
      <c r="E7" s="9" t="s">
        <v>646</v>
      </c>
      <c r="F7" s="9" t="s">
        <v>645</v>
      </c>
      <c r="G7" s="9" t="s">
        <v>645</v>
      </c>
      <c r="H7" s="9" t="s">
        <v>647</v>
      </c>
      <c r="I7" s="9" t="s">
        <v>647</v>
      </c>
      <c r="J7" s="9" t="s">
        <v>647</v>
      </c>
      <c r="K7" s="9" t="s">
        <v>647</v>
      </c>
      <c r="L7" s="9" t="s">
        <v>645</v>
      </c>
      <c r="M7" s="9" t="s">
        <v>645</v>
      </c>
      <c r="N7" s="9" t="s">
        <v>645</v>
      </c>
      <c r="O7" s="9" t="s">
        <v>645</v>
      </c>
      <c r="P7" s="9" t="s">
        <v>645</v>
      </c>
      <c r="Q7" s="9" t="s">
        <v>645</v>
      </c>
      <c r="R7" s="9" t="s">
        <v>645</v>
      </c>
      <c r="S7" s="9" t="s">
        <v>645</v>
      </c>
      <c r="T7" s="9" t="s">
        <v>645</v>
      </c>
      <c r="U7" s="9" t="s">
        <v>645</v>
      </c>
      <c r="V7" s="9" t="s">
        <v>645</v>
      </c>
      <c r="W7" s="9" t="s">
        <v>645</v>
      </c>
      <c r="X7" s="9" t="s">
        <v>645</v>
      </c>
      <c r="Y7" s="9" t="s">
        <v>645</v>
      </c>
      <c r="Z7" s="9" t="s">
        <v>646</v>
      </c>
      <c r="AA7" s="9" t="s">
        <v>646</v>
      </c>
      <c r="AB7" s="9" t="s">
        <v>645</v>
      </c>
      <c r="AC7" s="9" t="s">
        <v>646</v>
      </c>
      <c r="AD7" s="9" t="s">
        <v>646</v>
      </c>
      <c r="AE7" s="9" t="s">
        <v>646</v>
      </c>
      <c r="AF7" s="9" t="s">
        <v>646</v>
      </c>
      <c r="AG7" s="9" t="s">
        <v>646</v>
      </c>
      <c r="AH7" s="9" t="s">
        <v>646</v>
      </c>
      <c r="AI7" s="9" t="s">
        <v>646</v>
      </c>
      <c r="AJ7" s="9" t="s">
        <v>646</v>
      </c>
      <c r="AK7" s="9" t="s">
        <v>645</v>
      </c>
      <c r="AL7" s="9" t="s">
        <v>647</v>
      </c>
      <c r="AM7" s="9" t="s">
        <v>647</v>
      </c>
      <c r="AN7" s="9" t="s">
        <v>647</v>
      </c>
      <c r="AO7" s="9" t="s">
        <v>645</v>
      </c>
      <c r="AP7" s="9" t="s">
        <v>645</v>
      </c>
      <c r="AQ7" s="9" t="s">
        <v>645</v>
      </c>
      <c r="AR7" s="9" t="s">
        <v>645</v>
      </c>
      <c r="AS7" s="9" t="s">
        <v>645</v>
      </c>
      <c r="AT7" s="9" t="s">
        <v>645</v>
      </c>
      <c r="AU7" s="9" t="s">
        <v>645</v>
      </c>
      <c r="AV7" s="9" t="s">
        <v>646</v>
      </c>
      <c r="AW7" s="9" t="s">
        <v>645</v>
      </c>
      <c r="AX7" s="9" t="s">
        <v>645</v>
      </c>
      <c r="AY7" s="9" t="s">
        <v>645</v>
      </c>
      <c r="AZ7" s="9" t="s">
        <v>645</v>
      </c>
      <c r="BA7" s="9" t="s">
        <v>645</v>
      </c>
      <c r="BB7" s="9" t="s">
        <v>645</v>
      </c>
      <c r="BC7" s="9" t="s">
        <v>645</v>
      </c>
      <c r="BD7" s="9" t="s">
        <v>645</v>
      </c>
      <c r="BE7" s="9" t="s">
        <v>646</v>
      </c>
      <c r="BF7" s="9" t="s">
        <v>647</v>
      </c>
      <c r="BG7" s="9" t="s">
        <v>645</v>
      </c>
      <c r="BH7" s="9" t="s">
        <v>645</v>
      </c>
      <c r="BI7" s="9" t="s">
        <v>647</v>
      </c>
      <c r="BJ7" s="9" t="s">
        <v>647</v>
      </c>
      <c r="BK7" s="9" t="s">
        <v>647</v>
      </c>
      <c r="BL7" s="9" t="s">
        <v>646</v>
      </c>
      <c r="BM7" s="9" t="s">
        <v>646</v>
      </c>
      <c r="BN7" s="9" t="s">
        <v>646</v>
      </c>
      <c r="BO7" s="9" t="s">
        <v>645</v>
      </c>
      <c r="BP7" s="9" t="s">
        <v>645</v>
      </c>
      <c r="BQ7" s="9" t="s">
        <v>645</v>
      </c>
      <c r="BR7" s="9" t="s">
        <v>645</v>
      </c>
      <c r="BS7" s="9" t="s">
        <v>645</v>
      </c>
      <c r="BT7" s="9" t="s">
        <v>645</v>
      </c>
      <c r="BU7" s="9" t="s">
        <v>645</v>
      </c>
      <c r="BV7" s="9" t="s">
        <v>646</v>
      </c>
      <c r="BW7" s="9" t="s">
        <v>646</v>
      </c>
      <c r="BX7" s="9" t="s">
        <v>646</v>
      </c>
      <c r="BY7" s="9" t="s">
        <v>647</v>
      </c>
      <c r="BZ7" s="9" t="s">
        <v>646</v>
      </c>
      <c r="CA7" s="9" t="s">
        <v>645</v>
      </c>
      <c r="CB7" s="9" t="s">
        <v>647</v>
      </c>
      <c r="CC7" s="9" t="s">
        <v>645</v>
      </c>
      <c r="CD7" s="9" t="s">
        <v>645</v>
      </c>
      <c r="CE7" s="9" t="s">
        <v>645</v>
      </c>
      <c r="CF7" s="9" t="s">
        <v>645</v>
      </c>
      <c r="CG7" s="9" t="s">
        <v>645</v>
      </c>
      <c r="CH7" s="9" t="s">
        <v>645</v>
      </c>
      <c r="CI7" s="9" t="s">
        <v>645</v>
      </c>
      <c r="CJ7" s="9" t="s">
        <v>645</v>
      </c>
      <c r="CK7" s="9" t="s">
        <v>645</v>
      </c>
      <c r="CL7" s="9" t="s">
        <v>645</v>
      </c>
      <c r="CM7" s="9" t="s">
        <v>645</v>
      </c>
      <c r="CN7" s="9" t="s">
        <v>645</v>
      </c>
      <c r="CO7" s="9" t="s">
        <v>646</v>
      </c>
      <c r="CP7" s="9" t="s">
        <v>646</v>
      </c>
      <c r="CQ7" s="9" t="s">
        <v>646</v>
      </c>
      <c r="CR7" s="9" t="s">
        <v>646</v>
      </c>
      <c r="CS7" s="9" t="s">
        <v>645</v>
      </c>
      <c r="CT7" s="9" t="s">
        <v>645</v>
      </c>
      <c r="CU7" s="9" t="s">
        <v>645</v>
      </c>
      <c r="CV7" s="9" t="s">
        <v>645</v>
      </c>
      <c r="CW7" s="9" t="s">
        <v>646</v>
      </c>
      <c r="CX7" s="9" t="s">
        <v>647</v>
      </c>
      <c r="CY7" s="9" t="s">
        <v>647</v>
      </c>
      <c r="CZ7" s="9" t="s">
        <v>647</v>
      </c>
      <c r="DA7" s="9" t="s">
        <v>647</v>
      </c>
      <c r="DB7" s="9" t="s">
        <v>647</v>
      </c>
      <c r="DC7" s="9" t="s">
        <v>646</v>
      </c>
      <c r="DD7" s="9" t="s">
        <v>645</v>
      </c>
      <c r="DE7" s="9" t="s">
        <v>645</v>
      </c>
      <c r="DF7" s="9" t="s">
        <v>645</v>
      </c>
      <c r="DG7" s="9" t="s">
        <v>647</v>
      </c>
      <c r="DH7" s="9" t="s">
        <v>647</v>
      </c>
      <c r="DI7" s="9" t="s">
        <v>645</v>
      </c>
      <c r="DJ7" s="9" t="s">
        <v>645</v>
      </c>
      <c r="DK7" s="9" t="s">
        <v>646</v>
      </c>
      <c r="DL7" s="9" t="s">
        <v>646</v>
      </c>
      <c r="DM7" s="9" t="s">
        <v>645</v>
      </c>
      <c r="DN7" s="9" t="s">
        <v>645</v>
      </c>
      <c r="DO7" s="9" t="s">
        <v>645</v>
      </c>
      <c r="DP7" s="9" t="s">
        <v>645</v>
      </c>
      <c r="DQ7" s="9" t="s">
        <v>645</v>
      </c>
      <c r="DR7" s="9" t="s">
        <v>645</v>
      </c>
      <c r="DS7" s="9" t="s">
        <v>646</v>
      </c>
      <c r="DT7" s="9" t="s">
        <v>645</v>
      </c>
      <c r="DU7" s="9" t="s">
        <v>645</v>
      </c>
      <c r="DV7" s="9" t="s">
        <v>647</v>
      </c>
      <c r="DW7" s="9" t="s">
        <v>645</v>
      </c>
      <c r="DX7" s="9" t="s">
        <v>645</v>
      </c>
      <c r="DY7" s="9" t="s">
        <v>647</v>
      </c>
      <c r="DZ7" s="9" t="s">
        <v>645</v>
      </c>
      <c r="EA7" s="9" t="s">
        <v>645</v>
      </c>
      <c r="EB7" s="9" t="s">
        <v>645</v>
      </c>
      <c r="EC7" s="9" t="s">
        <v>647</v>
      </c>
      <c r="ED7" s="9" t="s">
        <v>647</v>
      </c>
      <c r="EE7" s="9" t="s">
        <v>646</v>
      </c>
      <c r="EF7" s="9" t="s">
        <v>645</v>
      </c>
      <c r="EG7" s="9" t="s">
        <v>645</v>
      </c>
      <c r="EH7" s="9" t="s">
        <v>645</v>
      </c>
      <c r="EI7" s="9" t="s">
        <v>645</v>
      </c>
      <c r="EJ7" s="9" t="s">
        <v>645</v>
      </c>
      <c r="EK7" s="9" t="s">
        <v>645</v>
      </c>
      <c r="EL7" s="9" t="s">
        <v>646</v>
      </c>
      <c r="EM7" s="9" t="s">
        <v>646</v>
      </c>
      <c r="EN7" s="9" t="s">
        <v>646</v>
      </c>
      <c r="EO7" s="9" t="s">
        <v>646</v>
      </c>
      <c r="EP7" s="9" t="s">
        <v>647</v>
      </c>
      <c r="EQ7" s="9" t="s">
        <v>646</v>
      </c>
      <c r="ER7" s="9" t="s">
        <v>646</v>
      </c>
      <c r="ES7" s="9" t="s">
        <v>646</v>
      </c>
      <c r="ET7" s="9" t="s">
        <v>645</v>
      </c>
      <c r="EU7" s="9" t="s">
        <v>645</v>
      </c>
      <c r="EV7" s="9" t="s">
        <v>645</v>
      </c>
      <c r="EW7" s="9" t="s">
        <v>646</v>
      </c>
      <c r="EX7" s="9" t="s">
        <v>646</v>
      </c>
      <c r="EY7" s="9" t="s">
        <v>647</v>
      </c>
      <c r="EZ7" s="9" t="s">
        <v>645</v>
      </c>
      <c r="FA7" s="9" t="s">
        <v>647</v>
      </c>
      <c r="FB7" s="9" t="s">
        <v>647</v>
      </c>
      <c r="FC7" s="9" t="s">
        <v>647</v>
      </c>
      <c r="FD7" s="9" t="s">
        <v>645</v>
      </c>
      <c r="FE7" s="9" t="s">
        <v>645</v>
      </c>
      <c r="FF7" s="9" t="s">
        <v>645</v>
      </c>
      <c r="FG7" s="9" t="s">
        <v>647</v>
      </c>
      <c r="FH7" s="9" t="s">
        <v>647</v>
      </c>
      <c r="FI7" s="204"/>
      <c r="FJ7" s="1"/>
      <c r="FK7" s="10" t="s">
        <v>647</v>
      </c>
      <c r="FL7" s="10" t="s">
        <v>645</v>
      </c>
      <c r="FM7" s="10" t="s">
        <v>647</v>
      </c>
      <c r="FN7" s="10" t="s">
        <v>647</v>
      </c>
      <c r="FO7" s="10" t="s">
        <v>647</v>
      </c>
      <c r="FP7" s="10" t="s">
        <v>647</v>
      </c>
      <c r="FQ7" s="10" t="s">
        <v>647</v>
      </c>
      <c r="FR7" s="10" t="s">
        <v>647</v>
      </c>
      <c r="FS7" s="200"/>
    </row>
    <row r="8" spans="1:175" ht="15" hidden="1" customHeight="1" x14ac:dyDescent="0.25">
      <c r="A8" s="204"/>
      <c r="B8" s="204"/>
      <c r="C8" s="9" t="s">
        <v>648</v>
      </c>
      <c r="D8" s="9" t="s">
        <v>648</v>
      </c>
      <c r="E8" s="9" t="s">
        <v>648</v>
      </c>
      <c r="F8" s="9" t="s">
        <v>648</v>
      </c>
      <c r="G8" s="9" t="s">
        <v>648</v>
      </c>
      <c r="H8" s="9" t="s">
        <v>649</v>
      </c>
      <c r="I8" s="9" t="s">
        <v>649</v>
      </c>
      <c r="J8" s="9" t="s">
        <v>648</v>
      </c>
      <c r="K8" s="9" t="s">
        <v>648</v>
      </c>
      <c r="L8" s="9" t="s">
        <v>649</v>
      </c>
      <c r="M8" s="9" t="s">
        <v>649</v>
      </c>
      <c r="N8" s="9" t="s">
        <v>649</v>
      </c>
      <c r="O8" s="9" t="s">
        <v>649</v>
      </c>
      <c r="P8" s="9" t="s">
        <v>649</v>
      </c>
      <c r="Q8" s="9" t="s">
        <v>649</v>
      </c>
      <c r="R8" s="9" t="s">
        <v>649</v>
      </c>
      <c r="S8" s="9" t="s">
        <v>649</v>
      </c>
      <c r="T8" s="9" t="s">
        <v>648</v>
      </c>
      <c r="U8" s="9" t="s">
        <v>648</v>
      </c>
      <c r="V8" s="9" t="s">
        <v>649</v>
      </c>
      <c r="W8" s="9" t="s">
        <v>649</v>
      </c>
      <c r="X8" s="9" t="s">
        <v>649</v>
      </c>
      <c r="Y8" s="9" t="s">
        <v>649</v>
      </c>
      <c r="Z8" s="9" t="s">
        <v>648</v>
      </c>
      <c r="AA8" s="9" t="s">
        <v>648</v>
      </c>
      <c r="AB8" s="9" t="s">
        <v>649</v>
      </c>
      <c r="AC8" s="9" t="s">
        <v>648</v>
      </c>
      <c r="AD8" s="9" t="s">
        <v>648</v>
      </c>
      <c r="AE8" s="9" t="s">
        <v>648</v>
      </c>
      <c r="AF8" s="9" t="s">
        <v>648</v>
      </c>
      <c r="AG8" s="9" t="s">
        <v>649</v>
      </c>
      <c r="AH8" s="9" t="s">
        <v>649</v>
      </c>
      <c r="AI8" s="9" t="s">
        <v>649</v>
      </c>
      <c r="AJ8" s="9" t="s">
        <v>648</v>
      </c>
      <c r="AK8" s="9" t="s">
        <v>648</v>
      </c>
      <c r="AL8" s="9" t="s">
        <v>649</v>
      </c>
      <c r="AM8" s="9" t="s">
        <v>649</v>
      </c>
      <c r="AN8" s="9" t="s">
        <v>649</v>
      </c>
      <c r="AO8" s="9" t="s">
        <v>648</v>
      </c>
      <c r="AP8" s="9" t="s">
        <v>648</v>
      </c>
      <c r="AQ8" s="9" t="s">
        <v>648</v>
      </c>
      <c r="AR8" s="9" t="s">
        <v>648</v>
      </c>
      <c r="AS8" s="9" t="s">
        <v>648</v>
      </c>
      <c r="AT8" s="9" t="s">
        <v>648</v>
      </c>
      <c r="AU8" s="9" t="s">
        <v>648</v>
      </c>
      <c r="AV8" s="9" t="s">
        <v>648</v>
      </c>
      <c r="AW8" s="9" t="s">
        <v>649</v>
      </c>
      <c r="AX8" s="9" t="s">
        <v>649</v>
      </c>
      <c r="AY8" s="9" t="s">
        <v>649</v>
      </c>
      <c r="AZ8" s="9" t="s">
        <v>648</v>
      </c>
      <c r="BA8" s="9" t="s">
        <v>648</v>
      </c>
      <c r="BB8" s="9" t="s">
        <v>648</v>
      </c>
      <c r="BC8" s="9" t="s">
        <v>648</v>
      </c>
      <c r="BD8" s="9" t="s">
        <v>648</v>
      </c>
      <c r="BE8" s="9" t="s">
        <v>648</v>
      </c>
      <c r="BF8" s="9" t="s">
        <v>648</v>
      </c>
      <c r="BG8" s="9" t="s">
        <v>648</v>
      </c>
      <c r="BH8" s="9" t="s">
        <v>648</v>
      </c>
      <c r="BI8" s="9" t="s">
        <v>649</v>
      </c>
      <c r="BJ8" s="9" t="s">
        <v>649</v>
      </c>
      <c r="BK8" s="9" t="s">
        <v>649</v>
      </c>
      <c r="BL8" s="9" t="s">
        <v>649</v>
      </c>
      <c r="BM8" s="9" t="s">
        <v>649</v>
      </c>
      <c r="BN8" s="9" t="s">
        <v>649</v>
      </c>
      <c r="BO8" s="9" t="s">
        <v>648</v>
      </c>
      <c r="BP8" s="9" t="s">
        <v>649</v>
      </c>
      <c r="BQ8" s="9" t="s">
        <v>649</v>
      </c>
      <c r="BR8" s="9" t="s">
        <v>649</v>
      </c>
      <c r="BS8" s="9" t="s">
        <v>649</v>
      </c>
      <c r="BT8" s="9" t="s">
        <v>649</v>
      </c>
      <c r="BU8" s="9" t="s">
        <v>649</v>
      </c>
      <c r="BV8" s="9" t="s">
        <v>649</v>
      </c>
      <c r="BW8" s="9" t="s">
        <v>649</v>
      </c>
      <c r="BX8" s="9" t="s">
        <v>649</v>
      </c>
      <c r="BY8" s="9" t="s">
        <v>648</v>
      </c>
      <c r="BZ8" s="9" t="s">
        <v>649</v>
      </c>
      <c r="CA8" s="9" t="s">
        <v>649</v>
      </c>
      <c r="CB8" s="9" t="s">
        <v>648</v>
      </c>
      <c r="CC8" s="9" t="s">
        <v>648</v>
      </c>
      <c r="CD8" s="9" t="s">
        <v>648</v>
      </c>
      <c r="CE8" s="9" t="s">
        <v>648</v>
      </c>
      <c r="CF8" s="9" t="s">
        <v>648</v>
      </c>
      <c r="CG8" s="9" t="s">
        <v>648</v>
      </c>
      <c r="CH8" s="9" t="s">
        <v>649</v>
      </c>
      <c r="CI8" s="9" t="s">
        <v>649</v>
      </c>
      <c r="CJ8" s="9" t="s">
        <v>649</v>
      </c>
      <c r="CK8" s="9" t="s">
        <v>649</v>
      </c>
      <c r="CL8" s="9" t="s">
        <v>649</v>
      </c>
      <c r="CM8" s="9" t="s">
        <v>649</v>
      </c>
      <c r="CN8" s="9" t="s">
        <v>649</v>
      </c>
      <c r="CO8" s="9" t="s">
        <v>649</v>
      </c>
      <c r="CP8" s="9" t="s">
        <v>649</v>
      </c>
      <c r="CQ8" s="9" t="s">
        <v>649</v>
      </c>
      <c r="CR8" s="9" t="s">
        <v>649</v>
      </c>
      <c r="CS8" s="9" t="s">
        <v>649</v>
      </c>
      <c r="CT8" s="9" t="s">
        <v>649</v>
      </c>
      <c r="CU8" s="9" t="s">
        <v>650</v>
      </c>
      <c r="CV8" s="9" t="s">
        <v>651</v>
      </c>
      <c r="CW8" s="9" t="s">
        <v>650</v>
      </c>
      <c r="CX8" s="9" t="s">
        <v>651</v>
      </c>
      <c r="CY8" s="9" t="s">
        <v>650</v>
      </c>
      <c r="CZ8" s="9" t="s">
        <v>648</v>
      </c>
      <c r="DA8" s="9" t="s">
        <v>648</v>
      </c>
      <c r="DB8" s="9" t="s">
        <v>648</v>
      </c>
      <c r="DC8" s="9" t="s">
        <v>648</v>
      </c>
      <c r="DD8" s="9" t="s">
        <v>648</v>
      </c>
      <c r="DE8" s="9" t="s">
        <v>648</v>
      </c>
      <c r="DF8" s="9" t="s">
        <v>648</v>
      </c>
      <c r="DG8" s="9" t="s">
        <v>648</v>
      </c>
      <c r="DH8" s="9" t="s">
        <v>648</v>
      </c>
      <c r="DI8" s="9" t="s">
        <v>648</v>
      </c>
      <c r="DJ8" s="9" t="s">
        <v>648</v>
      </c>
      <c r="DK8" s="9" t="s">
        <v>650</v>
      </c>
      <c r="DL8" s="9" t="s">
        <v>650</v>
      </c>
      <c r="DM8" s="9" t="s">
        <v>651</v>
      </c>
      <c r="DN8" s="9" t="s">
        <v>651</v>
      </c>
      <c r="DO8" s="9" t="s">
        <v>649</v>
      </c>
      <c r="DP8" s="9" t="s">
        <v>649</v>
      </c>
      <c r="DQ8" s="9" t="s">
        <v>649</v>
      </c>
      <c r="DR8" s="9" t="s">
        <v>649</v>
      </c>
      <c r="DS8" s="9" t="s">
        <v>650</v>
      </c>
      <c r="DT8" s="9" t="s">
        <v>648</v>
      </c>
      <c r="DU8" s="9" t="s">
        <v>648</v>
      </c>
      <c r="DV8" s="9" t="s">
        <v>648</v>
      </c>
      <c r="DW8" s="9" t="s">
        <v>648</v>
      </c>
      <c r="DX8" s="9" t="s">
        <v>648</v>
      </c>
      <c r="DY8" s="9" t="s">
        <v>648</v>
      </c>
      <c r="DZ8" s="9" t="s">
        <v>648</v>
      </c>
      <c r="EA8" s="9" t="s">
        <v>648</v>
      </c>
      <c r="EB8" s="9" t="s">
        <v>648</v>
      </c>
      <c r="EC8" s="9" t="s">
        <v>651</v>
      </c>
      <c r="ED8" s="9" t="s">
        <v>651</v>
      </c>
      <c r="EE8" s="9" t="s">
        <v>650</v>
      </c>
      <c r="EF8" s="9" t="s">
        <v>651</v>
      </c>
      <c r="EG8" s="9" t="s">
        <v>651</v>
      </c>
      <c r="EH8" s="9" t="s">
        <v>651</v>
      </c>
      <c r="EI8" s="9" t="s">
        <v>651</v>
      </c>
      <c r="EJ8" s="9" t="s">
        <v>648</v>
      </c>
      <c r="EK8" s="9" t="s">
        <v>648</v>
      </c>
      <c r="EL8" s="9" t="s">
        <v>648</v>
      </c>
      <c r="EM8" s="9" t="s">
        <v>648</v>
      </c>
      <c r="EN8" s="9" t="s">
        <v>648</v>
      </c>
      <c r="EO8" s="9" t="s">
        <v>648</v>
      </c>
      <c r="EP8" s="9" t="s">
        <v>651</v>
      </c>
      <c r="EQ8" s="9" t="s">
        <v>650</v>
      </c>
      <c r="ER8" s="9" t="s">
        <v>650</v>
      </c>
      <c r="ES8" s="9" t="s">
        <v>650</v>
      </c>
      <c r="ET8" s="9" t="s">
        <v>648</v>
      </c>
      <c r="EU8" s="9" t="s">
        <v>651</v>
      </c>
      <c r="EV8" s="9" t="s">
        <v>651</v>
      </c>
      <c r="EW8" s="9" t="s">
        <v>650</v>
      </c>
      <c r="EX8" s="9" t="s">
        <v>650</v>
      </c>
      <c r="EY8" s="9" t="s">
        <v>648</v>
      </c>
      <c r="EZ8" s="9" t="s">
        <v>648</v>
      </c>
      <c r="FA8" s="9" t="s">
        <v>649</v>
      </c>
      <c r="FB8" s="9" t="s">
        <v>649</v>
      </c>
      <c r="FC8" s="9" t="s">
        <v>649</v>
      </c>
      <c r="FD8" s="9" t="s">
        <v>649</v>
      </c>
      <c r="FE8" s="9" t="s">
        <v>649</v>
      </c>
      <c r="FF8" s="9" t="s">
        <v>649</v>
      </c>
      <c r="FG8" s="9" t="s">
        <v>649</v>
      </c>
      <c r="FH8" s="9" t="s">
        <v>649</v>
      </c>
      <c r="FI8" s="204"/>
      <c r="FJ8" s="1"/>
      <c r="FK8" s="10" t="s">
        <v>648</v>
      </c>
      <c r="FL8" s="10" t="s">
        <v>648</v>
      </c>
      <c r="FM8" s="10" t="s">
        <v>648</v>
      </c>
      <c r="FN8" s="10" t="s">
        <v>648</v>
      </c>
      <c r="FO8" s="10" t="s">
        <v>649</v>
      </c>
      <c r="FP8" s="10" t="s">
        <v>649</v>
      </c>
      <c r="FQ8" s="10" t="s">
        <v>648</v>
      </c>
      <c r="FR8" s="10" t="s">
        <v>648</v>
      </c>
      <c r="FS8" s="200"/>
    </row>
    <row r="9" spans="1:175" ht="39.950000000000003" customHeight="1" x14ac:dyDescent="0.25">
      <c r="A9" s="204"/>
      <c r="B9" s="204"/>
      <c r="C9" s="11" t="s">
        <v>652</v>
      </c>
      <c r="D9" s="11" t="s">
        <v>652</v>
      </c>
      <c r="E9" s="11" t="s">
        <v>43</v>
      </c>
      <c r="F9" s="11" t="s">
        <v>278</v>
      </c>
      <c r="G9" s="11" t="s">
        <v>278</v>
      </c>
      <c r="H9" s="11" t="s">
        <v>278</v>
      </c>
      <c r="I9" s="11" t="s">
        <v>278</v>
      </c>
      <c r="J9" s="11" t="s">
        <v>122</v>
      </c>
      <c r="K9" s="11" t="s">
        <v>122</v>
      </c>
      <c r="L9" s="11" t="s">
        <v>163</v>
      </c>
      <c r="M9" s="11" t="s">
        <v>163</v>
      </c>
      <c r="N9" s="11" t="s">
        <v>110</v>
      </c>
      <c r="O9" s="11" t="s">
        <v>110</v>
      </c>
      <c r="P9" s="11" t="s">
        <v>110</v>
      </c>
      <c r="Q9" s="11" t="s">
        <v>110</v>
      </c>
      <c r="R9" s="11" t="s">
        <v>110</v>
      </c>
      <c r="S9" s="11" t="s">
        <v>110</v>
      </c>
      <c r="T9" s="11" t="s">
        <v>110</v>
      </c>
      <c r="U9" s="11" t="s">
        <v>110</v>
      </c>
      <c r="V9" s="11" t="s">
        <v>557</v>
      </c>
      <c r="W9" s="11" t="s">
        <v>557</v>
      </c>
      <c r="X9" s="11" t="s">
        <v>557</v>
      </c>
      <c r="Y9" s="11" t="s">
        <v>557</v>
      </c>
      <c r="Z9" s="11" t="s">
        <v>653</v>
      </c>
      <c r="AA9" s="11" t="s">
        <v>274</v>
      </c>
      <c r="AB9" s="11" t="s">
        <v>274</v>
      </c>
      <c r="AC9" s="11" t="s">
        <v>80</v>
      </c>
      <c r="AD9" s="11" t="s">
        <v>80</v>
      </c>
      <c r="AE9" s="11" t="s">
        <v>80</v>
      </c>
      <c r="AF9" s="11" t="s">
        <v>80</v>
      </c>
      <c r="AG9" s="11" t="s">
        <v>80</v>
      </c>
      <c r="AH9" s="11" t="s">
        <v>80</v>
      </c>
      <c r="AI9" s="11" t="s">
        <v>80</v>
      </c>
      <c r="AJ9" s="11" t="s">
        <v>547</v>
      </c>
      <c r="AK9" s="11" t="s">
        <v>75</v>
      </c>
      <c r="AL9" s="11" t="s">
        <v>378</v>
      </c>
      <c r="AM9" s="11" t="s">
        <v>654</v>
      </c>
      <c r="AN9" s="11" t="s">
        <v>654</v>
      </c>
      <c r="AO9" s="11" t="s">
        <v>655</v>
      </c>
      <c r="AP9" s="11" t="s">
        <v>655</v>
      </c>
      <c r="AQ9" s="11" t="s">
        <v>656</v>
      </c>
      <c r="AR9" s="11" t="s">
        <v>657</v>
      </c>
      <c r="AS9" s="11" t="s">
        <v>657</v>
      </c>
      <c r="AT9" s="11" t="s">
        <v>658</v>
      </c>
      <c r="AU9" s="11" t="s">
        <v>659</v>
      </c>
      <c r="AV9" s="11" t="s">
        <v>660</v>
      </c>
      <c r="AW9" s="11" t="s">
        <v>107</v>
      </c>
      <c r="AX9" s="11" t="s">
        <v>107</v>
      </c>
      <c r="AY9" s="11" t="s">
        <v>107</v>
      </c>
      <c r="AZ9" s="11" t="s">
        <v>153</v>
      </c>
      <c r="BA9" s="11" t="s">
        <v>153</v>
      </c>
      <c r="BB9" s="11" t="s">
        <v>153</v>
      </c>
      <c r="BC9" s="11" t="s">
        <v>153</v>
      </c>
      <c r="BD9" s="11" t="s">
        <v>153</v>
      </c>
      <c r="BE9" s="11" t="s">
        <v>153</v>
      </c>
      <c r="BF9" s="11" t="s">
        <v>153</v>
      </c>
      <c r="BG9" s="11" t="s">
        <v>153</v>
      </c>
      <c r="BH9" s="11" t="s">
        <v>661</v>
      </c>
      <c r="BI9" s="11" t="s">
        <v>88</v>
      </c>
      <c r="BJ9" s="11" t="s">
        <v>88</v>
      </c>
      <c r="BK9" s="11" t="s">
        <v>88</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93</v>
      </c>
      <c r="BZ9" s="11" t="s">
        <v>662</v>
      </c>
      <c r="CA9" s="11" t="s">
        <v>662</v>
      </c>
      <c r="CB9" s="11" t="s">
        <v>663</v>
      </c>
      <c r="CC9" s="11" t="s">
        <v>53</v>
      </c>
      <c r="CD9" s="11" t="s">
        <v>53</v>
      </c>
      <c r="CE9" s="11" t="s">
        <v>53</v>
      </c>
      <c r="CF9" s="11" t="s">
        <v>53</v>
      </c>
      <c r="CG9" s="11" t="s">
        <v>53</v>
      </c>
      <c r="CH9" s="11" t="s">
        <v>53</v>
      </c>
      <c r="CI9" s="11" t="s">
        <v>53</v>
      </c>
      <c r="CJ9" s="11" t="s">
        <v>53</v>
      </c>
      <c r="CK9" s="11" t="s">
        <v>53</v>
      </c>
      <c r="CL9" s="11" t="s">
        <v>53</v>
      </c>
      <c r="CM9" s="11" t="s">
        <v>53</v>
      </c>
      <c r="CN9" s="11" t="s">
        <v>53</v>
      </c>
      <c r="CO9" s="11" t="s">
        <v>150</v>
      </c>
      <c r="CP9" s="11" t="s">
        <v>150</v>
      </c>
      <c r="CQ9" s="11" t="s">
        <v>150</v>
      </c>
      <c r="CR9" s="11" t="s">
        <v>150</v>
      </c>
      <c r="CS9" s="11" t="s">
        <v>159</v>
      </c>
      <c r="CT9" s="11" t="s">
        <v>159</v>
      </c>
      <c r="CU9" s="11" t="s">
        <v>664</v>
      </c>
      <c r="CV9" s="11" t="s">
        <v>665</v>
      </c>
      <c r="CW9" s="11" t="s">
        <v>666</v>
      </c>
      <c r="CX9" s="11" t="s">
        <v>667</v>
      </c>
      <c r="CY9" s="11" t="s">
        <v>668</v>
      </c>
      <c r="CZ9" s="11" t="s">
        <v>669</v>
      </c>
      <c r="DA9" s="11" t="s">
        <v>122</v>
      </c>
      <c r="DB9" s="11" t="s">
        <v>122</v>
      </c>
      <c r="DC9" s="11" t="s">
        <v>547</v>
      </c>
      <c r="DD9" s="11" t="s">
        <v>670</v>
      </c>
      <c r="DE9" s="11" t="s">
        <v>671</v>
      </c>
      <c r="DF9" s="11" t="s">
        <v>672</v>
      </c>
      <c r="DG9" s="11" t="s">
        <v>673</v>
      </c>
      <c r="DH9" s="11" t="s">
        <v>674</v>
      </c>
      <c r="DI9" s="11" t="s">
        <v>675</v>
      </c>
      <c r="DJ9" s="11" t="s">
        <v>344</v>
      </c>
      <c r="DK9" s="11" t="s">
        <v>676</v>
      </c>
      <c r="DL9" s="11" t="s">
        <v>677</v>
      </c>
      <c r="DM9" s="11" t="s">
        <v>678</v>
      </c>
      <c r="DN9" s="11" t="s">
        <v>679</v>
      </c>
      <c r="DO9" s="11" t="s">
        <v>680</v>
      </c>
      <c r="DP9" s="11" t="s">
        <v>680</v>
      </c>
      <c r="DQ9" s="11" t="s">
        <v>680</v>
      </c>
      <c r="DR9" s="11" t="s">
        <v>680</v>
      </c>
      <c r="DS9" s="11" t="s">
        <v>681</v>
      </c>
      <c r="DT9" s="11" t="s">
        <v>682</v>
      </c>
      <c r="DU9" s="11" t="s">
        <v>683</v>
      </c>
      <c r="DV9" s="11" t="s">
        <v>684</v>
      </c>
      <c r="DW9" s="11" t="s">
        <v>685</v>
      </c>
      <c r="DX9" s="11" t="s">
        <v>29</v>
      </c>
      <c r="DY9" s="11" t="s">
        <v>29</v>
      </c>
      <c r="DZ9" s="11" t="s">
        <v>29</v>
      </c>
      <c r="EA9" s="11" t="s">
        <v>29</v>
      </c>
      <c r="EB9" s="11" t="s">
        <v>686</v>
      </c>
      <c r="EC9" s="11" t="s">
        <v>687</v>
      </c>
      <c r="ED9" s="11" t="s">
        <v>687</v>
      </c>
      <c r="EE9" s="11" t="s">
        <v>93</v>
      </c>
      <c r="EF9" s="11" t="s">
        <v>93</v>
      </c>
      <c r="EG9" s="11" t="s">
        <v>93</v>
      </c>
      <c r="EH9" s="11" t="s">
        <v>93</v>
      </c>
      <c r="EI9" s="11" t="s">
        <v>93</v>
      </c>
      <c r="EJ9" s="11" t="s">
        <v>688</v>
      </c>
      <c r="EK9" s="11" t="s">
        <v>688</v>
      </c>
      <c r="EL9" s="11" t="s">
        <v>689</v>
      </c>
      <c r="EM9" s="11" t="s">
        <v>689</v>
      </c>
      <c r="EN9" s="11" t="s">
        <v>689</v>
      </c>
      <c r="EO9" s="11" t="s">
        <v>689</v>
      </c>
      <c r="EP9" s="11" t="s">
        <v>690</v>
      </c>
      <c r="EQ9" s="11" t="s">
        <v>354</v>
      </c>
      <c r="ER9" s="11" t="s">
        <v>691</v>
      </c>
      <c r="ES9" s="11" t="s">
        <v>53</v>
      </c>
      <c r="ET9" s="11" t="s">
        <v>53</v>
      </c>
      <c r="EU9" s="11" t="s">
        <v>53</v>
      </c>
      <c r="EV9" s="11" t="s">
        <v>53</v>
      </c>
      <c r="EW9" s="11" t="s">
        <v>53</v>
      </c>
      <c r="EX9" s="11" t="s">
        <v>692</v>
      </c>
      <c r="EY9" s="11" t="s">
        <v>693</v>
      </c>
      <c r="EZ9" s="11" t="s">
        <v>693</v>
      </c>
      <c r="FA9" s="11" t="s">
        <v>255</v>
      </c>
      <c r="FB9" s="11" t="s">
        <v>694</v>
      </c>
      <c r="FC9" s="11" t="s">
        <v>694</v>
      </c>
      <c r="FD9" s="11" t="s">
        <v>695</v>
      </c>
      <c r="FE9" s="11" t="s">
        <v>695</v>
      </c>
      <c r="FF9" s="11" t="s">
        <v>696</v>
      </c>
      <c r="FG9" s="11" t="s">
        <v>185</v>
      </c>
      <c r="FH9" s="11" t="s">
        <v>197</v>
      </c>
      <c r="FI9" s="204"/>
      <c r="FJ9" s="1"/>
      <c r="FK9" s="12" t="s">
        <v>697</v>
      </c>
      <c r="FL9" s="12" t="s">
        <v>35</v>
      </c>
      <c r="FM9" s="12" t="s">
        <v>698</v>
      </c>
      <c r="FN9" s="12" t="s">
        <v>699</v>
      </c>
      <c r="FO9" s="12" t="s">
        <v>700</v>
      </c>
      <c r="FP9" s="12" t="s">
        <v>701</v>
      </c>
      <c r="FQ9" s="12" t="s">
        <v>693</v>
      </c>
      <c r="FR9" s="12" t="s">
        <v>693</v>
      </c>
      <c r="FS9" s="200"/>
    </row>
    <row r="10" spans="1:175" ht="39.950000000000003" customHeight="1" x14ac:dyDescent="0.25">
      <c r="A10" s="204"/>
      <c r="B10" s="204"/>
      <c r="C10" s="9" t="s">
        <v>702</v>
      </c>
      <c r="D10" s="9" t="s">
        <v>703</v>
      </c>
      <c r="E10" s="9" t="s">
        <v>44</v>
      </c>
      <c r="F10" s="9" t="s">
        <v>279</v>
      </c>
      <c r="G10" s="9" t="s">
        <v>704</v>
      </c>
      <c r="H10" s="9" t="s">
        <v>705</v>
      </c>
      <c r="I10" s="9" t="s">
        <v>706</v>
      </c>
      <c r="J10" s="9" t="s">
        <v>707</v>
      </c>
      <c r="K10" s="9" t="s">
        <v>708</v>
      </c>
      <c r="L10" s="9" t="s">
        <v>709</v>
      </c>
      <c r="M10" s="9" t="s">
        <v>710</v>
      </c>
      <c r="N10" s="9" t="s">
        <v>711</v>
      </c>
      <c r="O10" s="9" t="s">
        <v>712</v>
      </c>
      <c r="P10" s="9" t="s">
        <v>713</v>
      </c>
      <c r="Q10" s="9" t="s">
        <v>714</v>
      </c>
      <c r="R10" s="9" t="s">
        <v>715</v>
      </c>
      <c r="S10" s="9" t="s">
        <v>716</v>
      </c>
      <c r="T10" s="9" t="s">
        <v>717</v>
      </c>
      <c r="U10" s="9" t="s">
        <v>718</v>
      </c>
      <c r="V10" s="9" t="s">
        <v>719</v>
      </c>
      <c r="W10" s="9" t="s">
        <v>720</v>
      </c>
      <c r="X10" s="9" t="s">
        <v>721</v>
      </c>
      <c r="Y10" s="9" t="s">
        <v>722</v>
      </c>
      <c r="Z10" s="9" t="s">
        <v>723</v>
      </c>
      <c r="AA10" s="9" t="s">
        <v>724</v>
      </c>
      <c r="AB10" s="9" t="s">
        <v>275</v>
      </c>
      <c r="AC10" s="9" t="s">
        <v>726</v>
      </c>
      <c r="AD10" s="9" t="s">
        <v>264</v>
      </c>
      <c r="AE10" s="9" t="s">
        <v>266</v>
      </c>
      <c r="AF10" s="9" t="s">
        <v>727</v>
      </c>
      <c r="AG10" s="9" t="s">
        <v>728</v>
      </c>
      <c r="AH10" s="9" t="s">
        <v>729</v>
      </c>
      <c r="AI10" s="9" t="s">
        <v>730</v>
      </c>
      <c r="AJ10" s="9" t="s">
        <v>548</v>
      </c>
      <c r="AK10" s="9" t="s">
        <v>731</v>
      </c>
      <c r="AL10" s="9" t="s">
        <v>379</v>
      </c>
      <c r="AM10" s="9" t="s">
        <v>732</v>
      </c>
      <c r="AN10" s="9" t="s">
        <v>733</v>
      </c>
      <c r="AO10" s="9" t="s">
        <v>734</v>
      </c>
      <c r="AP10" s="9" t="s">
        <v>735</v>
      </c>
      <c r="AQ10" s="9" t="s">
        <v>656</v>
      </c>
      <c r="AR10" s="9" t="s">
        <v>736</v>
      </c>
      <c r="AS10" s="9" t="s">
        <v>737</v>
      </c>
      <c r="AT10" s="9" t="s">
        <v>738</v>
      </c>
      <c r="AU10" s="9" t="s">
        <v>739</v>
      </c>
      <c r="AV10" s="9" t="s">
        <v>740</v>
      </c>
      <c r="AW10" s="9" t="s">
        <v>741</v>
      </c>
      <c r="AX10" s="9" t="s">
        <v>742</v>
      </c>
      <c r="AY10" s="9" t="s">
        <v>743</v>
      </c>
      <c r="AZ10" s="9" t="s">
        <v>744</v>
      </c>
      <c r="BA10" s="9" t="s">
        <v>745</v>
      </c>
      <c r="BB10" s="9" t="s">
        <v>746</v>
      </c>
      <c r="BC10" s="9" t="s">
        <v>747</v>
      </c>
      <c r="BD10" s="9" t="s">
        <v>748</v>
      </c>
      <c r="BE10" s="9" t="s">
        <v>749</v>
      </c>
      <c r="BF10" s="9" t="s">
        <v>750</v>
      </c>
      <c r="BG10" s="9" t="s">
        <v>751</v>
      </c>
      <c r="BH10" s="9" t="s">
        <v>752</v>
      </c>
      <c r="BI10" s="9" t="s">
        <v>753</v>
      </c>
      <c r="BJ10" s="9" t="s">
        <v>754</v>
      </c>
      <c r="BK10" s="9" t="s">
        <v>755</v>
      </c>
      <c r="BL10" s="9" t="s">
        <v>756</v>
      </c>
      <c r="BM10" s="9" t="s">
        <v>757</v>
      </c>
      <c r="BN10" s="9" t="s">
        <v>758</v>
      </c>
      <c r="BO10" s="9" t="s">
        <v>307</v>
      </c>
      <c r="BP10" s="9" t="s">
        <v>759</v>
      </c>
      <c r="BQ10" s="9" t="s">
        <v>760</v>
      </c>
      <c r="BR10" s="9" t="s">
        <v>761</v>
      </c>
      <c r="BS10" s="9" t="s">
        <v>762</v>
      </c>
      <c r="BT10" s="9" t="s">
        <v>763</v>
      </c>
      <c r="BU10" s="9" t="s">
        <v>764</v>
      </c>
      <c r="BV10" s="9" t="s">
        <v>765</v>
      </c>
      <c r="BW10" s="9" t="s">
        <v>766</v>
      </c>
      <c r="BX10" s="9" t="s">
        <v>767</v>
      </c>
      <c r="BY10" s="9" t="s">
        <v>300</v>
      </c>
      <c r="BZ10" s="9" t="s">
        <v>768</v>
      </c>
      <c r="CA10" s="9" t="s">
        <v>769</v>
      </c>
      <c r="CB10" s="9" t="s">
        <v>770</v>
      </c>
      <c r="CC10" s="9" t="s">
        <v>54</v>
      </c>
      <c r="CD10" s="9" t="s">
        <v>771</v>
      </c>
      <c r="CE10" s="9" t="s">
        <v>772</v>
      </c>
      <c r="CF10" s="9" t="s">
        <v>773</v>
      </c>
      <c r="CG10" s="9" t="s">
        <v>774</v>
      </c>
      <c r="CH10" s="9" t="s">
        <v>775</v>
      </c>
      <c r="CI10" s="9" t="s">
        <v>776</v>
      </c>
      <c r="CJ10" s="9" t="s">
        <v>777</v>
      </c>
      <c r="CK10" s="9" t="s">
        <v>778</v>
      </c>
      <c r="CL10" s="9" t="s">
        <v>779</v>
      </c>
      <c r="CM10" s="9" t="s">
        <v>780</v>
      </c>
      <c r="CN10" s="9" t="s">
        <v>781</v>
      </c>
      <c r="CO10" s="9" t="s">
        <v>782</v>
      </c>
      <c r="CP10" s="9" t="s">
        <v>783</v>
      </c>
      <c r="CQ10" s="9" t="s">
        <v>784</v>
      </c>
      <c r="CR10" s="9" t="s">
        <v>785</v>
      </c>
      <c r="CS10" s="9" t="s">
        <v>786</v>
      </c>
      <c r="CT10" s="9" t="s">
        <v>787</v>
      </c>
      <c r="CU10" s="9" t="s">
        <v>788</v>
      </c>
      <c r="CV10" s="9" t="s">
        <v>503</v>
      </c>
      <c r="CW10" s="9" t="s">
        <v>789</v>
      </c>
      <c r="CX10" s="9" t="s">
        <v>790</v>
      </c>
      <c r="CY10" s="9" t="s">
        <v>791</v>
      </c>
      <c r="CZ10" s="9" t="s">
        <v>792</v>
      </c>
      <c r="DA10" s="9" t="s">
        <v>793</v>
      </c>
      <c r="DB10" s="9" t="s">
        <v>794</v>
      </c>
      <c r="DC10" s="9" t="s">
        <v>795</v>
      </c>
      <c r="DD10" s="9" t="s">
        <v>796</v>
      </c>
      <c r="DE10" s="9" t="s">
        <v>797</v>
      </c>
      <c r="DF10" s="9" t="s">
        <v>798</v>
      </c>
      <c r="DG10" s="9" t="s">
        <v>799</v>
      </c>
      <c r="DH10" s="9" t="s">
        <v>800</v>
      </c>
      <c r="DI10" s="9" t="s">
        <v>801</v>
      </c>
      <c r="DJ10" s="9" t="s">
        <v>345</v>
      </c>
      <c r="DK10" s="9" t="s">
        <v>802</v>
      </c>
      <c r="DL10" s="9" t="s">
        <v>803</v>
      </c>
      <c r="DM10" s="9" t="s">
        <v>804</v>
      </c>
      <c r="DN10" s="9" t="s">
        <v>805</v>
      </c>
      <c r="DO10" s="9" t="s">
        <v>806</v>
      </c>
      <c r="DP10" s="9" t="s">
        <v>807</v>
      </c>
      <c r="DQ10" s="9" t="s">
        <v>808</v>
      </c>
      <c r="DR10" s="9" t="s">
        <v>809</v>
      </c>
      <c r="DS10" s="9" t="s">
        <v>810</v>
      </c>
      <c r="DT10" s="9" t="s">
        <v>811</v>
      </c>
      <c r="DU10" s="9" t="s">
        <v>812</v>
      </c>
      <c r="DV10" s="9" t="s">
        <v>813</v>
      </c>
      <c r="DW10" s="9" t="s">
        <v>814</v>
      </c>
      <c r="DX10" s="9" t="s">
        <v>815</v>
      </c>
      <c r="DY10" s="9" t="s">
        <v>816</v>
      </c>
      <c r="DZ10" s="9" t="s">
        <v>817</v>
      </c>
      <c r="EA10" s="9" t="s">
        <v>818</v>
      </c>
      <c r="EB10" s="9" t="s">
        <v>819</v>
      </c>
      <c r="EC10" s="9" t="s">
        <v>820</v>
      </c>
      <c r="ED10" s="9" t="s">
        <v>821</v>
      </c>
      <c r="EE10" s="9" t="s">
        <v>822</v>
      </c>
      <c r="EF10" s="9" t="s">
        <v>823</v>
      </c>
      <c r="EG10" s="9" t="s">
        <v>824</v>
      </c>
      <c r="EH10" s="9" t="s">
        <v>825</v>
      </c>
      <c r="EI10" s="9" t="s">
        <v>826</v>
      </c>
      <c r="EJ10" s="9" t="s">
        <v>827</v>
      </c>
      <c r="EK10" s="9" t="s">
        <v>828</v>
      </c>
      <c r="EL10" s="9" t="s">
        <v>829</v>
      </c>
      <c r="EM10" s="9" t="s">
        <v>830</v>
      </c>
      <c r="EN10" s="9" t="s">
        <v>831</v>
      </c>
      <c r="EO10" s="9" t="s">
        <v>832</v>
      </c>
      <c r="EP10" s="9" t="s">
        <v>833</v>
      </c>
      <c r="EQ10" s="9" t="s">
        <v>355</v>
      </c>
      <c r="ER10" s="9" t="s">
        <v>834</v>
      </c>
      <c r="ES10" s="9" t="s">
        <v>835</v>
      </c>
      <c r="ET10" s="9" t="s">
        <v>836</v>
      </c>
      <c r="EU10" s="9" t="s">
        <v>837</v>
      </c>
      <c r="EV10" s="9" t="s">
        <v>838</v>
      </c>
      <c r="EW10" s="9" t="s">
        <v>839</v>
      </c>
      <c r="EX10" s="9" t="s">
        <v>840</v>
      </c>
      <c r="EY10" s="9" t="s">
        <v>841</v>
      </c>
      <c r="EZ10" s="9" t="s">
        <v>842</v>
      </c>
      <c r="FA10" s="9" t="s">
        <v>843</v>
      </c>
      <c r="FB10" s="9" t="s">
        <v>844</v>
      </c>
      <c r="FC10" s="9" t="s">
        <v>845</v>
      </c>
      <c r="FD10" s="9" t="s">
        <v>846</v>
      </c>
      <c r="FE10" s="9" t="s">
        <v>847</v>
      </c>
      <c r="FF10" s="9" t="s">
        <v>848</v>
      </c>
      <c r="FG10" s="9" t="s">
        <v>849</v>
      </c>
      <c r="FH10" s="9" t="s">
        <v>850</v>
      </c>
      <c r="FI10" s="204" t="s">
        <v>910</v>
      </c>
      <c r="FJ10" s="1"/>
      <c r="FK10" s="10" t="s">
        <v>852</v>
      </c>
      <c r="FL10" s="10" t="s">
        <v>853</v>
      </c>
      <c r="FM10" s="10" t="s">
        <v>854</v>
      </c>
      <c r="FN10" s="10" t="s">
        <v>855</v>
      </c>
      <c r="FO10" s="10" t="s">
        <v>856</v>
      </c>
      <c r="FP10" s="10" t="s">
        <v>857</v>
      </c>
      <c r="FQ10" s="10" t="s">
        <v>858</v>
      </c>
      <c r="FR10" s="10" t="s">
        <v>859</v>
      </c>
      <c r="FS10" s="200" t="s">
        <v>910</v>
      </c>
    </row>
    <row r="11" spans="1:175" ht="24" customHeight="1" x14ac:dyDescent="0.25">
      <c r="A11" s="13" t="s">
        <v>72</v>
      </c>
      <c r="B11" s="13" t="s">
        <v>860</v>
      </c>
      <c r="C11" s="14"/>
      <c r="D11" s="14"/>
      <c r="E11" s="14">
        <v>0</v>
      </c>
      <c r="F11" s="14">
        <v>-2.2999999999999998</v>
      </c>
      <c r="G11" s="14">
        <v>14.7</v>
      </c>
      <c r="H11" s="14"/>
      <c r="I11" s="14"/>
      <c r="J11" s="14">
        <v>-11.1</v>
      </c>
      <c r="K11" s="14">
        <v>19.8</v>
      </c>
      <c r="L11" s="14"/>
      <c r="M11" s="14"/>
      <c r="N11" s="14">
        <v>-31.7</v>
      </c>
      <c r="O11" s="14">
        <v>-28.7</v>
      </c>
      <c r="P11" s="14">
        <v>-18.899999999999999</v>
      </c>
      <c r="Q11" s="14">
        <v>1.1000000000000001</v>
      </c>
      <c r="R11" s="14">
        <v>-13.2</v>
      </c>
      <c r="S11" s="14">
        <v>0.7</v>
      </c>
      <c r="T11" s="14">
        <v>36.4</v>
      </c>
      <c r="U11" s="14">
        <v>0.2</v>
      </c>
      <c r="V11" s="14"/>
      <c r="W11" s="14"/>
      <c r="X11" s="14"/>
      <c r="Y11" s="14"/>
      <c r="Z11" s="14">
        <v>-10.4</v>
      </c>
      <c r="AA11" s="14">
        <v>0.5</v>
      </c>
      <c r="AB11" s="14"/>
      <c r="AC11" s="14">
        <v>-3.3</v>
      </c>
      <c r="AD11" s="14">
        <v>3.2</v>
      </c>
      <c r="AE11" s="14">
        <v>2</v>
      </c>
      <c r="AF11" s="14">
        <v>0.8</v>
      </c>
      <c r="AG11" s="14"/>
      <c r="AH11" s="14"/>
      <c r="AI11" s="14"/>
      <c r="AJ11" s="14">
        <v>6.9</v>
      </c>
      <c r="AK11" s="14">
        <v>11.1</v>
      </c>
      <c r="AL11" s="14"/>
      <c r="AM11" s="14"/>
      <c r="AN11" s="14"/>
      <c r="AO11" s="14">
        <v>-1.4</v>
      </c>
      <c r="AP11" s="14">
        <v>5.2</v>
      </c>
      <c r="AQ11" s="14">
        <v>10.3</v>
      </c>
      <c r="AR11" s="14">
        <v>1.8</v>
      </c>
      <c r="AS11" s="14">
        <v>-1.1000000000000001</v>
      </c>
      <c r="AT11" s="14">
        <v>0.9</v>
      </c>
      <c r="AU11" s="14">
        <v>2.7</v>
      </c>
      <c r="AV11" s="14">
        <v>0.9</v>
      </c>
      <c r="AW11" s="14">
        <v>0</v>
      </c>
      <c r="AX11" s="14">
        <v>-43.3</v>
      </c>
      <c r="AY11" s="14"/>
      <c r="AZ11" s="14">
        <v>5.5</v>
      </c>
      <c r="BA11" s="14">
        <v>-2.1</v>
      </c>
      <c r="BB11" s="14">
        <v>0.2</v>
      </c>
      <c r="BC11" s="14">
        <v>-4.4000000000000004</v>
      </c>
      <c r="BD11" s="14">
        <v>1.8</v>
      </c>
      <c r="BE11" s="14">
        <v>0</v>
      </c>
      <c r="BF11" s="14">
        <v>-0.1</v>
      </c>
      <c r="BG11" s="14">
        <v>-4.4000000000000004</v>
      </c>
      <c r="BH11" s="14"/>
      <c r="BI11" s="14"/>
      <c r="BJ11" s="14"/>
      <c r="BK11" s="14">
        <v>-3.7</v>
      </c>
      <c r="BL11" s="14"/>
      <c r="BM11" s="14"/>
      <c r="BN11" s="14"/>
      <c r="BO11" s="14">
        <v>-1.1000000000000001</v>
      </c>
      <c r="BP11" s="14">
        <v>-25.8</v>
      </c>
      <c r="BQ11" s="14"/>
      <c r="BR11" s="14">
        <v>-31.9</v>
      </c>
      <c r="BS11" s="14">
        <v>-20.2</v>
      </c>
      <c r="BT11" s="14"/>
      <c r="BU11" s="14"/>
      <c r="BV11" s="14"/>
      <c r="BW11" s="14"/>
      <c r="BX11" s="14"/>
      <c r="BY11" s="14"/>
      <c r="BZ11" s="14"/>
      <c r="CA11" s="14"/>
      <c r="CB11" s="14">
        <v>-0.5</v>
      </c>
      <c r="CC11" s="14">
        <v>17.8</v>
      </c>
      <c r="CD11" s="14">
        <v>21.1</v>
      </c>
      <c r="CE11" s="14">
        <v>-1.8</v>
      </c>
      <c r="CF11" s="14">
        <v>0.8</v>
      </c>
      <c r="CG11" s="14">
        <v>-8.1</v>
      </c>
      <c r="CH11" s="14"/>
      <c r="CI11" s="14"/>
      <c r="CJ11" s="14"/>
      <c r="CK11" s="14">
        <v>7</v>
      </c>
      <c r="CL11" s="14">
        <v>10.1</v>
      </c>
      <c r="CM11" s="14">
        <v>-23.9</v>
      </c>
      <c r="CN11" s="14"/>
      <c r="CO11" s="14"/>
      <c r="CP11" s="14">
        <v>0</v>
      </c>
      <c r="CQ11" s="14"/>
      <c r="CR11" s="14"/>
      <c r="CS11" s="14"/>
      <c r="CT11" s="14"/>
      <c r="CU11" s="14"/>
      <c r="CV11" s="14">
        <v>-2.8</v>
      </c>
      <c r="CW11" s="14">
        <v>0</v>
      </c>
      <c r="CX11" s="14">
        <v>0</v>
      </c>
      <c r="CY11" s="14"/>
      <c r="CZ11" s="14">
        <v>1.4</v>
      </c>
      <c r="DA11" s="14">
        <v>0</v>
      </c>
      <c r="DB11" s="14">
        <v>-0.4</v>
      </c>
      <c r="DC11" s="14"/>
      <c r="DD11" s="14">
        <v>0</v>
      </c>
      <c r="DE11" s="14">
        <v>1.3</v>
      </c>
      <c r="DF11" s="14">
        <v>2.1</v>
      </c>
      <c r="DG11" s="14">
        <v>-1.4</v>
      </c>
      <c r="DH11" s="14">
        <v>1.3</v>
      </c>
      <c r="DI11" s="14">
        <v>0.6</v>
      </c>
      <c r="DJ11" s="14">
        <v>0</v>
      </c>
      <c r="DK11" s="14">
        <v>0</v>
      </c>
      <c r="DL11" s="14">
        <v>0</v>
      </c>
      <c r="DM11" s="14">
        <v>-0.3</v>
      </c>
      <c r="DN11" s="14">
        <v>3.8</v>
      </c>
      <c r="DO11" s="14">
        <v>1.8</v>
      </c>
      <c r="DP11" s="14">
        <v>0.5</v>
      </c>
      <c r="DQ11" s="14">
        <v>0.8</v>
      </c>
      <c r="DR11" s="14"/>
      <c r="DS11" s="14">
        <v>0</v>
      </c>
      <c r="DT11" s="14">
        <v>-0.2</v>
      </c>
      <c r="DU11" s="14">
        <v>0.2</v>
      </c>
      <c r="DV11" s="14">
        <v>0.1</v>
      </c>
      <c r="DW11" s="14"/>
      <c r="DX11" s="14">
        <v>-4.5</v>
      </c>
      <c r="DY11" s="14">
        <v>0.7</v>
      </c>
      <c r="DZ11" s="14">
        <v>2.6</v>
      </c>
      <c r="EA11" s="14">
        <v>2.2000000000000002</v>
      </c>
      <c r="EB11" s="14">
        <v>1.3</v>
      </c>
      <c r="EC11" s="14">
        <v>0.8</v>
      </c>
      <c r="ED11" s="14">
        <v>4</v>
      </c>
      <c r="EE11" s="14">
        <v>0</v>
      </c>
      <c r="EF11" s="14">
        <v>-10.9</v>
      </c>
      <c r="EG11" s="14">
        <v>-11.4</v>
      </c>
      <c r="EH11" s="14">
        <v>0</v>
      </c>
      <c r="EI11" s="14">
        <v>0</v>
      </c>
      <c r="EJ11" s="14">
        <v>2.6</v>
      </c>
      <c r="EK11" s="14">
        <v>0</v>
      </c>
      <c r="EL11" s="14">
        <v>1.2</v>
      </c>
      <c r="EM11" s="14">
        <v>0.2</v>
      </c>
      <c r="EN11" s="14">
        <v>0.2</v>
      </c>
      <c r="EO11" s="14">
        <v>0.2</v>
      </c>
      <c r="EP11" s="14">
        <v>0</v>
      </c>
      <c r="EQ11" s="14"/>
      <c r="ER11" s="14">
        <v>0</v>
      </c>
      <c r="ES11" s="14">
        <v>0</v>
      </c>
      <c r="ET11" s="14">
        <v>0</v>
      </c>
      <c r="EU11" s="14">
        <v>0.5</v>
      </c>
      <c r="EV11" s="14">
        <v>2.1</v>
      </c>
      <c r="EW11" s="14">
        <v>0</v>
      </c>
      <c r="EX11" s="14">
        <v>0</v>
      </c>
      <c r="EY11" s="14">
        <v>0.2</v>
      </c>
      <c r="EZ11" s="14">
        <v>1.6</v>
      </c>
      <c r="FA11" s="14"/>
      <c r="FB11" s="14">
        <v>9.1999999999999993</v>
      </c>
      <c r="FC11" s="14">
        <v>5.4</v>
      </c>
      <c r="FD11" s="14">
        <v>1.7</v>
      </c>
      <c r="FE11" s="14">
        <v>2</v>
      </c>
      <c r="FF11" s="14">
        <v>4</v>
      </c>
      <c r="FG11" s="14"/>
      <c r="FH11" s="14"/>
      <c r="FI11" s="14">
        <v>-85.2</v>
      </c>
      <c r="FJ11" s="15"/>
      <c r="FK11" s="14"/>
      <c r="FL11" s="14">
        <v>0</v>
      </c>
      <c r="FM11" s="14"/>
      <c r="FN11" s="14">
        <v>1.7</v>
      </c>
      <c r="FO11" s="14"/>
      <c r="FP11" s="14">
        <v>1.92638</v>
      </c>
      <c r="FQ11" s="14">
        <v>1</v>
      </c>
      <c r="FR11" s="14">
        <v>1.9</v>
      </c>
      <c r="FS11" s="14">
        <v>6.5263799999999996</v>
      </c>
    </row>
    <row r="12" spans="1:175" ht="24" customHeight="1" x14ac:dyDescent="0.25">
      <c r="A12" s="16" t="s">
        <v>72</v>
      </c>
      <c r="B12" s="16" t="s">
        <v>861</v>
      </c>
      <c r="C12" s="17"/>
      <c r="D12" s="17"/>
      <c r="E12" s="17">
        <v>0</v>
      </c>
      <c r="F12" s="17">
        <v>27</v>
      </c>
      <c r="G12" s="17">
        <v>21.1</v>
      </c>
      <c r="H12" s="17"/>
      <c r="I12" s="17"/>
      <c r="J12" s="17">
        <v>-10.8</v>
      </c>
      <c r="K12" s="17">
        <v>10.6</v>
      </c>
      <c r="L12" s="17"/>
      <c r="M12" s="17"/>
      <c r="N12" s="17">
        <v>-28.3</v>
      </c>
      <c r="O12" s="17">
        <v>-23.7</v>
      </c>
      <c r="P12" s="17">
        <v>-13.7</v>
      </c>
      <c r="Q12" s="17">
        <v>6.4</v>
      </c>
      <c r="R12" s="17">
        <v>-12.3</v>
      </c>
      <c r="S12" s="17">
        <v>1.1000000000000001</v>
      </c>
      <c r="T12" s="17">
        <v>56.3</v>
      </c>
      <c r="U12" s="17">
        <v>0.1</v>
      </c>
      <c r="V12" s="17"/>
      <c r="W12" s="17"/>
      <c r="X12" s="17"/>
      <c r="Y12" s="17"/>
      <c r="Z12" s="17">
        <v>-7.8</v>
      </c>
      <c r="AA12" s="17">
        <v>0.9</v>
      </c>
      <c r="AB12" s="17"/>
      <c r="AC12" s="17">
        <v>-3.3</v>
      </c>
      <c r="AD12" s="17">
        <v>3.4</v>
      </c>
      <c r="AE12" s="17">
        <v>4.5</v>
      </c>
      <c r="AF12" s="17">
        <v>0.8</v>
      </c>
      <c r="AG12" s="17"/>
      <c r="AH12" s="17"/>
      <c r="AI12" s="17"/>
      <c r="AJ12" s="17">
        <v>7.9</v>
      </c>
      <c r="AK12" s="17">
        <v>14</v>
      </c>
      <c r="AL12" s="17"/>
      <c r="AM12" s="17"/>
      <c r="AN12" s="17"/>
      <c r="AO12" s="17">
        <v>-1.2</v>
      </c>
      <c r="AP12" s="17">
        <v>55.7</v>
      </c>
      <c r="AQ12" s="17">
        <v>12.4</v>
      </c>
      <c r="AR12" s="17">
        <v>0.8</v>
      </c>
      <c r="AS12" s="17">
        <v>-1.3</v>
      </c>
      <c r="AT12" s="17">
        <v>1.2</v>
      </c>
      <c r="AU12" s="17">
        <v>2.7</v>
      </c>
      <c r="AV12" s="17">
        <v>2</v>
      </c>
      <c r="AW12" s="17">
        <v>0</v>
      </c>
      <c r="AX12" s="17">
        <v>-41.3</v>
      </c>
      <c r="AY12" s="17"/>
      <c r="AZ12" s="17">
        <v>9.1</v>
      </c>
      <c r="BA12" s="17">
        <v>-1.9</v>
      </c>
      <c r="BB12" s="17">
        <v>0.4</v>
      </c>
      <c r="BC12" s="17">
        <v>-1.6</v>
      </c>
      <c r="BD12" s="17">
        <v>1.9</v>
      </c>
      <c r="BE12" s="17">
        <v>0</v>
      </c>
      <c r="BF12" s="17">
        <v>-0.1</v>
      </c>
      <c r="BG12" s="17">
        <v>-4.0999999999999996</v>
      </c>
      <c r="BH12" s="17"/>
      <c r="BI12" s="17"/>
      <c r="BJ12" s="17"/>
      <c r="BK12" s="17">
        <v>-3.2</v>
      </c>
      <c r="BL12" s="17"/>
      <c r="BM12" s="17"/>
      <c r="BN12" s="17"/>
      <c r="BO12" s="17">
        <v>9.6999999999999993</v>
      </c>
      <c r="BP12" s="17">
        <v>-25.8</v>
      </c>
      <c r="BQ12" s="17"/>
      <c r="BR12" s="17">
        <v>-32.1</v>
      </c>
      <c r="BS12" s="17">
        <v>-20.3</v>
      </c>
      <c r="BT12" s="17"/>
      <c r="BU12" s="17"/>
      <c r="BV12" s="17"/>
      <c r="BW12" s="17"/>
      <c r="BX12" s="17"/>
      <c r="BY12" s="17"/>
      <c r="BZ12" s="17"/>
      <c r="CA12" s="17"/>
      <c r="CB12" s="17">
        <v>-0.4</v>
      </c>
      <c r="CC12" s="17">
        <v>9.9</v>
      </c>
      <c r="CD12" s="17">
        <v>21.6</v>
      </c>
      <c r="CE12" s="17">
        <v>-0.5</v>
      </c>
      <c r="CF12" s="17">
        <v>0.8</v>
      </c>
      <c r="CG12" s="17">
        <v>-8</v>
      </c>
      <c r="CH12" s="17"/>
      <c r="CI12" s="17"/>
      <c r="CJ12" s="17"/>
      <c r="CK12" s="17">
        <v>9.1</v>
      </c>
      <c r="CL12" s="17">
        <v>12.4</v>
      </c>
      <c r="CM12" s="17">
        <v>-20.5</v>
      </c>
      <c r="CN12" s="17"/>
      <c r="CO12" s="17"/>
      <c r="CP12" s="17">
        <v>0</v>
      </c>
      <c r="CQ12" s="17"/>
      <c r="CR12" s="17"/>
      <c r="CS12" s="17"/>
      <c r="CT12" s="17"/>
      <c r="CU12" s="17"/>
      <c r="CV12" s="17">
        <v>-2.8</v>
      </c>
      <c r="CW12" s="17">
        <v>0</v>
      </c>
      <c r="CX12" s="17">
        <v>0</v>
      </c>
      <c r="CY12" s="17"/>
      <c r="CZ12" s="17">
        <v>1.4</v>
      </c>
      <c r="DA12" s="17">
        <v>0</v>
      </c>
      <c r="DB12" s="17">
        <v>-0.3</v>
      </c>
      <c r="DC12" s="17"/>
      <c r="DD12" s="17">
        <v>0.2</v>
      </c>
      <c r="DE12" s="17">
        <v>1.5</v>
      </c>
      <c r="DF12" s="17">
        <v>2.2000000000000002</v>
      </c>
      <c r="DG12" s="17">
        <v>-1.2</v>
      </c>
      <c r="DH12" s="17">
        <v>1.3</v>
      </c>
      <c r="DI12" s="17">
        <v>0.5</v>
      </c>
      <c r="DJ12" s="17">
        <v>0.1</v>
      </c>
      <c r="DK12" s="17">
        <v>0</v>
      </c>
      <c r="DL12" s="17">
        <v>0</v>
      </c>
      <c r="DM12" s="17">
        <v>1.2</v>
      </c>
      <c r="DN12" s="17">
        <v>7.5</v>
      </c>
      <c r="DO12" s="17">
        <v>1.8</v>
      </c>
      <c r="DP12" s="17">
        <v>0.5</v>
      </c>
      <c r="DQ12" s="17">
        <v>0.8</v>
      </c>
      <c r="DR12" s="17"/>
      <c r="DS12" s="17">
        <v>0</v>
      </c>
      <c r="DT12" s="17">
        <v>-0.1</v>
      </c>
      <c r="DU12" s="17">
        <v>0.3</v>
      </c>
      <c r="DV12" s="17">
        <v>0.1</v>
      </c>
      <c r="DW12" s="17"/>
      <c r="DX12" s="17">
        <v>-4.5999999999999996</v>
      </c>
      <c r="DY12" s="17">
        <v>0.9</v>
      </c>
      <c r="DZ12" s="17">
        <v>2.4</v>
      </c>
      <c r="EA12" s="17">
        <v>2.2000000000000002</v>
      </c>
      <c r="EB12" s="17">
        <v>1.7</v>
      </c>
      <c r="EC12" s="17">
        <v>0.8</v>
      </c>
      <c r="ED12" s="17">
        <v>4</v>
      </c>
      <c r="EE12" s="17">
        <v>0</v>
      </c>
      <c r="EF12" s="17">
        <v>-2.6</v>
      </c>
      <c r="EG12" s="17">
        <v>-2.8</v>
      </c>
      <c r="EH12" s="17">
        <v>0.7</v>
      </c>
      <c r="EI12" s="17">
        <v>0.5</v>
      </c>
      <c r="EJ12" s="17">
        <v>2.6</v>
      </c>
      <c r="EK12" s="17">
        <v>0</v>
      </c>
      <c r="EL12" s="17">
        <v>1.2</v>
      </c>
      <c r="EM12" s="17">
        <v>0.2</v>
      </c>
      <c r="EN12" s="17">
        <v>0.2</v>
      </c>
      <c r="EO12" s="17">
        <v>0.2</v>
      </c>
      <c r="EP12" s="17">
        <v>0</v>
      </c>
      <c r="EQ12" s="17"/>
      <c r="ER12" s="17">
        <v>0</v>
      </c>
      <c r="ES12" s="17">
        <v>0</v>
      </c>
      <c r="ET12" s="17">
        <v>0</v>
      </c>
      <c r="EU12" s="17">
        <v>-0.4</v>
      </c>
      <c r="EV12" s="17">
        <v>1.5</v>
      </c>
      <c r="EW12" s="17">
        <v>0</v>
      </c>
      <c r="EX12" s="17">
        <v>0</v>
      </c>
      <c r="EY12" s="17">
        <v>0.2</v>
      </c>
      <c r="EZ12" s="17">
        <v>2</v>
      </c>
      <c r="FA12" s="17"/>
      <c r="FB12" s="17">
        <v>9.4</v>
      </c>
      <c r="FC12" s="17">
        <v>5.7</v>
      </c>
      <c r="FD12" s="17">
        <v>1.7</v>
      </c>
      <c r="FE12" s="17">
        <v>2.1</v>
      </c>
      <c r="FF12" s="17">
        <v>3.9</v>
      </c>
      <c r="FG12" s="17"/>
      <c r="FH12" s="17"/>
      <c r="FI12" s="17">
        <v>90.3</v>
      </c>
      <c r="FJ12" s="15"/>
      <c r="FK12" s="17"/>
      <c r="FL12" s="17">
        <v>0</v>
      </c>
      <c r="FM12" s="17"/>
      <c r="FN12" s="17">
        <v>1.7</v>
      </c>
      <c r="FO12" s="17"/>
      <c r="FP12" s="17">
        <v>1.9196299999999999</v>
      </c>
      <c r="FQ12" s="17">
        <v>1.2</v>
      </c>
      <c r="FR12" s="17">
        <v>1.9</v>
      </c>
      <c r="FS12" s="17">
        <v>6.7196300000000004</v>
      </c>
    </row>
    <row r="13" spans="1:175" ht="24" customHeight="1" x14ac:dyDescent="0.25">
      <c r="A13" s="16" t="s">
        <v>72</v>
      </c>
      <c r="B13" s="16" t="s">
        <v>862</v>
      </c>
      <c r="C13" s="17"/>
      <c r="D13" s="17"/>
      <c r="E13" s="17">
        <v>0</v>
      </c>
      <c r="F13" s="17">
        <v>25.9</v>
      </c>
      <c r="G13" s="17">
        <v>20.3</v>
      </c>
      <c r="H13" s="17"/>
      <c r="I13" s="17"/>
      <c r="J13" s="17">
        <v>-9.5</v>
      </c>
      <c r="K13" s="17">
        <v>23.3</v>
      </c>
      <c r="L13" s="17"/>
      <c r="M13" s="17"/>
      <c r="N13" s="17">
        <v>-28.7</v>
      </c>
      <c r="O13" s="17">
        <v>-26.3</v>
      </c>
      <c r="P13" s="17">
        <v>-16.899999999999999</v>
      </c>
      <c r="Q13" s="17">
        <v>4.7</v>
      </c>
      <c r="R13" s="17">
        <v>-11.8</v>
      </c>
      <c r="S13" s="17">
        <v>1.7</v>
      </c>
      <c r="T13" s="17">
        <v>57.1</v>
      </c>
      <c r="U13" s="17">
        <v>0.1</v>
      </c>
      <c r="V13" s="17"/>
      <c r="W13" s="17"/>
      <c r="X13" s="17"/>
      <c r="Y13" s="17"/>
      <c r="Z13" s="17">
        <v>-5.2</v>
      </c>
      <c r="AA13" s="17">
        <v>0.8</v>
      </c>
      <c r="AB13" s="17"/>
      <c r="AC13" s="17">
        <v>-3.3</v>
      </c>
      <c r="AD13" s="17">
        <v>3.3</v>
      </c>
      <c r="AE13" s="17">
        <v>4.7</v>
      </c>
      <c r="AF13" s="17">
        <v>0.9</v>
      </c>
      <c r="AG13" s="17"/>
      <c r="AH13" s="17"/>
      <c r="AI13" s="17"/>
      <c r="AJ13" s="17">
        <v>8.3000000000000007</v>
      </c>
      <c r="AK13" s="17">
        <v>13.6</v>
      </c>
      <c r="AL13" s="17"/>
      <c r="AM13" s="17"/>
      <c r="AN13" s="17"/>
      <c r="AO13" s="17">
        <v>-1.3</v>
      </c>
      <c r="AP13" s="17">
        <v>31.3</v>
      </c>
      <c r="AQ13" s="17">
        <v>12.1</v>
      </c>
      <c r="AR13" s="17">
        <v>1.5</v>
      </c>
      <c r="AS13" s="17">
        <v>-1.2</v>
      </c>
      <c r="AT13" s="17">
        <v>0.9</v>
      </c>
      <c r="AU13" s="17">
        <v>2.7</v>
      </c>
      <c r="AV13" s="17">
        <v>1.2</v>
      </c>
      <c r="AW13" s="17">
        <v>0</v>
      </c>
      <c r="AX13" s="17">
        <v>-40.9</v>
      </c>
      <c r="AY13" s="17"/>
      <c r="AZ13" s="17">
        <v>9.8000000000000007</v>
      </c>
      <c r="BA13" s="17">
        <v>-1.9</v>
      </c>
      <c r="BB13" s="17">
        <v>0.3</v>
      </c>
      <c r="BC13" s="17">
        <v>-2.2999999999999998</v>
      </c>
      <c r="BD13" s="17">
        <v>2.4</v>
      </c>
      <c r="BE13" s="17">
        <v>0</v>
      </c>
      <c r="BF13" s="17">
        <v>-0.2</v>
      </c>
      <c r="BG13" s="17">
        <v>-4.5999999999999996</v>
      </c>
      <c r="BH13" s="17"/>
      <c r="BI13" s="17"/>
      <c r="BJ13" s="17"/>
      <c r="BK13" s="17">
        <v>-1.2</v>
      </c>
      <c r="BL13" s="17"/>
      <c r="BM13" s="17"/>
      <c r="BN13" s="17"/>
      <c r="BO13" s="17">
        <v>9.6999999999999993</v>
      </c>
      <c r="BP13" s="17">
        <v>-25.6</v>
      </c>
      <c r="BQ13" s="17"/>
      <c r="BR13" s="17">
        <v>-31.8</v>
      </c>
      <c r="BS13" s="17">
        <v>-19.100000000000001</v>
      </c>
      <c r="BT13" s="17"/>
      <c r="BU13" s="17"/>
      <c r="BV13" s="17"/>
      <c r="BW13" s="17"/>
      <c r="BX13" s="17"/>
      <c r="BY13" s="17"/>
      <c r="BZ13" s="17"/>
      <c r="CA13" s="17"/>
      <c r="CB13" s="17">
        <v>-0.4</v>
      </c>
      <c r="CC13" s="17">
        <v>9.9</v>
      </c>
      <c r="CD13" s="17">
        <v>23.1</v>
      </c>
      <c r="CE13" s="17">
        <v>0.1</v>
      </c>
      <c r="CF13" s="17">
        <v>0.8</v>
      </c>
      <c r="CG13" s="17">
        <v>-7.9</v>
      </c>
      <c r="CH13" s="17"/>
      <c r="CI13" s="17"/>
      <c r="CJ13" s="17"/>
      <c r="CK13" s="17">
        <v>8.8000000000000007</v>
      </c>
      <c r="CL13" s="17">
        <v>11.8</v>
      </c>
      <c r="CM13" s="17">
        <v>-21.2</v>
      </c>
      <c r="CN13" s="17"/>
      <c r="CO13" s="17"/>
      <c r="CP13" s="17">
        <v>0</v>
      </c>
      <c r="CQ13" s="17"/>
      <c r="CR13" s="17"/>
      <c r="CS13" s="17"/>
      <c r="CT13" s="17"/>
      <c r="CU13" s="17"/>
      <c r="CV13" s="17">
        <v>-3.2</v>
      </c>
      <c r="CW13" s="17">
        <v>0</v>
      </c>
      <c r="CX13" s="17">
        <v>0</v>
      </c>
      <c r="CY13" s="17"/>
      <c r="CZ13" s="17">
        <v>1.4</v>
      </c>
      <c r="DA13" s="17">
        <v>-0.1</v>
      </c>
      <c r="DB13" s="17">
        <v>-0.3</v>
      </c>
      <c r="DC13" s="17"/>
      <c r="DD13" s="17">
        <v>0.1</v>
      </c>
      <c r="DE13" s="17">
        <v>1.5</v>
      </c>
      <c r="DF13" s="17">
        <v>2.2000000000000002</v>
      </c>
      <c r="DG13" s="17">
        <v>-1.8</v>
      </c>
      <c r="DH13" s="17">
        <v>1.3</v>
      </c>
      <c r="DI13" s="17">
        <v>0.5</v>
      </c>
      <c r="DJ13" s="17">
        <v>0</v>
      </c>
      <c r="DK13" s="17">
        <v>0</v>
      </c>
      <c r="DL13" s="17">
        <v>0</v>
      </c>
      <c r="DM13" s="17">
        <v>1.2</v>
      </c>
      <c r="DN13" s="17">
        <v>7.4</v>
      </c>
      <c r="DO13" s="17">
        <v>1.8</v>
      </c>
      <c r="DP13" s="17">
        <v>0.5</v>
      </c>
      <c r="DQ13" s="17">
        <v>0.8</v>
      </c>
      <c r="DR13" s="17"/>
      <c r="DS13" s="17">
        <v>0</v>
      </c>
      <c r="DT13" s="17">
        <v>-0.2</v>
      </c>
      <c r="DU13" s="17">
        <v>0.3</v>
      </c>
      <c r="DV13" s="17">
        <v>0.1</v>
      </c>
      <c r="DW13" s="17"/>
      <c r="DX13" s="17">
        <v>-4.5999999999999996</v>
      </c>
      <c r="DY13" s="17">
        <v>0.6</v>
      </c>
      <c r="DZ13" s="17">
        <v>2.2999999999999998</v>
      </c>
      <c r="EA13" s="17">
        <v>2.2000000000000002</v>
      </c>
      <c r="EB13" s="17">
        <v>1.7</v>
      </c>
      <c r="EC13" s="17">
        <v>0.8</v>
      </c>
      <c r="ED13" s="17">
        <v>4</v>
      </c>
      <c r="EE13" s="17">
        <v>0</v>
      </c>
      <c r="EF13" s="17">
        <v>-4.5999999999999996</v>
      </c>
      <c r="EG13" s="17">
        <v>-5.5</v>
      </c>
      <c r="EH13" s="17">
        <v>0.1</v>
      </c>
      <c r="EI13" s="17">
        <v>0.1</v>
      </c>
      <c r="EJ13" s="17">
        <v>2.6</v>
      </c>
      <c r="EK13" s="17">
        <v>0</v>
      </c>
      <c r="EL13" s="17">
        <v>1.1000000000000001</v>
      </c>
      <c r="EM13" s="17">
        <v>0.2</v>
      </c>
      <c r="EN13" s="17">
        <v>0.2</v>
      </c>
      <c r="EO13" s="17">
        <v>0.2</v>
      </c>
      <c r="EP13" s="17">
        <v>0</v>
      </c>
      <c r="EQ13" s="17"/>
      <c r="ER13" s="17">
        <v>0</v>
      </c>
      <c r="ES13" s="17">
        <v>0</v>
      </c>
      <c r="ET13" s="17">
        <v>-0.2</v>
      </c>
      <c r="EU13" s="17">
        <v>-0.9</v>
      </c>
      <c r="EV13" s="17">
        <v>1.3</v>
      </c>
      <c r="EW13" s="17">
        <v>0</v>
      </c>
      <c r="EX13" s="17">
        <v>0</v>
      </c>
      <c r="EY13" s="17">
        <v>0.2</v>
      </c>
      <c r="EZ13" s="17">
        <v>2</v>
      </c>
      <c r="FA13" s="17"/>
      <c r="FB13" s="17">
        <v>9.9</v>
      </c>
      <c r="FC13" s="17">
        <v>6.2</v>
      </c>
      <c r="FD13" s="17">
        <v>1.8</v>
      </c>
      <c r="FE13" s="17">
        <v>1.9</v>
      </c>
      <c r="FF13" s="17">
        <v>3.6</v>
      </c>
      <c r="FG13" s="17"/>
      <c r="FH13" s="17"/>
      <c r="FI13" s="17">
        <v>70.5</v>
      </c>
      <c r="FJ13" s="15"/>
      <c r="FK13" s="17"/>
      <c r="FL13" s="17">
        <v>0</v>
      </c>
      <c r="FM13" s="17"/>
      <c r="FN13" s="17">
        <v>1.6</v>
      </c>
      <c r="FO13" s="17"/>
      <c r="FP13" s="17">
        <v>1.91822</v>
      </c>
      <c r="FQ13" s="17">
        <v>1.5</v>
      </c>
      <c r="FR13" s="17">
        <v>2</v>
      </c>
      <c r="FS13" s="17">
        <v>7.0182200000000003</v>
      </c>
    </row>
    <row r="14" spans="1:175" ht="24" customHeight="1" x14ac:dyDescent="0.25">
      <c r="A14" s="16" t="s">
        <v>72</v>
      </c>
      <c r="B14" s="16" t="s">
        <v>863</v>
      </c>
      <c r="C14" s="17"/>
      <c r="D14" s="17"/>
      <c r="E14" s="17">
        <v>0</v>
      </c>
      <c r="F14" s="17">
        <v>1.6</v>
      </c>
      <c r="G14" s="17">
        <v>15.2</v>
      </c>
      <c r="H14" s="17"/>
      <c r="I14" s="17"/>
      <c r="J14" s="17">
        <v>-10.3</v>
      </c>
      <c r="K14" s="17">
        <v>11.3</v>
      </c>
      <c r="L14" s="17"/>
      <c r="M14" s="17"/>
      <c r="N14" s="17">
        <v>-27.9</v>
      </c>
      <c r="O14" s="17">
        <v>-42.4</v>
      </c>
      <c r="P14" s="17">
        <v>-34.1</v>
      </c>
      <c r="Q14" s="17">
        <v>8</v>
      </c>
      <c r="R14" s="17">
        <v>-12.9</v>
      </c>
      <c r="S14" s="17">
        <v>1.6</v>
      </c>
      <c r="T14" s="17">
        <v>57.1</v>
      </c>
      <c r="U14" s="17">
        <v>-0.6</v>
      </c>
      <c r="V14" s="17"/>
      <c r="W14" s="17"/>
      <c r="X14" s="17"/>
      <c r="Y14" s="17"/>
      <c r="Z14" s="17">
        <v>-10.6</v>
      </c>
      <c r="AA14" s="17">
        <v>0.6</v>
      </c>
      <c r="AB14" s="17"/>
      <c r="AC14" s="17">
        <v>-3.3</v>
      </c>
      <c r="AD14" s="17">
        <v>3.3</v>
      </c>
      <c r="AE14" s="17">
        <v>4.8</v>
      </c>
      <c r="AF14" s="17">
        <v>0.9</v>
      </c>
      <c r="AG14" s="17"/>
      <c r="AH14" s="17"/>
      <c r="AI14" s="17"/>
      <c r="AJ14" s="17">
        <v>5.9</v>
      </c>
      <c r="AK14" s="17">
        <v>13.7</v>
      </c>
      <c r="AL14" s="17"/>
      <c r="AM14" s="17"/>
      <c r="AN14" s="17"/>
      <c r="AO14" s="17">
        <v>-1.2</v>
      </c>
      <c r="AP14" s="17">
        <v>59.7</v>
      </c>
      <c r="AQ14" s="17">
        <v>12.7</v>
      </c>
      <c r="AR14" s="17">
        <v>2.7</v>
      </c>
      <c r="AS14" s="17">
        <v>-0.2</v>
      </c>
      <c r="AT14" s="17">
        <v>1.4</v>
      </c>
      <c r="AU14" s="17">
        <v>2.7</v>
      </c>
      <c r="AV14" s="17">
        <v>-0.8</v>
      </c>
      <c r="AW14" s="17">
        <v>0</v>
      </c>
      <c r="AX14" s="17">
        <v>-41.7</v>
      </c>
      <c r="AY14" s="17"/>
      <c r="AZ14" s="17">
        <v>8.1</v>
      </c>
      <c r="BA14" s="17">
        <v>-1.8</v>
      </c>
      <c r="BB14" s="17">
        <v>0.4</v>
      </c>
      <c r="BC14" s="17">
        <v>-8.3000000000000007</v>
      </c>
      <c r="BD14" s="17">
        <v>-0.9</v>
      </c>
      <c r="BE14" s="17">
        <v>0</v>
      </c>
      <c r="BF14" s="17">
        <v>-0.1</v>
      </c>
      <c r="BG14" s="17">
        <v>-15.5</v>
      </c>
      <c r="BH14" s="17"/>
      <c r="BI14" s="17"/>
      <c r="BJ14" s="17"/>
      <c r="BK14" s="17">
        <v>-4.2</v>
      </c>
      <c r="BL14" s="17"/>
      <c r="BM14" s="17"/>
      <c r="BN14" s="17"/>
      <c r="BO14" s="17">
        <v>10.199999999999999</v>
      </c>
      <c r="BP14" s="17">
        <v>-25.7</v>
      </c>
      <c r="BQ14" s="17"/>
      <c r="BR14" s="17">
        <v>-32.799999999999997</v>
      </c>
      <c r="BS14" s="17">
        <v>-22.8</v>
      </c>
      <c r="BT14" s="17"/>
      <c r="BU14" s="17"/>
      <c r="BV14" s="17"/>
      <c r="BW14" s="17"/>
      <c r="BX14" s="17"/>
      <c r="BY14" s="17"/>
      <c r="BZ14" s="17"/>
      <c r="CA14" s="17"/>
      <c r="CB14" s="17">
        <v>-0.4</v>
      </c>
      <c r="CC14" s="17">
        <v>10.3</v>
      </c>
      <c r="CD14" s="17">
        <v>23.3</v>
      </c>
      <c r="CE14" s="17">
        <v>1.1000000000000001</v>
      </c>
      <c r="CF14" s="17">
        <v>0.6</v>
      </c>
      <c r="CG14" s="17">
        <v>-8</v>
      </c>
      <c r="CH14" s="17"/>
      <c r="CI14" s="17"/>
      <c r="CJ14" s="17"/>
      <c r="CK14" s="17">
        <v>8</v>
      </c>
      <c r="CL14" s="17">
        <v>11.7</v>
      </c>
      <c r="CM14" s="17">
        <v>-23</v>
      </c>
      <c r="CN14" s="17"/>
      <c r="CO14" s="17"/>
      <c r="CP14" s="17">
        <v>0</v>
      </c>
      <c r="CQ14" s="17"/>
      <c r="CR14" s="17"/>
      <c r="CS14" s="17"/>
      <c r="CT14" s="17"/>
      <c r="CU14" s="17"/>
      <c r="CV14" s="17">
        <v>-3.6</v>
      </c>
      <c r="CW14" s="17">
        <v>0</v>
      </c>
      <c r="CX14" s="17">
        <v>0</v>
      </c>
      <c r="CY14" s="17"/>
      <c r="CZ14" s="17">
        <v>1.4</v>
      </c>
      <c r="DA14" s="17">
        <v>-0.1</v>
      </c>
      <c r="DB14" s="17">
        <v>-0.3</v>
      </c>
      <c r="DC14" s="17"/>
      <c r="DD14" s="17">
        <v>0.2</v>
      </c>
      <c r="DE14" s="17">
        <v>1.5</v>
      </c>
      <c r="DF14" s="17">
        <v>2.2000000000000002</v>
      </c>
      <c r="DG14" s="17">
        <v>-1.6</v>
      </c>
      <c r="DH14" s="17">
        <v>1.3</v>
      </c>
      <c r="DI14" s="17">
        <v>0.6</v>
      </c>
      <c r="DJ14" s="17">
        <v>0.1</v>
      </c>
      <c r="DK14" s="17">
        <v>0</v>
      </c>
      <c r="DL14" s="17">
        <v>0</v>
      </c>
      <c r="DM14" s="17">
        <v>0.8</v>
      </c>
      <c r="DN14" s="17">
        <v>6.6</v>
      </c>
      <c r="DO14" s="17">
        <v>1.8</v>
      </c>
      <c r="DP14" s="17">
        <v>0.5</v>
      </c>
      <c r="DQ14" s="17">
        <v>0.8</v>
      </c>
      <c r="DR14" s="17"/>
      <c r="DS14" s="17">
        <v>0</v>
      </c>
      <c r="DT14" s="17">
        <v>0</v>
      </c>
      <c r="DU14" s="17">
        <v>0.3</v>
      </c>
      <c r="DV14" s="17">
        <v>0.1</v>
      </c>
      <c r="DW14" s="17"/>
      <c r="DX14" s="17">
        <v>-4.5999999999999996</v>
      </c>
      <c r="DY14" s="17">
        <v>0.7</v>
      </c>
      <c r="DZ14" s="17">
        <v>2.1</v>
      </c>
      <c r="EA14" s="17">
        <v>2.2000000000000002</v>
      </c>
      <c r="EB14" s="17">
        <v>1.5</v>
      </c>
      <c r="EC14" s="17">
        <v>0.8</v>
      </c>
      <c r="ED14" s="17">
        <v>4</v>
      </c>
      <c r="EE14" s="17">
        <v>0</v>
      </c>
      <c r="EF14" s="17">
        <v>-7.7</v>
      </c>
      <c r="EG14" s="17">
        <v>-9.1</v>
      </c>
      <c r="EH14" s="17">
        <v>0</v>
      </c>
      <c r="EI14" s="17">
        <v>0</v>
      </c>
      <c r="EJ14" s="17">
        <v>2.6</v>
      </c>
      <c r="EK14" s="17">
        <v>0</v>
      </c>
      <c r="EL14" s="17">
        <v>1.1000000000000001</v>
      </c>
      <c r="EM14" s="17">
        <v>0.2</v>
      </c>
      <c r="EN14" s="17">
        <v>0.2</v>
      </c>
      <c r="EO14" s="17">
        <v>0.2</v>
      </c>
      <c r="EP14" s="17">
        <v>0</v>
      </c>
      <c r="EQ14" s="17"/>
      <c r="ER14" s="17">
        <v>0</v>
      </c>
      <c r="ES14" s="17">
        <v>0</v>
      </c>
      <c r="ET14" s="17">
        <v>-0.1</v>
      </c>
      <c r="EU14" s="17">
        <v>1.1000000000000001</v>
      </c>
      <c r="EV14" s="17">
        <v>1.6</v>
      </c>
      <c r="EW14" s="17">
        <v>0</v>
      </c>
      <c r="EX14" s="17">
        <v>0</v>
      </c>
      <c r="EY14" s="17">
        <v>0.2</v>
      </c>
      <c r="EZ14" s="17">
        <v>1.9</v>
      </c>
      <c r="FA14" s="17"/>
      <c r="FB14" s="17">
        <v>10</v>
      </c>
      <c r="FC14" s="17">
        <v>6.1</v>
      </c>
      <c r="FD14" s="17">
        <v>1.8</v>
      </c>
      <c r="FE14" s="17">
        <v>1.9</v>
      </c>
      <c r="FF14" s="17">
        <v>3.9</v>
      </c>
      <c r="FG14" s="17"/>
      <c r="FH14" s="17"/>
      <c r="FI14" s="17">
        <v>-17.399999999999999</v>
      </c>
      <c r="FJ14" s="15"/>
      <c r="FK14" s="17"/>
      <c r="FL14" s="17">
        <v>0</v>
      </c>
      <c r="FM14" s="17"/>
      <c r="FN14" s="17">
        <v>1.8</v>
      </c>
      <c r="FO14" s="17"/>
      <c r="FP14" s="17">
        <v>1.91811</v>
      </c>
      <c r="FQ14" s="17">
        <v>1.6</v>
      </c>
      <c r="FR14" s="17">
        <v>2.2999999999999998</v>
      </c>
      <c r="FS14" s="17">
        <v>7.6181099999999997</v>
      </c>
    </row>
    <row r="15" spans="1:175" ht="24" customHeight="1" x14ac:dyDescent="0.25">
      <c r="A15" s="16" t="s">
        <v>72</v>
      </c>
      <c r="B15" s="16" t="s">
        <v>864</v>
      </c>
      <c r="C15" s="17"/>
      <c r="D15" s="17"/>
      <c r="E15" s="17">
        <v>0</v>
      </c>
      <c r="F15" s="17">
        <v>18</v>
      </c>
      <c r="G15" s="17">
        <v>20.399999999999999</v>
      </c>
      <c r="H15" s="17"/>
      <c r="I15" s="17"/>
      <c r="J15" s="17">
        <v>-12.7</v>
      </c>
      <c r="K15" s="17">
        <v>6.8</v>
      </c>
      <c r="L15" s="17"/>
      <c r="M15" s="17"/>
      <c r="N15" s="17">
        <v>-31.1</v>
      </c>
      <c r="O15" s="17">
        <v>-30</v>
      </c>
      <c r="P15" s="17">
        <v>-20.2</v>
      </c>
      <c r="Q15" s="17">
        <v>4.2</v>
      </c>
      <c r="R15" s="17">
        <v>-14.7</v>
      </c>
      <c r="S15" s="17">
        <v>-0.3</v>
      </c>
      <c r="T15" s="17">
        <v>63.1</v>
      </c>
      <c r="U15" s="17">
        <v>-0.2</v>
      </c>
      <c r="V15" s="17"/>
      <c r="W15" s="17"/>
      <c r="X15" s="17"/>
      <c r="Y15" s="17"/>
      <c r="Z15" s="17">
        <v>-8.4</v>
      </c>
      <c r="AA15" s="17">
        <v>0.3</v>
      </c>
      <c r="AB15" s="17"/>
      <c r="AC15" s="17">
        <v>-3.3</v>
      </c>
      <c r="AD15" s="17">
        <v>3.3</v>
      </c>
      <c r="AE15" s="17">
        <v>4.8</v>
      </c>
      <c r="AF15" s="17">
        <v>0.9</v>
      </c>
      <c r="AG15" s="17"/>
      <c r="AH15" s="17"/>
      <c r="AI15" s="17"/>
      <c r="AJ15" s="17">
        <v>8</v>
      </c>
      <c r="AK15" s="17">
        <v>13.7</v>
      </c>
      <c r="AL15" s="17"/>
      <c r="AM15" s="17"/>
      <c r="AN15" s="17"/>
      <c r="AO15" s="17">
        <v>-1.3</v>
      </c>
      <c r="AP15" s="17">
        <v>59.1</v>
      </c>
      <c r="AQ15" s="17">
        <v>12.7</v>
      </c>
      <c r="AR15" s="17">
        <v>-2.1</v>
      </c>
      <c r="AS15" s="17">
        <v>-0.6</v>
      </c>
      <c r="AT15" s="17">
        <v>1.4</v>
      </c>
      <c r="AU15" s="17">
        <v>2.7</v>
      </c>
      <c r="AV15" s="17">
        <v>0.4</v>
      </c>
      <c r="AW15" s="17">
        <v>0</v>
      </c>
      <c r="AX15" s="17">
        <v>-42.5</v>
      </c>
      <c r="AY15" s="17"/>
      <c r="AZ15" s="17">
        <v>8.9</v>
      </c>
      <c r="BA15" s="17">
        <v>-1.7</v>
      </c>
      <c r="BB15" s="17">
        <v>0.5</v>
      </c>
      <c r="BC15" s="17">
        <v>-3.7</v>
      </c>
      <c r="BD15" s="17">
        <v>0.8</v>
      </c>
      <c r="BE15" s="17">
        <v>0</v>
      </c>
      <c r="BF15" s="17">
        <v>-0.1</v>
      </c>
      <c r="BG15" s="17">
        <v>-4.8</v>
      </c>
      <c r="BH15" s="17"/>
      <c r="BI15" s="17"/>
      <c r="BJ15" s="17"/>
      <c r="BK15" s="17">
        <v>-4.0999999999999996</v>
      </c>
      <c r="BL15" s="17"/>
      <c r="BM15" s="17"/>
      <c r="BN15" s="17"/>
      <c r="BO15" s="17">
        <v>10.6</v>
      </c>
      <c r="BP15" s="17">
        <v>-25.7</v>
      </c>
      <c r="BQ15" s="17"/>
      <c r="BR15" s="17">
        <v>-33</v>
      </c>
      <c r="BS15" s="17">
        <v>-21.7</v>
      </c>
      <c r="BT15" s="17"/>
      <c r="BU15" s="17"/>
      <c r="BV15" s="17"/>
      <c r="BW15" s="17"/>
      <c r="BX15" s="17"/>
      <c r="BY15" s="17"/>
      <c r="BZ15" s="17"/>
      <c r="CA15" s="17"/>
      <c r="CB15" s="17">
        <v>-0.5</v>
      </c>
      <c r="CC15" s="17">
        <v>11.4</v>
      </c>
      <c r="CD15" s="17">
        <v>19.600000000000001</v>
      </c>
      <c r="CE15" s="17">
        <v>-1.5</v>
      </c>
      <c r="CF15" s="17">
        <v>0.9</v>
      </c>
      <c r="CG15" s="17">
        <v>-7.8</v>
      </c>
      <c r="CH15" s="17"/>
      <c r="CI15" s="17"/>
      <c r="CJ15" s="17"/>
      <c r="CK15" s="17">
        <v>7.7</v>
      </c>
      <c r="CL15" s="17">
        <v>10.1</v>
      </c>
      <c r="CM15" s="17">
        <v>-21.6</v>
      </c>
      <c r="CN15" s="17"/>
      <c r="CO15" s="17"/>
      <c r="CP15" s="17">
        <v>0</v>
      </c>
      <c r="CQ15" s="17"/>
      <c r="CR15" s="17"/>
      <c r="CS15" s="17"/>
      <c r="CT15" s="17"/>
      <c r="CU15" s="17"/>
      <c r="CV15" s="17">
        <v>-4</v>
      </c>
      <c r="CW15" s="17">
        <v>0</v>
      </c>
      <c r="CX15" s="17">
        <v>0</v>
      </c>
      <c r="CY15" s="17"/>
      <c r="CZ15" s="17">
        <v>1.4</v>
      </c>
      <c r="DA15" s="17">
        <v>0</v>
      </c>
      <c r="DB15" s="17">
        <v>-0.3</v>
      </c>
      <c r="DC15" s="17"/>
      <c r="DD15" s="17">
        <v>0</v>
      </c>
      <c r="DE15" s="17">
        <v>1.5</v>
      </c>
      <c r="DF15" s="17">
        <v>2.2999999999999998</v>
      </c>
      <c r="DG15" s="17">
        <v>-1.6</v>
      </c>
      <c r="DH15" s="17">
        <v>1.3</v>
      </c>
      <c r="DI15" s="17">
        <v>0.6</v>
      </c>
      <c r="DJ15" s="17">
        <v>0.1</v>
      </c>
      <c r="DK15" s="17">
        <v>0</v>
      </c>
      <c r="DL15" s="17">
        <v>0</v>
      </c>
      <c r="DM15" s="17">
        <v>0.2</v>
      </c>
      <c r="DN15" s="17">
        <v>5</v>
      </c>
      <c r="DO15" s="17">
        <v>1.8</v>
      </c>
      <c r="DP15" s="17">
        <v>0.5</v>
      </c>
      <c r="DQ15" s="17">
        <v>0.8</v>
      </c>
      <c r="DR15" s="17"/>
      <c r="DS15" s="17">
        <v>0</v>
      </c>
      <c r="DT15" s="17">
        <v>-0.2</v>
      </c>
      <c r="DU15" s="17">
        <v>0.3</v>
      </c>
      <c r="DV15" s="17">
        <v>0.1</v>
      </c>
      <c r="DW15" s="17"/>
      <c r="DX15" s="17">
        <v>-4.7</v>
      </c>
      <c r="DY15" s="17">
        <v>0.6</v>
      </c>
      <c r="DZ15" s="17">
        <v>2.2999999999999998</v>
      </c>
      <c r="EA15" s="17">
        <v>2.2000000000000002</v>
      </c>
      <c r="EB15" s="17">
        <v>1.6</v>
      </c>
      <c r="EC15" s="17">
        <v>0.8</v>
      </c>
      <c r="ED15" s="17">
        <v>4</v>
      </c>
      <c r="EE15" s="17">
        <v>0</v>
      </c>
      <c r="EF15" s="17">
        <v>-6.8</v>
      </c>
      <c r="EG15" s="17">
        <v>-7.4</v>
      </c>
      <c r="EH15" s="17">
        <v>0</v>
      </c>
      <c r="EI15" s="17">
        <v>0</v>
      </c>
      <c r="EJ15" s="17">
        <v>2.6</v>
      </c>
      <c r="EK15" s="17">
        <v>0</v>
      </c>
      <c r="EL15" s="17">
        <v>1.2</v>
      </c>
      <c r="EM15" s="17">
        <v>0.2</v>
      </c>
      <c r="EN15" s="17">
        <v>0.2</v>
      </c>
      <c r="EO15" s="17">
        <v>0.2</v>
      </c>
      <c r="EP15" s="17">
        <v>0</v>
      </c>
      <c r="EQ15" s="17"/>
      <c r="ER15" s="17">
        <v>0</v>
      </c>
      <c r="ES15" s="17">
        <v>0</v>
      </c>
      <c r="ET15" s="17">
        <v>-0.1</v>
      </c>
      <c r="EU15" s="17">
        <v>2.5</v>
      </c>
      <c r="EV15" s="17">
        <v>2.5</v>
      </c>
      <c r="EW15" s="17">
        <v>0</v>
      </c>
      <c r="EX15" s="17">
        <v>0</v>
      </c>
      <c r="EY15" s="17">
        <v>0.2</v>
      </c>
      <c r="EZ15" s="17">
        <v>1.9</v>
      </c>
      <c r="FA15" s="17"/>
      <c r="FB15" s="17">
        <v>9.9</v>
      </c>
      <c r="FC15" s="17">
        <v>6</v>
      </c>
      <c r="FD15" s="17">
        <v>1.8</v>
      </c>
      <c r="FE15" s="17">
        <v>1.9</v>
      </c>
      <c r="FF15" s="17">
        <v>3.3</v>
      </c>
      <c r="FG15" s="17"/>
      <c r="FH15" s="17"/>
      <c r="FI15" s="17">
        <v>33.4</v>
      </c>
      <c r="FJ15" s="15"/>
      <c r="FK15" s="17"/>
      <c r="FL15" s="17">
        <v>0</v>
      </c>
      <c r="FM15" s="17"/>
      <c r="FN15" s="17">
        <v>1.7</v>
      </c>
      <c r="FO15" s="17"/>
      <c r="FP15" s="17">
        <v>1.9207700000000001</v>
      </c>
      <c r="FQ15" s="17">
        <v>1.3</v>
      </c>
      <c r="FR15" s="17">
        <v>2</v>
      </c>
      <c r="FS15" s="17">
        <v>6.9207700000000001</v>
      </c>
    </row>
    <row r="16" spans="1:175" ht="24" customHeight="1" x14ac:dyDescent="0.25">
      <c r="A16" s="16" t="s">
        <v>72</v>
      </c>
      <c r="B16" s="16" t="s">
        <v>865</v>
      </c>
      <c r="C16" s="17"/>
      <c r="D16" s="17"/>
      <c r="E16" s="17">
        <v>0</v>
      </c>
      <c r="F16" s="17">
        <v>16.8</v>
      </c>
      <c r="G16" s="17">
        <v>18.8</v>
      </c>
      <c r="H16" s="17"/>
      <c r="I16" s="17"/>
      <c r="J16" s="17">
        <v>-12.3</v>
      </c>
      <c r="K16" s="17">
        <v>7</v>
      </c>
      <c r="L16" s="17"/>
      <c r="M16" s="17"/>
      <c r="N16" s="17">
        <v>-31.3</v>
      </c>
      <c r="O16" s="17">
        <v>-29.9</v>
      </c>
      <c r="P16" s="17">
        <v>-20.399999999999999</v>
      </c>
      <c r="Q16" s="17">
        <v>1.7</v>
      </c>
      <c r="R16" s="17">
        <v>-15.7</v>
      </c>
      <c r="S16" s="17">
        <v>-0.5</v>
      </c>
      <c r="T16" s="17">
        <v>54.6</v>
      </c>
      <c r="U16" s="17">
        <v>0</v>
      </c>
      <c r="V16" s="17"/>
      <c r="W16" s="17"/>
      <c r="X16" s="17"/>
      <c r="Y16" s="17"/>
      <c r="Z16" s="17">
        <v>-6.9</v>
      </c>
      <c r="AA16" s="17">
        <v>0.7</v>
      </c>
      <c r="AB16" s="17"/>
      <c r="AC16" s="17">
        <v>-3.3</v>
      </c>
      <c r="AD16" s="17">
        <v>3.3</v>
      </c>
      <c r="AE16" s="17">
        <v>4.8</v>
      </c>
      <c r="AF16" s="17">
        <v>0.9</v>
      </c>
      <c r="AG16" s="17"/>
      <c r="AH16" s="17"/>
      <c r="AI16" s="17"/>
      <c r="AJ16" s="17">
        <v>7</v>
      </c>
      <c r="AK16" s="17">
        <v>13.1</v>
      </c>
      <c r="AL16" s="17"/>
      <c r="AM16" s="17"/>
      <c r="AN16" s="17"/>
      <c r="AO16" s="17">
        <v>-1.4</v>
      </c>
      <c r="AP16" s="17">
        <v>41.5</v>
      </c>
      <c r="AQ16" s="17">
        <v>12.1</v>
      </c>
      <c r="AR16" s="17">
        <v>0.6</v>
      </c>
      <c r="AS16" s="17">
        <v>-0.7</v>
      </c>
      <c r="AT16" s="17">
        <v>1.7</v>
      </c>
      <c r="AU16" s="17">
        <v>2.7</v>
      </c>
      <c r="AV16" s="17">
        <v>0.3</v>
      </c>
      <c r="AW16" s="17">
        <v>0</v>
      </c>
      <c r="AX16" s="17">
        <v>-45.4</v>
      </c>
      <c r="AY16" s="17"/>
      <c r="AZ16" s="17">
        <v>9.1999999999999993</v>
      </c>
      <c r="BA16" s="17">
        <v>-1.9</v>
      </c>
      <c r="BB16" s="17">
        <v>0.5</v>
      </c>
      <c r="BC16" s="17">
        <v>-3.5</v>
      </c>
      <c r="BD16" s="17">
        <v>1.5</v>
      </c>
      <c r="BE16" s="17">
        <v>0</v>
      </c>
      <c r="BF16" s="17">
        <v>-0.1</v>
      </c>
      <c r="BG16" s="17">
        <v>-5.9</v>
      </c>
      <c r="BH16" s="17"/>
      <c r="BI16" s="17"/>
      <c r="BJ16" s="17"/>
      <c r="BK16" s="17">
        <v>-7.7</v>
      </c>
      <c r="BL16" s="17"/>
      <c r="BM16" s="17"/>
      <c r="BN16" s="17"/>
      <c r="BO16" s="17">
        <v>6</v>
      </c>
      <c r="BP16" s="17">
        <v>-28.4</v>
      </c>
      <c r="BQ16" s="17"/>
      <c r="BR16" s="17">
        <v>-35.1</v>
      </c>
      <c r="BS16" s="17">
        <v>-24.6</v>
      </c>
      <c r="BT16" s="17"/>
      <c r="BU16" s="17"/>
      <c r="BV16" s="17"/>
      <c r="BW16" s="17"/>
      <c r="BX16" s="17"/>
      <c r="BY16" s="17"/>
      <c r="BZ16" s="17"/>
      <c r="CA16" s="17"/>
      <c r="CB16" s="17">
        <v>-0.4</v>
      </c>
      <c r="CC16" s="17">
        <v>9.6999999999999993</v>
      </c>
      <c r="CD16" s="17">
        <v>22.3</v>
      </c>
      <c r="CE16" s="17">
        <v>-0.3</v>
      </c>
      <c r="CF16" s="17">
        <v>0.8</v>
      </c>
      <c r="CG16" s="17">
        <v>-8</v>
      </c>
      <c r="CH16" s="17"/>
      <c r="CI16" s="17"/>
      <c r="CJ16" s="17"/>
      <c r="CK16" s="17">
        <v>4.0999999999999996</v>
      </c>
      <c r="CL16" s="17">
        <v>7.2</v>
      </c>
      <c r="CM16" s="17">
        <v>-27.7</v>
      </c>
      <c r="CN16" s="17"/>
      <c r="CO16" s="17"/>
      <c r="CP16" s="17">
        <v>0</v>
      </c>
      <c r="CQ16" s="17"/>
      <c r="CR16" s="17"/>
      <c r="CS16" s="17"/>
      <c r="CT16" s="17"/>
      <c r="CU16" s="17"/>
      <c r="CV16" s="17">
        <v>-4</v>
      </c>
      <c r="CW16" s="17">
        <v>0</v>
      </c>
      <c r="CX16" s="17">
        <v>0.2</v>
      </c>
      <c r="CY16" s="17"/>
      <c r="CZ16" s="17">
        <v>1.4</v>
      </c>
      <c r="DA16" s="17">
        <v>0</v>
      </c>
      <c r="DB16" s="17">
        <v>-0.3</v>
      </c>
      <c r="DC16" s="17"/>
      <c r="DD16" s="17">
        <v>0</v>
      </c>
      <c r="DE16" s="17">
        <v>1.5</v>
      </c>
      <c r="DF16" s="17">
        <v>2.2000000000000002</v>
      </c>
      <c r="DG16" s="17">
        <v>-1.6</v>
      </c>
      <c r="DH16" s="17">
        <v>1.3</v>
      </c>
      <c r="DI16" s="17">
        <v>0.5</v>
      </c>
      <c r="DJ16" s="17">
        <v>0.1</v>
      </c>
      <c r="DK16" s="17">
        <v>0</v>
      </c>
      <c r="DL16" s="17">
        <v>0</v>
      </c>
      <c r="DM16" s="17">
        <v>0.4</v>
      </c>
      <c r="DN16" s="17">
        <v>5.6</v>
      </c>
      <c r="DO16" s="17">
        <v>1.8</v>
      </c>
      <c r="DP16" s="17">
        <v>0.5</v>
      </c>
      <c r="DQ16" s="17">
        <v>0.8</v>
      </c>
      <c r="DR16" s="17"/>
      <c r="DS16" s="17">
        <v>0</v>
      </c>
      <c r="DT16" s="17">
        <v>-0.1</v>
      </c>
      <c r="DU16" s="17">
        <v>0.3</v>
      </c>
      <c r="DV16" s="17">
        <v>0.1</v>
      </c>
      <c r="DW16" s="17"/>
      <c r="DX16" s="17">
        <v>-4.7</v>
      </c>
      <c r="DY16" s="17">
        <v>0.6</v>
      </c>
      <c r="DZ16" s="17">
        <v>2.2999999999999998</v>
      </c>
      <c r="EA16" s="17">
        <v>2.2000000000000002</v>
      </c>
      <c r="EB16" s="17">
        <v>1.5</v>
      </c>
      <c r="EC16" s="17">
        <v>0.8</v>
      </c>
      <c r="ED16" s="17">
        <v>4</v>
      </c>
      <c r="EE16" s="17">
        <v>0</v>
      </c>
      <c r="EF16" s="17">
        <v>-6.1</v>
      </c>
      <c r="EG16" s="17">
        <v>-6.6</v>
      </c>
      <c r="EH16" s="17">
        <v>0</v>
      </c>
      <c r="EI16" s="17">
        <v>0.1</v>
      </c>
      <c r="EJ16" s="17">
        <v>2.6</v>
      </c>
      <c r="EK16" s="17">
        <v>0</v>
      </c>
      <c r="EL16" s="17">
        <v>1.2</v>
      </c>
      <c r="EM16" s="17">
        <v>0.2</v>
      </c>
      <c r="EN16" s="17">
        <v>0.2</v>
      </c>
      <c r="EO16" s="17">
        <v>0.2</v>
      </c>
      <c r="EP16" s="17">
        <v>0</v>
      </c>
      <c r="EQ16" s="17"/>
      <c r="ER16" s="17">
        <v>0</v>
      </c>
      <c r="ES16" s="17">
        <v>0</v>
      </c>
      <c r="ET16" s="17">
        <v>-0.2</v>
      </c>
      <c r="EU16" s="17">
        <v>2.7</v>
      </c>
      <c r="EV16" s="17">
        <v>2.1</v>
      </c>
      <c r="EW16" s="17">
        <v>0</v>
      </c>
      <c r="EX16" s="17">
        <v>0</v>
      </c>
      <c r="EY16" s="17">
        <v>0.2</v>
      </c>
      <c r="EZ16" s="17">
        <v>1.8</v>
      </c>
      <c r="FA16" s="17"/>
      <c r="FB16" s="17">
        <v>8.1999999999999993</v>
      </c>
      <c r="FC16" s="17">
        <v>4.3</v>
      </c>
      <c r="FD16" s="17">
        <v>1.8</v>
      </c>
      <c r="FE16" s="17">
        <v>1.7</v>
      </c>
      <c r="FF16" s="17">
        <v>3.1</v>
      </c>
      <c r="FG16" s="17"/>
      <c r="FH16" s="17"/>
      <c r="FI16" s="17">
        <v>-27.6</v>
      </c>
      <c r="FJ16" s="15"/>
      <c r="FK16" s="17"/>
      <c r="FL16" s="17">
        <v>0</v>
      </c>
      <c r="FM16" s="17"/>
      <c r="FN16" s="17">
        <v>1.7</v>
      </c>
      <c r="FO16" s="17"/>
      <c r="FP16" s="17">
        <v>1.9260699999999999</v>
      </c>
      <c r="FQ16" s="17">
        <v>0.3</v>
      </c>
      <c r="FR16" s="17">
        <v>1.9</v>
      </c>
      <c r="FS16" s="17">
        <v>5.8260699999999996</v>
      </c>
    </row>
    <row r="17" spans="1:175" ht="24" customHeight="1" x14ac:dyDescent="0.25">
      <c r="A17" s="16" t="s">
        <v>72</v>
      </c>
      <c r="B17" s="16" t="s">
        <v>866</v>
      </c>
      <c r="C17" s="17"/>
      <c r="D17" s="17"/>
      <c r="E17" s="17">
        <v>0</v>
      </c>
      <c r="F17" s="17">
        <v>15.9</v>
      </c>
      <c r="G17" s="17">
        <v>18</v>
      </c>
      <c r="H17" s="17"/>
      <c r="I17" s="17"/>
      <c r="J17" s="17">
        <v>-11.1</v>
      </c>
      <c r="K17" s="17">
        <v>-0.8</v>
      </c>
      <c r="L17" s="17"/>
      <c r="M17" s="17"/>
      <c r="N17" s="17">
        <v>-30.9</v>
      </c>
      <c r="O17" s="17">
        <v>-33</v>
      </c>
      <c r="P17" s="17">
        <v>-22.8</v>
      </c>
      <c r="Q17" s="17">
        <v>3</v>
      </c>
      <c r="R17" s="17">
        <v>-15.7</v>
      </c>
      <c r="S17" s="17">
        <v>-1.1000000000000001</v>
      </c>
      <c r="T17" s="17">
        <v>54.8</v>
      </c>
      <c r="U17" s="17">
        <v>-0.3</v>
      </c>
      <c r="V17" s="17"/>
      <c r="W17" s="17"/>
      <c r="X17" s="17"/>
      <c r="Y17" s="17"/>
      <c r="Z17" s="17">
        <v>-6.1</v>
      </c>
      <c r="AA17" s="17">
        <v>0.5</v>
      </c>
      <c r="AB17" s="17"/>
      <c r="AC17" s="17">
        <v>-3.3</v>
      </c>
      <c r="AD17" s="17">
        <v>3.3</v>
      </c>
      <c r="AE17" s="17">
        <v>4.8</v>
      </c>
      <c r="AF17" s="17">
        <v>0.9</v>
      </c>
      <c r="AG17" s="17"/>
      <c r="AH17" s="17"/>
      <c r="AI17" s="17"/>
      <c r="AJ17" s="17">
        <v>5.2</v>
      </c>
      <c r="AK17" s="17">
        <v>12.5</v>
      </c>
      <c r="AL17" s="17"/>
      <c r="AM17" s="17"/>
      <c r="AN17" s="17"/>
      <c r="AO17" s="17">
        <v>-1.5</v>
      </c>
      <c r="AP17" s="17">
        <v>29.9</v>
      </c>
      <c r="AQ17" s="17">
        <v>12.1</v>
      </c>
      <c r="AR17" s="17">
        <v>1.4</v>
      </c>
      <c r="AS17" s="17">
        <v>-0.7</v>
      </c>
      <c r="AT17" s="17">
        <v>-0.1</v>
      </c>
      <c r="AU17" s="17">
        <v>2.7</v>
      </c>
      <c r="AV17" s="17">
        <v>0.1</v>
      </c>
      <c r="AW17" s="17">
        <v>8</v>
      </c>
      <c r="AX17" s="17">
        <v>-47.5</v>
      </c>
      <c r="AY17" s="17"/>
      <c r="AZ17" s="17">
        <v>8.6</v>
      </c>
      <c r="BA17" s="17">
        <v>-1.8</v>
      </c>
      <c r="BB17" s="17">
        <v>0.5</v>
      </c>
      <c r="BC17" s="17">
        <v>-5.7</v>
      </c>
      <c r="BD17" s="17">
        <v>0.9</v>
      </c>
      <c r="BE17" s="17">
        <v>0</v>
      </c>
      <c r="BF17" s="17">
        <v>-0.1</v>
      </c>
      <c r="BG17" s="17">
        <v>-11.3</v>
      </c>
      <c r="BH17" s="17"/>
      <c r="BI17" s="17"/>
      <c r="BJ17" s="17"/>
      <c r="BK17" s="17">
        <v>-2.2000000000000002</v>
      </c>
      <c r="BL17" s="17"/>
      <c r="BM17" s="17"/>
      <c r="BN17" s="17"/>
      <c r="BO17" s="17">
        <v>7.1</v>
      </c>
      <c r="BP17" s="17">
        <v>-28.7</v>
      </c>
      <c r="BQ17" s="17"/>
      <c r="BR17" s="17">
        <v>-35.5</v>
      </c>
      <c r="BS17" s="17">
        <v>-24</v>
      </c>
      <c r="BT17" s="17"/>
      <c r="BU17" s="17"/>
      <c r="BV17" s="17"/>
      <c r="BW17" s="17"/>
      <c r="BX17" s="17"/>
      <c r="BY17" s="17"/>
      <c r="BZ17" s="17"/>
      <c r="CA17" s="17"/>
      <c r="CB17" s="17">
        <v>-0.5</v>
      </c>
      <c r="CC17" s="17">
        <v>10</v>
      </c>
      <c r="CD17" s="17">
        <v>22.7</v>
      </c>
      <c r="CE17" s="17">
        <v>0.7</v>
      </c>
      <c r="CF17" s="17">
        <v>0.7</v>
      </c>
      <c r="CG17" s="17">
        <v>-8</v>
      </c>
      <c r="CH17" s="17"/>
      <c r="CI17" s="17"/>
      <c r="CJ17" s="17"/>
      <c r="CK17" s="17">
        <v>4.0999999999999996</v>
      </c>
      <c r="CL17" s="17">
        <v>7.3</v>
      </c>
      <c r="CM17" s="17">
        <v>-28.2</v>
      </c>
      <c r="CN17" s="17"/>
      <c r="CO17" s="17"/>
      <c r="CP17" s="17">
        <v>0</v>
      </c>
      <c r="CQ17" s="17"/>
      <c r="CR17" s="17"/>
      <c r="CS17" s="17"/>
      <c r="CT17" s="17"/>
      <c r="CU17" s="17"/>
      <c r="CV17" s="17">
        <v>-3.6</v>
      </c>
      <c r="CW17" s="17">
        <v>0</v>
      </c>
      <c r="CX17" s="17">
        <v>0</v>
      </c>
      <c r="CY17" s="17"/>
      <c r="CZ17" s="17">
        <v>1.4</v>
      </c>
      <c r="DA17" s="17">
        <v>0</v>
      </c>
      <c r="DB17" s="17">
        <v>-0.3</v>
      </c>
      <c r="DC17" s="17"/>
      <c r="DD17" s="17">
        <v>0</v>
      </c>
      <c r="DE17" s="17">
        <v>1.5</v>
      </c>
      <c r="DF17" s="17">
        <v>2.2999999999999998</v>
      </c>
      <c r="DG17" s="17">
        <v>-1.4</v>
      </c>
      <c r="DH17" s="17">
        <v>1.3</v>
      </c>
      <c r="DI17" s="17">
        <v>0.6</v>
      </c>
      <c r="DJ17" s="17">
        <v>0</v>
      </c>
      <c r="DK17" s="17">
        <v>0</v>
      </c>
      <c r="DL17" s="17">
        <v>0</v>
      </c>
      <c r="DM17" s="17">
        <v>0.5</v>
      </c>
      <c r="DN17" s="17">
        <v>5</v>
      </c>
      <c r="DO17" s="17">
        <v>1.8</v>
      </c>
      <c r="DP17" s="17">
        <v>0.5</v>
      </c>
      <c r="DQ17" s="17">
        <v>0.8</v>
      </c>
      <c r="DR17" s="17"/>
      <c r="DS17" s="17">
        <v>0</v>
      </c>
      <c r="DT17" s="17">
        <v>-0.2</v>
      </c>
      <c r="DU17" s="17">
        <v>0.2</v>
      </c>
      <c r="DV17" s="17">
        <v>0.1</v>
      </c>
      <c r="DW17" s="17"/>
      <c r="DX17" s="17">
        <v>-4.5999999999999996</v>
      </c>
      <c r="DY17" s="17">
        <v>0.9</v>
      </c>
      <c r="DZ17" s="17">
        <v>1.7</v>
      </c>
      <c r="EA17" s="17">
        <v>2.2000000000000002</v>
      </c>
      <c r="EB17" s="17">
        <v>1.5</v>
      </c>
      <c r="EC17" s="17">
        <v>0.8</v>
      </c>
      <c r="ED17" s="17">
        <v>4</v>
      </c>
      <c r="EE17" s="17">
        <v>0</v>
      </c>
      <c r="EF17" s="17">
        <v>-4.0999999999999996</v>
      </c>
      <c r="EG17" s="17">
        <v>-5.6</v>
      </c>
      <c r="EH17" s="17">
        <v>0</v>
      </c>
      <c r="EI17" s="17">
        <v>0.2</v>
      </c>
      <c r="EJ17" s="17">
        <v>2.6</v>
      </c>
      <c r="EK17" s="17">
        <v>0</v>
      </c>
      <c r="EL17" s="17">
        <v>1.1000000000000001</v>
      </c>
      <c r="EM17" s="17">
        <v>0.2</v>
      </c>
      <c r="EN17" s="17">
        <v>0.2</v>
      </c>
      <c r="EO17" s="17">
        <v>0.2</v>
      </c>
      <c r="EP17" s="17">
        <v>0</v>
      </c>
      <c r="EQ17" s="17"/>
      <c r="ER17" s="17">
        <v>0</v>
      </c>
      <c r="ES17" s="17">
        <v>0</v>
      </c>
      <c r="ET17" s="17">
        <v>-0.2</v>
      </c>
      <c r="EU17" s="17">
        <v>2.4</v>
      </c>
      <c r="EV17" s="17">
        <v>2.2999999999999998</v>
      </c>
      <c r="EW17" s="17">
        <v>0</v>
      </c>
      <c r="EX17" s="17">
        <v>0</v>
      </c>
      <c r="EY17" s="17">
        <v>0.2</v>
      </c>
      <c r="EZ17" s="17">
        <v>1.8</v>
      </c>
      <c r="FA17" s="17"/>
      <c r="FB17" s="17">
        <v>10.4</v>
      </c>
      <c r="FC17" s="17">
        <v>6.6</v>
      </c>
      <c r="FD17" s="17">
        <v>1.8</v>
      </c>
      <c r="FE17" s="17">
        <v>1.7</v>
      </c>
      <c r="FF17" s="17">
        <v>3.5</v>
      </c>
      <c r="FG17" s="17"/>
      <c r="FH17" s="17"/>
      <c r="FI17" s="17">
        <v>-42.9</v>
      </c>
      <c r="FJ17" s="15"/>
      <c r="FK17" s="17"/>
      <c r="FL17" s="17">
        <v>0</v>
      </c>
      <c r="FM17" s="17"/>
      <c r="FN17" s="17">
        <v>1.8</v>
      </c>
      <c r="FO17" s="17"/>
      <c r="FP17" s="17">
        <v>1.9274800000000001</v>
      </c>
      <c r="FQ17" s="17">
        <v>1.5</v>
      </c>
      <c r="FR17" s="17">
        <v>2</v>
      </c>
      <c r="FS17" s="17">
        <v>7.2274799999999999</v>
      </c>
    </row>
    <row r="18" spans="1:175" ht="24" customHeight="1" x14ac:dyDescent="0.25">
      <c r="A18" s="18" t="s">
        <v>72</v>
      </c>
      <c r="B18" s="18" t="s">
        <v>867</v>
      </c>
      <c r="C18" s="19"/>
      <c r="D18" s="19"/>
      <c r="E18" s="19">
        <v>0</v>
      </c>
      <c r="F18" s="19">
        <v>24.6</v>
      </c>
      <c r="G18" s="19">
        <v>20.2</v>
      </c>
      <c r="H18" s="19"/>
      <c r="I18" s="19"/>
      <c r="J18" s="19">
        <v>-10.4</v>
      </c>
      <c r="K18" s="19">
        <v>10.7</v>
      </c>
      <c r="L18" s="19"/>
      <c r="M18" s="19"/>
      <c r="N18" s="19">
        <v>-28.2</v>
      </c>
      <c r="O18" s="19">
        <v>-29.6</v>
      </c>
      <c r="P18" s="19">
        <v>-20.8</v>
      </c>
      <c r="Q18" s="19">
        <v>6.6</v>
      </c>
      <c r="R18" s="19">
        <v>-14.1</v>
      </c>
      <c r="S18" s="19">
        <v>0.2</v>
      </c>
      <c r="T18" s="19">
        <v>56.7</v>
      </c>
      <c r="U18" s="19">
        <v>-0.1</v>
      </c>
      <c r="V18" s="19"/>
      <c r="W18" s="19"/>
      <c r="X18" s="19"/>
      <c r="Y18" s="19"/>
      <c r="Z18" s="19">
        <v>-4.5999999999999996</v>
      </c>
      <c r="AA18" s="19">
        <v>0.6</v>
      </c>
      <c r="AB18" s="19"/>
      <c r="AC18" s="19">
        <v>-3.3</v>
      </c>
      <c r="AD18" s="19">
        <v>3.3</v>
      </c>
      <c r="AE18" s="19">
        <v>5.8</v>
      </c>
      <c r="AF18" s="19">
        <v>0.9</v>
      </c>
      <c r="AG18" s="19"/>
      <c r="AH18" s="19"/>
      <c r="AI18" s="19"/>
      <c r="AJ18" s="19">
        <v>7</v>
      </c>
      <c r="AK18" s="19">
        <v>12.5</v>
      </c>
      <c r="AL18" s="19"/>
      <c r="AM18" s="19"/>
      <c r="AN18" s="19"/>
      <c r="AO18" s="19">
        <v>-1.3</v>
      </c>
      <c r="AP18" s="19">
        <v>35.1</v>
      </c>
      <c r="AQ18" s="19">
        <v>11.8</v>
      </c>
      <c r="AR18" s="19">
        <v>1</v>
      </c>
      <c r="AS18" s="19">
        <v>-1.4</v>
      </c>
      <c r="AT18" s="19">
        <v>-0.4</v>
      </c>
      <c r="AU18" s="19">
        <v>2.7</v>
      </c>
      <c r="AV18" s="19">
        <v>0.3</v>
      </c>
      <c r="AW18" s="19">
        <v>9.4</v>
      </c>
      <c r="AX18" s="19">
        <v>-45.2</v>
      </c>
      <c r="AY18" s="19"/>
      <c r="AZ18" s="19">
        <v>8.1999999999999993</v>
      </c>
      <c r="BA18" s="19">
        <v>-2</v>
      </c>
      <c r="BB18" s="19">
        <v>0.2</v>
      </c>
      <c r="BC18" s="19">
        <v>-3.5</v>
      </c>
      <c r="BD18" s="19">
        <v>1.9</v>
      </c>
      <c r="BE18" s="19">
        <v>0</v>
      </c>
      <c r="BF18" s="19">
        <v>-0.2</v>
      </c>
      <c r="BG18" s="19">
        <v>-6.2</v>
      </c>
      <c r="BH18" s="19"/>
      <c r="BI18" s="19"/>
      <c r="BJ18" s="19"/>
      <c r="BK18" s="19">
        <v>-1.1000000000000001</v>
      </c>
      <c r="BL18" s="19"/>
      <c r="BM18" s="19"/>
      <c r="BN18" s="19"/>
      <c r="BO18" s="19">
        <v>8.3000000000000007</v>
      </c>
      <c r="BP18" s="19">
        <v>-27.3</v>
      </c>
      <c r="BQ18" s="19"/>
      <c r="BR18" s="19">
        <v>-34.1</v>
      </c>
      <c r="BS18" s="19">
        <v>-25.4</v>
      </c>
      <c r="BT18" s="19"/>
      <c r="BU18" s="19"/>
      <c r="BV18" s="19"/>
      <c r="BW18" s="19"/>
      <c r="BX18" s="19"/>
      <c r="BY18" s="19"/>
      <c r="BZ18" s="19"/>
      <c r="CA18" s="19"/>
      <c r="CB18" s="19">
        <v>-0.4</v>
      </c>
      <c r="CC18" s="19">
        <v>10.1</v>
      </c>
      <c r="CD18" s="19">
        <v>22</v>
      </c>
      <c r="CE18" s="19">
        <v>-0.1</v>
      </c>
      <c r="CF18" s="19">
        <v>0.8</v>
      </c>
      <c r="CG18" s="19">
        <v>-7.8</v>
      </c>
      <c r="CH18" s="19"/>
      <c r="CI18" s="19"/>
      <c r="CJ18" s="19"/>
      <c r="CK18" s="19">
        <v>5.7</v>
      </c>
      <c r="CL18" s="19">
        <v>8.6999999999999993</v>
      </c>
      <c r="CM18" s="19">
        <v>-25.5</v>
      </c>
      <c r="CN18" s="19"/>
      <c r="CO18" s="19"/>
      <c r="CP18" s="19">
        <v>0</v>
      </c>
      <c r="CQ18" s="19"/>
      <c r="CR18" s="19"/>
      <c r="CS18" s="19"/>
      <c r="CT18" s="19"/>
      <c r="CU18" s="19"/>
      <c r="CV18" s="19">
        <v>-3.8</v>
      </c>
      <c r="CW18" s="19">
        <v>0</v>
      </c>
      <c r="CX18" s="19">
        <v>0</v>
      </c>
      <c r="CY18" s="19"/>
      <c r="CZ18" s="19">
        <v>1.4</v>
      </c>
      <c r="DA18" s="19">
        <v>-0.1</v>
      </c>
      <c r="DB18" s="19">
        <v>-0.3</v>
      </c>
      <c r="DC18" s="19"/>
      <c r="DD18" s="19">
        <v>0.2</v>
      </c>
      <c r="DE18" s="19">
        <v>1.5</v>
      </c>
      <c r="DF18" s="19">
        <v>2.2000000000000002</v>
      </c>
      <c r="DG18" s="19">
        <v>-1.5</v>
      </c>
      <c r="DH18" s="19">
        <v>1.3</v>
      </c>
      <c r="DI18" s="19">
        <v>0.6</v>
      </c>
      <c r="DJ18" s="19">
        <v>0</v>
      </c>
      <c r="DK18" s="19">
        <v>0</v>
      </c>
      <c r="DL18" s="19">
        <v>0</v>
      </c>
      <c r="DM18" s="19">
        <v>0.6</v>
      </c>
      <c r="DN18" s="19">
        <v>5.4</v>
      </c>
      <c r="DO18" s="19">
        <v>1.8</v>
      </c>
      <c r="DP18" s="19">
        <v>0.5</v>
      </c>
      <c r="DQ18" s="19">
        <v>0.8</v>
      </c>
      <c r="DR18" s="19"/>
      <c r="DS18" s="19">
        <v>0</v>
      </c>
      <c r="DT18" s="19">
        <v>-0.2</v>
      </c>
      <c r="DU18" s="19">
        <v>0.3</v>
      </c>
      <c r="DV18" s="19">
        <v>0.1</v>
      </c>
      <c r="DW18" s="19"/>
      <c r="DX18" s="19">
        <v>-4.5999999999999996</v>
      </c>
      <c r="DY18" s="19">
        <v>0.8</v>
      </c>
      <c r="DZ18" s="19">
        <v>1.8</v>
      </c>
      <c r="EA18" s="19">
        <v>2.1</v>
      </c>
      <c r="EB18" s="19">
        <v>1.5</v>
      </c>
      <c r="EC18" s="19">
        <v>0.8</v>
      </c>
      <c r="ED18" s="19">
        <v>4</v>
      </c>
      <c r="EE18" s="19">
        <v>0</v>
      </c>
      <c r="EF18" s="19">
        <v>-2.8</v>
      </c>
      <c r="EG18" s="19">
        <v>-4.5</v>
      </c>
      <c r="EH18" s="19">
        <v>0.2</v>
      </c>
      <c r="EI18" s="19">
        <v>0.3</v>
      </c>
      <c r="EJ18" s="19">
        <v>2.6</v>
      </c>
      <c r="EK18" s="19">
        <v>0</v>
      </c>
      <c r="EL18" s="19">
        <v>1.1000000000000001</v>
      </c>
      <c r="EM18" s="19">
        <v>0.2</v>
      </c>
      <c r="EN18" s="19">
        <v>0.2</v>
      </c>
      <c r="EO18" s="19">
        <v>0.2</v>
      </c>
      <c r="EP18" s="19">
        <v>0</v>
      </c>
      <c r="EQ18" s="19"/>
      <c r="ER18" s="19">
        <v>0</v>
      </c>
      <c r="ES18" s="19">
        <v>0</v>
      </c>
      <c r="ET18" s="19">
        <v>-0.2</v>
      </c>
      <c r="EU18" s="19">
        <v>2.8</v>
      </c>
      <c r="EV18" s="19">
        <v>2.8</v>
      </c>
      <c r="EW18" s="19">
        <v>0</v>
      </c>
      <c r="EX18" s="19">
        <v>0</v>
      </c>
      <c r="EY18" s="19">
        <v>0.2</v>
      </c>
      <c r="EZ18" s="19">
        <v>1.8</v>
      </c>
      <c r="FA18" s="19"/>
      <c r="FB18" s="19">
        <v>10.6</v>
      </c>
      <c r="FC18" s="19">
        <v>6.6</v>
      </c>
      <c r="FD18" s="19">
        <v>1.8</v>
      </c>
      <c r="FE18" s="19">
        <v>1.7</v>
      </c>
      <c r="FF18" s="19">
        <v>2.2999999999999998</v>
      </c>
      <c r="FG18" s="19"/>
      <c r="FH18" s="19"/>
      <c r="FI18" s="19">
        <v>27.4</v>
      </c>
      <c r="FJ18" s="15"/>
      <c r="FK18" s="19"/>
      <c r="FL18" s="19">
        <v>0</v>
      </c>
      <c r="FM18" s="19"/>
      <c r="FN18" s="19">
        <v>1.9</v>
      </c>
      <c r="FO18" s="19"/>
      <c r="FP18" s="19">
        <v>1.93025</v>
      </c>
      <c r="FQ18" s="19">
        <v>1.6</v>
      </c>
      <c r="FR18" s="19">
        <v>2</v>
      </c>
      <c r="FS18" s="19">
        <v>7.43025</v>
      </c>
    </row>
    <row r="19" spans="1:175" ht="24" customHeight="1" x14ac:dyDescent="0.25">
      <c r="A19" s="13" t="s">
        <v>72</v>
      </c>
      <c r="B19" s="13" t="s">
        <v>868</v>
      </c>
      <c r="C19" s="14"/>
      <c r="D19" s="14"/>
      <c r="E19" s="14">
        <v>0</v>
      </c>
      <c r="F19" s="14">
        <v>10.6</v>
      </c>
      <c r="G19" s="14">
        <v>17.100000000000001</v>
      </c>
      <c r="H19" s="14"/>
      <c r="I19" s="14"/>
      <c r="J19" s="14">
        <v>-10.6</v>
      </c>
      <c r="K19" s="14">
        <v>1.3</v>
      </c>
      <c r="L19" s="14"/>
      <c r="M19" s="14"/>
      <c r="N19" s="14">
        <v>-32.299999999999997</v>
      </c>
      <c r="O19" s="14">
        <v>-34.5</v>
      </c>
      <c r="P19" s="14">
        <v>-25</v>
      </c>
      <c r="Q19" s="14">
        <v>2.7</v>
      </c>
      <c r="R19" s="14">
        <v>-17.899999999999999</v>
      </c>
      <c r="S19" s="14">
        <v>-2.2999999999999998</v>
      </c>
      <c r="T19" s="14">
        <v>53.5</v>
      </c>
      <c r="U19" s="14">
        <v>-0.1</v>
      </c>
      <c r="V19" s="14"/>
      <c r="W19" s="14"/>
      <c r="X19" s="14"/>
      <c r="Y19" s="14"/>
      <c r="Z19" s="14">
        <v>-6.3</v>
      </c>
      <c r="AA19" s="14">
        <v>0.8</v>
      </c>
      <c r="AB19" s="14"/>
      <c r="AC19" s="14">
        <v>-3.3</v>
      </c>
      <c r="AD19" s="14">
        <v>3.3</v>
      </c>
      <c r="AE19" s="14">
        <v>6.5</v>
      </c>
      <c r="AF19" s="14">
        <v>0.9</v>
      </c>
      <c r="AG19" s="14"/>
      <c r="AH19" s="14"/>
      <c r="AI19" s="14"/>
      <c r="AJ19" s="14">
        <v>6.9</v>
      </c>
      <c r="AK19" s="14">
        <v>12.7</v>
      </c>
      <c r="AL19" s="14"/>
      <c r="AM19" s="14"/>
      <c r="AN19" s="14"/>
      <c r="AO19" s="14">
        <v>-1.2</v>
      </c>
      <c r="AP19" s="14">
        <v>59.2</v>
      </c>
      <c r="AQ19" s="14">
        <v>12.4</v>
      </c>
      <c r="AR19" s="14">
        <v>1.6</v>
      </c>
      <c r="AS19" s="14">
        <v>-1.3</v>
      </c>
      <c r="AT19" s="14">
        <v>-0.6</v>
      </c>
      <c r="AU19" s="14">
        <v>2.7</v>
      </c>
      <c r="AV19" s="14">
        <v>1.4</v>
      </c>
      <c r="AW19" s="14">
        <v>2.4</v>
      </c>
      <c r="AX19" s="14">
        <v>0</v>
      </c>
      <c r="AY19" s="14"/>
      <c r="AZ19" s="14">
        <v>6.6</v>
      </c>
      <c r="BA19" s="14">
        <v>-2.1</v>
      </c>
      <c r="BB19" s="14">
        <v>0.2</v>
      </c>
      <c r="BC19" s="14">
        <v>-4.5</v>
      </c>
      <c r="BD19" s="14">
        <v>1.4</v>
      </c>
      <c r="BE19" s="14">
        <v>0</v>
      </c>
      <c r="BF19" s="14">
        <v>-0.2</v>
      </c>
      <c r="BG19" s="14">
        <v>-7.1</v>
      </c>
      <c r="BH19" s="14"/>
      <c r="BI19" s="14"/>
      <c r="BJ19" s="14"/>
      <c r="BK19" s="14">
        <v>-1.3</v>
      </c>
      <c r="BL19" s="14"/>
      <c r="BM19" s="14"/>
      <c r="BN19" s="14"/>
      <c r="BO19" s="14">
        <v>9.3000000000000007</v>
      </c>
      <c r="BP19" s="14">
        <v>-30.9</v>
      </c>
      <c r="BQ19" s="14"/>
      <c r="BR19" s="14">
        <v>-37.9</v>
      </c>
      <c r="BS19" s="14">
        <v>-26.6</v>
      </c>
      <c r="BT19" s="14"/>
      <c r="BU19" s="14"/>
      <c r="BV19" s="14"/>
      <c r="BW19" s="14"/>
      <c r="BX19" s="14"/>
      <c r="BY19" s="14"/>
      <c r="BZ19" s="14"/>
      <c r="CA19" s="14"/>
      <c r="CB19" s="14">
        <v>-0.4</v>
      </c>
      <c r="CC19" s="14">
        <v>10.199999999999999</v>
      </c>
      <c r="CD19" s="14">
        <v>23</v>
      </c>
      <c r="CE19" s="14">
        <v>0.3</v>
      </c>
      <c r="CF19" s="14">
        <v>0.8</v>
      </c>
      <c r="CG19" s="14">
        <v>-7.8</v>
      </c>
      <c r="CH19" s="14"/>
      <c r="CI19" s="14"/>
      <c r="CJ19" s="14"/>
      <c r="CK19" s="14">
        <v>3.3</v>
      </c>
      <c r="CL19" s="14">
        <v>6.3</v>
      </c>
      <c r="CM19" s="14">
        <v>-29.4</v>
      </c>
      <c r="CN19" s="14"/>
      <c r="CO19" s="14"/>
      <c r="CP19" s="14">
        <v>0</v>
      </c>
      <c r="CQ19" s="14"/>
      <c r="CR19" s="14"/>
      <c r="CS19" s="14"/>
      <c r="CT19" s="14"/>
      <c r="CU19" s="14"/>
      <c r="CV19" s="14">
        <v>-3.6</v>
      </c>
      <c r="CW19" s="14">
        <v>0</v>
      </c>
      <c r="CX19" s="14">
        <v>0</v>
      </c>
      <c r="CY19" s="14"/>
      <c r="CZ19" s="14">
        <v>1.4</v>
      </c>
      <c r="DA19" s="14">
        <v>0</v>
      </c>
      <c r="DB19" s="14">
        <v>-0.3</v>
      </c>
      <c r="DC19" s="14"/>
      <c r="DD19" s="14">
        <v>0.2</v>
      </c>
      <c r="DE19" s="14">
        <v>1.7</v>
      </c>
      <c r="DF19" s="14">
        <v>2.2000000000000002</v>
      </c>
      <c r="DG19" s="14">
        <v>-1.4</v>
      </c>
      <c r="DH19" s="14">
        <v>1.3</v>
      </c>
      <c r="DI19" s="14">
        <v>0.6</v>
      </c>
      <c r="DJ19" s="14">
        <v>0.1</v>
      </c>
      <c r="DK19" s="14">
        <v>0</v>
      </c>
      <c r="DL19" s="14">
        <v>0</v>
      </c>
      <c r="DM19" s="14">
        <v>-0.3</v>
      </c>
      <c r="DN19" s="14">
        <v>4.4000000000000004</v>
      </c>
      <c r="DO19" s="14">
        <v>1.8</v>
      </c>
      <c r="DP19" s="14">
        <v>0.5</v>
      </c>
      <c r="DQ19" s="14">
        <v>0.8</v>
      </c>
      <c r="DR19" s="14"/>
      <c r="DS19" s="14">
        <v>0</v>
      </c>
      <c r="DT19" s="14">
        <v>-0.2</v>
      </c>
      <c r="DU19" s="14">
        <v>0.3</v>
      </c>
      <c r="DV19" s="14">
        <v>0.1</v>
      </c>
      <c r="DW19" s="14"/>
      <c r="DX19" s="14">
        <v>-4.5999999999999996</v>
      </c>
      <c r="DY19" s="14">
        <v>0.6</v>
      </c>
      <c r="DZ19" s="14">
        <v>1.8</v>
      </c>
      <c r="EA19" s="14">
        <v>2.2999999999999998</v>
      </c>
      <c r="EB19" s="14">
        <v>1.5</v>
      </c>
      <c r="EC19" s="14">
        <v>0.8</v>
      </c>
      <c r="ED19" s="14">
        <v>4</v>
      </c>
      <c r="EE19" s="14">
        <v>0</v>
      </c>
      <c r="EF19" s="14">
        <v>-11</v>
      </c>
      <c r="EG19" s="14">
        <v>-11.9</v>
      </c>
      <c r="EH19" s="14">
        <v>0</v>
      </c>
      <c r="EI19" s="14">
        <v>0</v>
      </c>
      <c r="EJ19" s="14">
        <v>2.6</v>
      </c>
      <c r="EK19" s="14">
        <v>0</v>
      </c>
      <c r="EL19" s="14">
        <v>1.2</v>
      </c>
      <c r="EM19" s="14">
        <v>0.2</v>
      </c>
      <c r="EN19" s="14">
        <v>0.2</v>
      </c>
      <c r="EO19" s="14">
        <v>0.2</v>
      </c>
      <c r="EP19" s="14">
        <v>0</v>
      </c>
      <c r="EQ19" s="14"/>
      <c r="ER19" s="14">
        <v>0</v>
      </c>
      <c r="ES19" s="14">
        <v>0</v>
      </c>
      <c r="ET19" s="14">
        <v>-0.2</v>
      </c>
      <c r="EU19" s="14">
        <v>4</v>
      </c>
      <c r="EV19" s="14">
        <v>3.3</v>
      </c>
      <c r="EW19" s="14">
        <v>0</v>
      </c>
      <c r="EX19" s="14">
        <v>0</v>
      </c>
      <c r="EY19" s="14">
        <v>0.2</v>
      </c>
      <c r="EZ19" s="14">
        <v>1.8</v>
      </c>
      <c r="FA19" s="14"/>
      <c r="FB19" s="14">
        <v>10.5</v>
      </c>
      <c r="FC19" s="14">
        <v>6.6</v>
      </c>
      <c r="FD19" s="14">
        <v>1.8</v>
      </c>
      <c r="FE19" s="14">
        <v>1.8</v>
      </c>
      <c r="FF19" s="14">
        <v>3</v>
      </c>
      <c r="FG19" s="14"/>
      <c r="FH19" s="14"/>
      <c r="FI19" s="14">
        <v>4.0999999999999996</v>
      </c>
      <c r="FJ19" s="15"/>
      <c r="FK19" s="14"/>
      <c r="FL19" s="14">
        <v>0</v>
      </c>
      <c r="FM19" s="14"/>
      <c r="FN19" s="14">
        <v>1.8</v>
      </c>
      <c r="FO19" s="14"/>
      <c r="FP19" s="14">
        <v>1.9237599999999999</v>
      </c>
      <c r="FQ19" s="14">
        <v>1.7</v>
      </c>
      <c r="FR19" s="14">
        <v>2</v>
      </c>
      <c r="FS19" s="14">
        <v>7.4237599999999997</v>
      </c>
    </row>
    <row r="20" spans="1:175" ht="24" customHeight="1" x14ac:dyDescent="0.25">
      <c r="A20" s="16" t="s">
        <v>72</v>
      </c>
      <c r="B20" s="16" t="s">
        <v>869</v>
      </c>
      <c r="C20" s="17"/>
      <c r="D20" s="17"/>
      <c r="E20" s="17">
        <v>0</v>
      </c>
      <c r="F20" s="17">
        <v>28.6</v>
      </c>
      <c r="G20" s="17">
        <v>20.9</v>
      </c>
      <c r="H20" s="17"/>
      <c r="I20" s="17"/>
      <c r="J20" s="17">
        <v>-10.4</v>
      </c>
      <c r="K20" s="17">
        <v>11.1</v>
      </c>
      <c r="L20" s="17"/>
      <c r="M20" s="17"/>
      <c r="N20" s="17">
        <v>-25.9</v>
      </c>
      <c r="O20" s="17">
        <v>-26.3</v>
      </c>
      <c r="P20" s="17">
        <v>-16.5</v>
      </c>
      <c r="Q20" s="17">
        <v>7.8</v>
      </c>
      <c r="R20" s="17">
        <v>-13.1</v>
      </c>
      <c r="S20" s="17">
        <v>0.8</v>
      </c>
      <c r="T20" s="17">
        <v>60.5</v>
      </c>
      <c r="U20" s="17">
        <v>0</v>
      </c>
      <c r="V20" s="17"/>
      <c r="W20" s="17"/>
      <c r="X20" s="17"/>
      <c r="Y20" s="17"/>
      <c r="Z20" s="17">
        <v>-4.0999999999999996</v>
      </c>
      <c r="AA20" s="17">
        <v>0.9</v>
      </c>
      <c r="AB20" s="17"/>
      <c r="AC20" s="17">
        <v>-3.3</v>
      </c>
      <c r="AD20" s="17">
        <v>3.5</v>
      </c>
      <c r="AE20" s="17">
        <v>6.5</v>
      </c>
      <c r="AF20" s="17">
        <v>1.1000000000000001</v>
      </c>
      <c r="AG20" s="17"/>
      <c r="AH20" s="17"/>
      <c r="AI20" s="17"/>
      <c r="AJ20" s="17">
        <v>7.7</v>
      </c>
      <c r="AK20" s="17">
        <v>12.9</v>
      </c>
      <c r="AL20" s="17"/>
      <c r="AM20" s="17"/>
      <c r="AN20" s="17"/>
      <c r="AO20" s="17">
        <v>-1.2</v>
      </c>
      <c r="AP20" s="17">
        <v>58.4</v>
      </c>
      <c r="AQ20" s="17">
        <v>12.6</v>
      </c>
      <c r="AR20" s="17">
        <v>1.3</v>
      </c>
      <c r="AS20" s="17">
        <v>-1</v>
      </c>
      <c r="AT20" s="17">
        <v>-1.1000000000000001</v>
      </c>
      <c r="AU20" s="17">
        <v>2.7</v>
      </c>
      <c r="AV20" s="17">
        <v>1.2</v>
      </c>
      <c r="AW20" s="17">
        <v>7.3</v>
      </c>
      <c r="AX20" s="17">
        <v>0</v>
      </c>
      <c r="AY20" s="17"/>
      <c r="AZ20" s="17">
        <v>8.9</v>
      </c>
      <c r="BA20" s="17">
        <v>-2.1</v>
      </c>
      <c r="BB20" s="17">
        <v>0.2</v>
      </c>
      <c r="BC20" s="17">
        <v>-3.2</v>
      </c>
      <c r="BD20" s="17">
        <v>1.7</v>
      </c>
      <c r="BE20" s="17">
        <v>0</v>
      </c>
      <c r="BF20" s="17">
        <v>-0.3</v>
      </c>
      <c r="BG20" s="17">
        <v>-6.9</v>
      </c>
      <c r="BH20" s="17"/>
      <c r="BI20" s="17"/>
      <c r="BJ20" s="17"/>
      <c r="BK20" s="17">
        <v>-2.2999999999999998</v>
      </c>
      <c r="BL20" s="17"/>
      <c r="BM20" s="17"/>
      <c r="BN20" s="17"/>
      <c r="BO20" s="17">
        <v>9.3000000000000007</v>
      </c>
      <c r="BP20" s="17">
        <v>-23.4</v>
      </c>
      <c r="BQ20" s="17"/>
      <c r="BR20" s="17">
        <v>-31.4</v>
      </c>
      <c r="BS20" s="17">
        <v>-21.3</v>
      </c>
      <c r="BT20" s="17"/>
      <c r="BU20" s="17"/>
      <c r="BV20" s="17"/>
      <c r="BW20" s="17"/>
      <c r="BX20" s="17"/>
      <c r="BY20" s="17"/>
      <c r="BZ20" s="17"/>
      <c r="CA20" s="17"/>
      <c r="CB20" s="17">
        <v>-0.4</v>
      </c>
      <c r="CC20" s="17">
        <v>10</v>
      </c>
      <c r="CD20" s="17">
        <v>22.7</v>
      </c>
      <c r="CE20" s="17">
        <v>-0.2</v>
      </c>
      <c r="CF20" s="17">
        <v>1</v>
      </c>
      <c r="CG20" s="17">
        <v>-8</v>
      </c>
      <c r="CH20" s="17"/>
      <c r="CI20" s="17"/>
      <c r="CJ20" s="17"/>
      <c r="CK20" s="17">
        <v>6.2</v>
      </c>
      <c r="CL20" s="17">
        <v>9.4</v>
      </c>
      <c r="CM20" s="17">
        <v>-25.2</v>
      </c>
      <c r="CN20" s="17"/>
      <c r="CO20" s="17"/>
      <c r="CP20" s="17">
        <v>0</v>
      </c>
      <c r="CQ20" s="17"/>
      <c r="CR20" s="17"/>
      <c r="CS20" s="17"/>
      <c r="CT20" s="17"/>
      <c r="CU20" s="17"/>
      <c r="CV20" s="17">
        <v>-3.4</v>
      </c>
      <c r="CW20" s="17">
        <v>0</v>
      </c>
      <c r="CX20" s="17">
        <v>0</v>
      </c>
      <c r="CY20" s="17"/>
      <c r="CZ20" s="17">
        <v>1.4</v>
      </c>
      <c r="DA20" s="17">
        <v>-0.1</v>
      </c>
      <c r="DB20" s="17">
        <v>-0.3</v>
      </c>
      <c r="DC20" s="17"/>
      <c r="DD20" s="17">
        <v>0</v>
      </c>
      <c r="DE20" s="17">
        <v>1.5</v>
      </c>
      <c r="DF20" s="17">
        <v>2.2000000000000002</v>
      </c>
      <c r="DG20" s="17">
        <v>-1.6</v>
      </c>
      <c r="DH20" s="17">
        <v>1.3</v>
      </c>
      <c r="DI20" s="17">
        <v>0.6</v>
      </c>
      <c r="DJ20" s="17">
        <v>0.1</v>
      </c>
      <c r="DK20" s="17">
        <v>0</v>
      </c>
      <c r="DL20" s="17">
        <v>0</v>
      </c>
      <c r="DM20" s="17">
        <v>0</v>
      </c>
      <c r="DN20" s="17">
        <v>4.7</v>
      </c>
      <c r="DO20" s="17">
        <v>1.8</v>
      </c>
      <c r="DP20" s="17">
        <v>0.5</v>
      </c>
      <c r="DQ20" s="17">
        <v>0.8</v>
      </c>
      <c r="DR20" s="17"/>
      <c r="DS20" s="17">
        <v>0.2</v>
      </c>
      <c r="DT20" s="17">
        <v>-0.1</v>
      </c>
      <c r="DU20" s="17">
        <v>0.3</v>
      </c>
      <c r="DV20" s="17">
        <v>0.1</v>
      </c>
      <c r="DW20" s="17"/>
      <c r="DX20" s="17">
        <v>-4.5999999999999996</v>
      </c>
      <c r="DY20" s="17">
        <v>0.7</v>
      </c>
      <c r="DZ20" s="17">
        <v>1.4</v>
      </c>
      <c r="EA20" s="17">
        <v>2.2999999999999998</v>
      </c>
      <c r="EB20" s="17">
        <v>1.4</v>
      </c>
      <c r="EC20" s="17">
        <v>0.8</v>
      </c>
      <c r="ED20" s="17">
        <v>4</v>
      </c>
      <c r="EE20" s="17">
        <v>0.4</v>
      </c>
      <c r="EF20" s="17">
        <v>-6.3</v>
      </c>
      <c r="EG20" s="17">
        <v>-6</v>
      </c>
      <c r="EH20" s="17">
        <v>0</v>
      </c>
      <c r="EI20" s="17">
        <v>0.1</v>
      </c>
      <c r="EJ20" s="17">
        <v>2.6</v>
      </c>
      <c r="EK20" s="17">
        <v>0</v>
      </c>
      <c r="EL20" s="17">
        <v>1.1000000000000001</v>
      </c>
      <c r="EM20" s="17">
        <v>0.2</v>
      </c>
      <c r="EN20" s="17">
        <v>0.2</v>
      </c>
      <c r="EO20" s="17">
        <v>0.2</v>
      </c>
      <c r="EP20" s="17">
        <v>0</v>
      </c>
      <c r="EQ20" s="17"/>
      <c r="ER20" s="17">
        <v>0</v>
      </c>
      <c r="ES20" s="17">
        <v>0</v>
      </c>
      <c r="ET20" s="17">
        <v>-0.2</v>
      </c>
      <c r="EU20" s="17">
        <v>4.5999999999999996</v>
      </c>
      <c r="EV20" s="17">
        <v>3.5</v>
      </c>
      <c r="EW20" s="17">
        <v>0</v>
      </c>
      <c r="EX20" s="17">
        <v>0</v>
      </c>
      <c r="EY20" s="17">
        <v>0.2</v>
      </c>
      <c r="EZ20" s="17">
        <v>1.8</v>
      </c>
      <c r="FA20" s="17"/>
      <c r="FB20" s="17">
        <v>10</v>
      </c>
      <c r="FC20" s="17">
        <v>6.2</v>
      </c>
      <c r="FD20" s="17">
        <v>1.7</v>
      </c>
      <c r="FE20" s="17">
        <v>1.9</v>
      </c>
      <c r="FF20" s="17">
        <v>2.9</v>
      </c>
      <c r="FG20" s="17"/>
      <c r="FH20" s="17"/>
      <c r="FI20" s="17">
        <v>128.69999999999999</v>
      </c>
      <c r="FJ20" s="15"/>
      <c r="FK20" s="17"/>
      <c r="FL20" s="17">
        <v>0</v>
      </c>
      <c r="FM20" s="17"/>
      <c r="FN20" s="17">
        <v>1.8</v>
      </c>
      <c r="FO20" s="17"/>
      <c r="FP20" s="17">
        <v>1.92347</v>
      </c>
      <c r="FQ20" s="17">
        <v>1.5</v>
      </c>
      <c r="FR20" s="17">
        <v>2</v>
      </c>
      <c r="FS20" s="17">
        <v>7.2234699999999998</v>
      </c>
    </row>
    <row r="21" spans="1:175" ht="24" customHeight="1" x14ac:dyDescent="0.25">
      <c r="A21" s="16" t="s">
        <v>72</v>
      </c>
      <c r="B21" s="16" t="s">
        <v>870</v>
      </c>
      <c r="C21" s="17"/>
      <c r="D21" s="17"/>
      <c r="E21" s="17">
        <v>0</v>
      </c>
      <c r="F21" s="17">
        <v>22.5</v>
      </c>
      <c r="G21" s="17">
        <v>18.899999999999999</v>
      </c>
      <c r="H21" s="17"/>
      <c r="I21" s="17"/>
      <c r="J21" s="17">
        <v>-5.3</v>
      </c>
      <c r="K21" s="17">
        <v>4.8</v>
      </c>
      <c r="L21" s="17"/>
      <c r="M21" s="17"/>
      <c r="N21" s="17">
        <v>-26.8</v>
      </c>
      <c r="O21" s="17">
        <v>-29.4</v>
      </c>
      <c r="P21" s="17">
        <v>-19.600000000000001</v>
      </c>
      <c r="Q21" s="17">
        <v>8.3000000000000007</v>
      </c>
      <c r="R21" s="17">
        <v>-10.6</v>
      </c>
      <c r="S21" s="17">
        <v>3.9</v>
      </c>
      <c r="T21" s="17">
        <v>55.3</v>
      </c>
      <c r="U21" s="17">
        <v>0</v>
      </c>
      <c r="V21" s="17"/>
      <c r="W21" s="17"/>
      <c r="X21" s="17"/>
      <c r="Y21" s="17"/>
      <c r="Z21" s="17">
        <v>-4.9000000000000004</v>
      </c>
      <c r="AA21" s="17">
        <v>1.1000000000000001</v>
      </c>
      <c r="AB21" s="17"/>
      <c r="AC21" s="17">
        <v>-3.3</v>
      </c>
      <c r="AD21" s="17">
        <v>3.6</v>
      </c>
      <c r="AE21" s="17">
        <v>6.9</v>
      </c>
      <c r="AF21" s="17">
        <v>1.2</v>
      </c>
      <c r="AG21" s="17"/>
      <c r="AH21" s="17"/>
      <c r="AI21" s="17"/>
      <c r="AJ21" s="17">
        <v>7.4</v>
      </c>
      <c r="AK21" s="17">
        <v>13.9</v>
      </c>
      <c r="AL21" s="17"/>
      <c r="AM21" s="17"/>
      <c r="AN21" s="17"/>
      <c r="AO21" s="17">
        <v>-1.2</v>
      </c>
      <c r="AP21" s="17">
        <v>56.3</v>
      </c>
      <c r="AQ21" s="17">
        <v>11.8</v>
      </c>
      <c r="AR21" s="17">
        <v>3.1</v>
      </c>
      <c r="AS21" s="17">
        <v>-1.3</v>
      </c>
      <c r="AT21" s="17">
        <v>-0.1</v>
      </c>
      <c r="AU21" s="17">
        <v>2.7</v>
      </c>
      <c r="AV21" s="17">
        <v>0.2</v>
      </c>
      <c r="AW21" s="17">
        <v>12</v>
      </c>
      <c r="AX21" s="17">
        <v>0</v>
      </c>
      <c r="AY21" s="17"/>
      <c r="AZ21" s="17">
        <v>10</v>
      </c>
      <c r="BA21" s="17">
        <v>0</v>
      </c>
      <c r="BB21" s="17">
        <v>-0.1</v>
      </c>
      <c r="BC21" s="17">
        <v>-4.5</v>
      </c>
      <c r="BD21" s="17">
        <v>2.2000000000000002</v>
      </c>
      <c r="BE21" s="17">
        <v>0</v>
      </c>
      <c r="BF21" s="17">
        <v>-0.3</v>
      </c>
      <c r="BG21" s="17">
        <v>-10.4</v>
      </c>
      <c r="BH21" s="17"/>
      <c r="BI21" s="17"/>
      <c r="BJ21" s="17"/>
      <c r="BK21" s="17">
        <v>-0.2</v>
      </c>
      <c r="BL21" s="17"/>
      <c r="BM21" s="17"/>
      <c r="BN21" s="17"/>
      <c r="BO21" s="17">
        <v>9</v>
      </c>
      <c r="BP21" s="17">
        <v>-18.8</v>
      </c>
      <c r="BQ21" s="17"/>
      <c r="BR21" s="17">
        <v>-19.5</v>
      </c>
      <c r="BS21" s="17">
        <v>-14.5</v>
      </c>
      <c r="BT21" s="17"/>
      <c r="BU21" s="17"/>
      <c r="BV21" s="17"/>
      <c r="BW21" s="17"/>
      <c r="BX21" s="17"/>
      <c r="BY21" s="17"/>
      <c r="BZ21" s="17"/>
      <c r="CA21" s="17"/>
      <c r="CB21" s="17">
        <v>-0.4</v>
      </c>
      <c r="CC21" s="17">
        <v>9.8000000000000007</v>
      </c>
      <c r="CD21" s="17">
        <v>24.7</v>
      </c>
      <c r="CE21" s="17">
        <v>1.2</v>
      </c>
      <c r="CF21" s="17">
        <v>0.4</v>
      </c>
      <c r="CG21" s="17">
        <v>-8.1</v>
      </c>
      <c r="CH21" s="17"/>
      <c r="CI21" s="17"/>
      <c r="CJ21" s="17"/>
      <c r="CK21" s="17">
        <v>7.7</v>
      </c>
      <c r="CL21" s="17">
        <v>11.6</v>
      </c>
      <c r="CM21" s="17">
        <v>-24</v>
      </c>
      <c r="CN21" s="17"/>
      <c r="CO21" s="17"/>
      <c r="CP21" s="17">
        <v>0</v>
      </c>
      <c r="CQ21" s="17"/>
      <c r="CR21" s="17"/>
      <c r="CS21" s="17"/>
      <c r="CT21" s="17"/>
      <c r="CU21" s="17"/>
      <c r="CV21" s="17">
        <v>-3.8</v>
      </c>
      <c r="CW21" s="17">
        <v>0</v>
      </c>
      <c r="CX21" s="17">
        <v>0</v>
      </c>
      <c r="CY21" s="17"/>
      <c r="CZ21" s="17">
        <v>1.4</v>
      </c>
      <c r="DA21" s="17">
        <v>-0.1</v>
      </c>
      <c r="DB21" s="17">
        <v>-0.8</v>
      </c>
      <c r="DC21" s="17"/>
      <c r="DD21" s="17">
        <v>0.2</v>
      </c>
      <c r="DE21" s="17">
        <v>1.5</v>
      </c>
      <c r="DF21" s="17">
        <v>2.2000000000000002</v>
      </c>
      <c r="DG21" s="17">
        <v>-1</v>
      </c>
      <c r="DH21" s="17">
        <v>1.3</v>
      </c>
      <c r="DI21" s="17">
        <v>0.6</v>
      </c>
      <c r="DJ21" s="17">
        <v>0.1</v>
      </c>
      <c r="DK21" s="17">
        <v>0</v>
      </c>
      <c r="DL21" s="17">
        <v>0</v>
      </c>
      <c r="DM21" s="17">
        <v>-0.1</v>
      </c>
      <c r="DN21" s="17">
        <v>4.7</v>
      </c>
      <c r="DO21" s="17">
        <v>1.8</v>
      </c>
      <c r="DP21" s="17">
        <v>0.5</v>
      </c>
      <c r="DQ21" s="17">
        <v>0.8</v>
      </c>
      <c r="DR21" s="17"/>
      <c r="DS21" s="17">
        <v>0.3</v>
      </c>
      <c r="DT21" s="17">
        <v>0</v>
      </c>
      <c r="DU21" s="17">
        <v>0.3</v>
      </c>
      <c r="DV21" s="17">
        <v>0.1</v>
      </c>
      <c r="DW21" s="17"/>
      <c r="DX21" s="17">
        <v>-4.5999999999999996</v>
      </c>
      <c r="DY21" s="17">
        <v>0.5</v>
      </c>
      <c r="DZ21" s="17">
        <v>1.7</v>
      </c>
      <c r="EA21" s="17">
        <v>2.4</v>
      </c>
      <c r="EB21" s="17">
        <v>1.5</v>
      </c>
      <c r="EC21" s="17">
        <v>0.8</v>
      </c>
      <c r="ED21" s="17">
        <v>4</v>
      </c>
      <c r="EE21" s="17">
        <v>0.4</v>
      </c>
      <c r="EF21" s="17">
        <v>-8.5</v>
      </c>
      <c r="EG21" s="17">
        <v>-10.4</v>
      </c>
      <c r="EH21" s="17">
        <v>0</v>
      </c>
      <c r="EI21" s="17">
        <v>0</v>
      </c>
      <c r="EJ21" s="17">
        <v>2.6</v>
      </c>
      <c r="EK21" s="17">
        <v>0</v>
      </c>
      <c r="EL21" s="17">
        <v>1</v>
      </c>
      <c r="EM21" s="17">
        <v>0.2</v>
      </c>
      <c r="EN21" s="17">
        <v>0.2</v>
      </c>
      <c r="EO21" s="17">
        <v>0.2</v>
      </c>
      <c r="EP21" s="17">
        <v>0</v>
      </c>
      <c r="EQ21" s="17"/>
      <c r="ER21" s="17">
        <v>0</v>
      </c>
      <c r="ES21" s="17">
        <v>0</v>
      </c>
      <c r="ET21" s="17">
        <v>-0.1</v>
      </c>
      <c r="EU21" s="17">
        <v>4.8</v>
      </c>
      <c r="EV21" s="17">
        <v>3.5</v>
      </c>
      <c r="EW21" s="17">
        <v>0</v>
      </c>
      <c r="EX21" s="17">
        <v>0</v>
      </c>
      <c r="EY21" s="17">
        <v>0.2</v>
      </c>
      <c r="EZ21" s="17">
        <v>1.8</v>
      </c>
      <c r="FA21" s="17"/>
      <c r="FB21" s="17">
        <v>10.5</v>
      </c>
      <c r="FC21" s="17">
        <v>6.8</v>
      </c>
      <c r="FD21" s="17">
        <v>1.7</v>
      </c>
      <c r="FE21" s="17">
        <v>1.9</v>
      </c>
      <c r="FF21" s="17">
        <v>2.2000000000000002</v>
      </c>
      <c r="FG21" s="17"/>
      <c r="FH21" s="17"/>
      <c r="FI21" s="17">
        <v>142.5</v>
      </c>
      <c r="FJ21" s="15"/>
      <c r="FK21" s="17"/>
      <c r="FL21" s="17">
        <v>0</v>
      </c>
      <c r="FM21" s="17"/>
      <c r="FN21" s="17">
        <v>1.7</v>
      </c>
      <c r="FO21" s="17"/>
      <c r="FP21" s="17">
        <v>1.9203399999999999</v>
      </c>
      <c r="FQ21" s="17">
        <v>1.5</v>
      </c>
      <c r="FR21" s="17">
        <v>2.1</v>
      </c>
      <c r="FS21" s="17">
        <v>7.2203400000000002</v>
      </c>
    </row>
    <row r="22" spans="1:175" ht="24" customHeight="1" x14ac:dyDescent="0.25">
      <c r="A22" s="16" t="s">
        <v>72</v>
      </c>
      <c r="B22" s="16" t="s">
        <v>871</v>
      </c>
      <c r="C22" s="17"/>
      <c r="D22" s="17"/>
      <c r="E22" s="17">
        <v>0</v>
      </c>
      <c r="F22" s="17">
        <v>26.8</v>
      </c>
      <c r="G22" s="17">
        <v>20.399999999999999</v>
      </c>
      <c r="H22" s="17"/>
      <c r="I22" s="17"/>
      <c r="J22" s="17">
        <v>-3.2</v>
      </c>
      <c r="K22" s="17">
        <v>13.3</v>
      </c>
      <c r="L22" s="17"/>
      <c r="M22" s="17"/>
      <c r="N22" s="17">
        <v>-23.7</v>
      </c>
      <c r="O22" s="17">
        <v>-24.4</v>
      </c>
      <c r="P22" s="17">
        <v>-14.6</v>
      </c>
      <c r="Q22" s="17">
        <v>12.4</v>
      </c>
      <c r="R22" s="17">
        <v>-8.3000000000000007</v>
      </c>
      <c r="S22" s="17">
        <v>4.5999999999999996</v>
      </c>
      <c r="T22" s="17">
        <v>59.5</v>
      </c>
      <c r="U22" s="17">
        <v>0</v>
      </c>
      <c r="V22" s="17"/>
      <c r="W22" s="17"/>
      <c r="X22" s="17"/>
      <c r="Y22" s="17"/>
      <c r="Z22" s="17">
        <v>-3.9</v>
      </c>
      <c r="AA22" s="17">
        <v>0.9</v>
      </c>
      <c r="AB22" s="17"/>
      <c r="AC22" s="17">
        <v>-3.3</v>
      </c>
      <c r="AD22" s="17">
        <v>3.6</v>
      </c>
      <c r="AE22" s="17">
        <v>7</v>
      </c>
      <c r="AF22" s="17">
        <v>1</v>
      </c>
      <c r="AG22" s="17"/>
      <c r="AH22" s="17"/>
      <c r="AI22" s="17"/>
      <c r="AJ22" s="17">
        <v>6.4</v>
      </c>
      <c r="AK22" s="17">
        <v>14.7</v>
      </c>
      <c r="AL22" s="17"/>
      <c r="AM22" s="17"/>
      <c r="AN22" s="17"/>
      <c r="AO22" s="17">
        <v>-1.2</v>
      </c>
      <c r="AP22" s="17">
        <v>57.6</v>
      </c>
      <c r="AQ22" s="17">
        <v>12.1</v>
      </c>
      <c r="AR22" s="17">
        <v>1.1000000000000001</v>
      </c>
      <c r="AS22" s="17">
        <v>-1.3</v>
      </c>
      <c r="AT22" s="17">
        <v>-0.5</v>
      </c>
      <c r="AU22" s="17">
        <v>2.7</v>
      </c>
      <c r="AV22" s="17">
        <v>-0.2</v>
      </c>
      <c r="AW22" s="17">
        <v>13.3</v>
      </c>
      <c r="AX22" s="17">
        <v>0</v>
      </c>
      <c r="AY22" s="17"/>
      <c r="AZ22" s="17">
        <v>8.3000000000000007</v>
      </c>
      <c r="BA22" s="17">
        <v>0</v>
      </c>
      <c r="BB22" s="17">
        <v>0.4</v>
      </c>
      <c r="BC22" s="17">
        <v>-2.8</v>
      </c>
      <c r="BD22" s="17">
        <v>3.6</v>
      </c>
      <c r="BE22" s="17">
        <v>0</v>
      </c>
      <c r="BF22" s="17">
        <v>-0.1</v>
      </c>
      <c r="BG22" s="17">
        <v>-4.5999999999999996</v>
      </c>
      <c r="BH22" s="17"/>
      <c r="BI22" s="17"/>
      <c r="BJ22" s="17"/>
      <c r="BK22" s="17">
        <v>3</v>
      </c>
      <c r="BL22" s="17"/>
      <c r="BM22" s="17"/>
      <c r="BN22" s="17"/>
      <c r="BO22" s="17">
        <v>8.5</v>
      </c>
      <c r="BP22" s="17">
        <v>-16.100000000000001</v>
      </c>
      <c r="BQ22" s="17"/>
      <c r="BR22" s="17">
        <v>-18.2</v>
      </c>
      <c r="BS22" s="17">
        <v>-10.199999999999999</v>
      </c>
      <c r="BT22" s="17"/>
      <c r="BU22" s="17"/>
      <c r="BV22" s="17"/>
      <c r="BW22" s="17"/>
      <c r="BX22" s="17"/>
      <c r="BY22" s="17"/>
      <c r="BZ22" s="17"/>
      <c r="CA22" s="17"/>
      <c r="CB22" s="17">
        <v>-0.4</v>
      </c>
      <c r="CC22" s="17">
        <v>18.7</v>
      </c>
      <c r="CD22" s="17">
        <v>22.3</v>
      </c>
      <c r="CE22" s="17">
        <v>5.9</v>
      </c>
      <c r="CF22" s="17">
        <v>0.8</v>
      </c>
      <c r="CG22" s="17">
        <v>-8</v>
      </c>
      <c r="CH22" s="17"/>
      <c r="CI22" s="17"/>
      <c r="CJ22" s="17"/>
      <c r="CK22" s="17">
        <v>10.199999999999999</v>
      </c>
      <c r="CL22" s="17">
        <v>13.8</v>
      </c>
      <c r="CM22" s="17">
        <v>-19.5</v>
      </c>
      <c r="CN22" s="17"/>
      <c r="CO22" s="17"/>
      <c r="CP22" s="17">
        <v>0</v>
      </c>
      <c r="CQ22" s="17"/>
      <c r="CR22" s="17"/>
      <c r="CS22" s="17"/>
      <c r="CT22" s="17"/>
      <c r="CU22" s="17"/>
      <c r="CV22" s="17">
        <v>-2.9</v>
      </c>
      <c r="CW22" s="17">
        <v>0</v>
      </c>
      <c r="CX22" s="17">
        <v>0</v>
      </c>
      <c r="CY22" s="17"/>
      <c r="CZ22" s="17">
        <v>1.4</v>
      </c>
      <c r="DA22" s="17">
        <v>-0.1</v>
      </c>
      <c r="DB22" s="17">
        <v>-0.8</v>
      </c>
      <c r="DC22" s="17"/>
      <c r="DD22" s="17">
        <v>0</v>
      </c>
      <c r="DE22" s="17">
        <v>1.5</v>
      </c>
      <c r="DF22" s="17">
        <v>2.2000000000000002</v>
      </c>
      <c r="DG22" s="17">
        <v>-1</v>
      </c>
      <c r="DH22" s="17">
        <v>1.3</v>
      </c>
      <c r="DI22" s="17">
        <v>0.6</v>
      </c>
      <c r="DJ22" s="17">
        <v>0.1</v>
      </c>
      <c r="DK22" s="17">
        <v>0</v>
      </c>
      <c r="DL22" s="17">
        <v>0</v>
      </c>
      <c r="DM22" s="17">
        <v>-0.4</v>
      </c>
      <c r="DN22" s="17">
        <v>3.5</v>
      </c>
      <c r="DO22" s="17">
        <v>1.8</v>
      </c>
      <c r="DP22" s="17">
        <v>0.5</v>
      </c>
      <c r="DQ22" s="17">
        <v>0.8</v>
      </c>
      <c r="DR22" s="17"/>
      <c r="DS22" s="17">
        <v>0.4</v>
      </c>
      <c r="DT22" s="17">
        <v>-0.1</v>
      </c>
      <c r="DU22" s="17">
        <v>0.2</v>
      </c>
      <c r="DV22" s="17">
        <v>0.1</v>
      </c>
      <c r="DW22" s="17"/>
      <c r="DX22" s="17">
        <v>-4.7</v>
      </c>
      <c r="DY22" s="17">
        <v>0.5</v>
      </c>
      <c r="DZ22" s="17">
        <v>1.8</v>
      </c>
      <c r="EA22" s="17">
        <v>2.4</v>
      </c>
      <c r="EB22" s="17">
        <v>1.6</v>
      </c>
      <c r="EC22" s="17">
        <v>0.8</v>
      </c>
      <c r="ED22" s="17">
        <v>4</v>
      </c>
      <c r="EE22" s="17">
        <v>0.3</v>
      </c>
      <c r="EF22" s="17">
        <v>-8.4</v>
      </c>
      <c r="EG22" s="17">
        <v>-9.8000000000000007</v>
      </c>
      <c r="EH22" s="17">
        <v>0</v>
      </c>
      <c r="EI22" s="17">
        <v>0</v>
      </c>
      <c r="EJ22" s="17">
        <v>2.6</v>
      </c>
      <c r="EK22" s="17">
        <v>0</v>
      </c>
      <c r="EL22" s="17">
        <v>1</v>
      </c>
      <c r="EM22" s="17">
        <v>0.2</v>
      </c>
      <c r="EN22" s="17">
        <v>0.2</v>
      </c>
      <c r="EO22" s="17">
        <v>0.2</v>
      </c>
      <c r="EP22" s="17">
        <v>0</v>
      </c>
      <c r="EQ22" s="17"/>
      <c r="ER22" s="17">
        <v>0</v>
      </c>
      <c r="ES22" s="17">
        <v>2.2000000000000002</v>
      </c>
      <c r="ET22" s="17">
        <v>-0.1</v>
      </c>
      <c r="EU22" s="17">
        <v>4.9000000000000004</v>
      </c>
      <c r="EV22" s="17">
        <v>3.5</v>
      </c>
      <c r="EW22" s="17">
        <v>0.1</v>
      </c>
      <c r="EX22" s="17">
        <v>0</v>
      </c>
      <c r="EY22" s="17">
        <v>0.2</v>
      </c>
      <c r="EZ22" s="17">
        <v>2</v>
      </c>
      <c r="FA22" s="17"/>
      <c r="FB22" s="17">
        <v>11.9</v>
      </c>
      <c r="FC22" s="17">
        <v>8.1</v>
      </c>
      <c r="FD22" s="17">
        <v>1.7</v>
      </c>
      <c r="FE22" s="17">
        <v>2.1</v>
      </c>
      <c r="FF22" s="17">
        <v>4</v>
      </c>
      <c r="FG22" s="17"/>
      <c r="FH22" s="17"/>
      <c r="FI22" s="17">
        <v>230.8</v>
      </c>
      <c r="FJ22" s="15"/>
      <c r="FK22" s="17"/>
      <c r="FL22" s="17">
        <v>0</v>
      </c>
      <c r="FM22" s="17"/>
      <c r="FN22" s="17">
        <v>1.8</v>
      </c>
      <c r="FO22" s="17"/>
      <c r="FP22" s="17">
        <v>1.9285600000000001</v>
      </c>
      <c r="FQ22" s="17">
        <v>2.4</v>
      </c>
      <c r="FR22" s="17">
        <v>2.1</v>
      </c>
      <c r="FS22" s="17">
        <v>8.2285599999999999</v>
      </c>
    </row>
    <row r="23" spans="1:175" ht="24" customHeight="1" x14ac:dyDescent="0.25">
      <c r="A23" s="16" t="s">
        <v>72</v>
      </c>
      <c r="B23" s="16" t="s">
        <v>872</v>
      </c>
      <c r="C23" s="17"/>
      <c r="D23" s="17"/>
      <c r="E23" s="17">
        <v>0</v>
      </c>
      <c r="F23" s="17">
        <v>28.5</v>
      </c>
      <c r="G23" s="17">
        <v>20</v>
      </c>
      <c r="H23" s="17"/>
      <c r="I23" s="17"/>
      <c r="J23" s="17">
        <v>3.4</v>
      </c>
      <c r="K23" s="17">
        <v>16.3</v>
      </c>
      <c r="L23" s="17"/>
      <c r="M23" s="17"/>
      <c r="N23" s="17">
        <v>-20.3</v>
      </c>
      <c r="O23" s="17">
        <v>-24.3</v>
      </c>
      <c r="P23" s="17">
        <v>-15</v>
      </c>
      <c r="Q23" s="17">
        <v>17</v>
      </c>
      <c r="R23" s="17">
        <v>6.3</v>
      </c>
      <c r="S23" s="17">
        <v>10.8</v>
      </c>
      <c r="T23" s="17">
        <v>62.4</v>
      </c>
      <c r="U23" s="17">
        <v>-0.2</v>
      </c>
      <c r="V23" s="17"/>
      <c r="W23" s="17"/>
      <c r="X23" s="17"/>
      <c r="Y23" s="17"/>
      <c r="Z23" s="17">
        <v>-4.5999999999999996</v>
      </c>
      <c r="AA23" s="17">
        <v>1.3</v>
      </c>
      <c r="AB23" s="17"/>
      <c r="AC23" s="17">
        <v>-3.5</v>
      </c>
      <c r="AD23" s="17">
        <v>3.6</v>
      </c>
      <c r="AE23" s="17">
        <v>9.5</v>
      </c>
      <c r="AF23" s="17">
        <v>1</v>
      </c>
      <c r="AG23" s="17"/>
      <c r="AH23" s="17"/>
      <c r="AI23" s="17"/>
      <c r="AJ23" s="17">
        <v>6.9</v>
      </c>
      <c r="AK23" s="17">
        <v>15.3</v>
      </c>
      <c r="AL23" s="17"/>
      <c r="AM23" s="17"/>
      <c r="AN23" s="17"/>
      <c r="AO23" s="17">
        <v>-1.1000000000000001</v>
      </c>
      <c r="AP23" s="17">
        <v>56.5</v>
      </c>
      <c r="AQ23" s="17">
        <v>11.8</v>
      </c>
      <c r="AR23" s="17">
        <v>1.5</v>
      </c>
      <c r="AS23" s="17">
        <v>-1.2</v>
      </c>
      <c r="AT23" s="17">
        <v>-0.3</v>
      </c>
      <c r="AU23" s="17">
        <v>2.7</v>
      </c>
      <c r="AV23" s="17">
        <v>0.5</v>
      </c>
      <c r="AW23" s="17">
        <v>20</v>
      </c>
      <c r="AX23" s="17">
        <v>0</v>
      </c>
      <c r="AY23" s="17"/>
      <c r="AZ23" s="17">
        <v>8.9</v>
      </c>
      <c r="BA23" s="17">
        <v>0</v>
      </c>
      <c r="BB23" s="17">
        <v>0.2</v>
      </c>
      <c r="BC23" s="17">
        <v>-4.8</v>
      </c>
      <c r="BD23" s="17">
        <v>3.3</v>
      </c>
      <c r="BE23" s="17">
        <v>0</v>
      </c>
      <c r="BF23" s="17">
        <v>0</v>
      </c>
      <c r="BG23" s="17">
        <v>-10.5</v>
      </c>
      <c r="BH23" s="17"/>
      <c r="BI23" s="17"/>
      <c r="BJ23" s="17"/>
      <c r="BK23" s="17">
        <v>7</v>
      </c>
      <c r="BL23" s="17"/>
      <c r="BM23" s="17"/>
      <c r="BN23" s="17"/>
      <c r="BO23" s="17">
        <v>10.3</v>
      </c>
      <c r="BP23" s="17">
        <v>-9.1999999999999993</v>
      </c>
      <c r="BQ23" s="17"/>
      <c r="BR23" s="17">
        <v>-13.1</v>
      </c>
      <c r="BS23" s="17">
        <v>-6.1</v>
      </c>
      <c r="BT23" s="17"/>
      <c r="BU23" s="17"/>
      <c r="BV23" s="17"/>
      <c r="BW23" s="17"/>
      <c r="BX23" s="17"/>
      <c r="BY23" s="17"/>
      <c r="BZ23" s="17"/>
      <c r="CA23" s="17"/>
      <c r="CB23" s="17">
        <v>-0.4</v>
      </c>
      <c r="CC23" s="17">
        <v>27.9</v>
      </c>
      <c r="CD23" s="17">
        <v>22.9</v>
      </c>
      <c r="CE23" s="17">
        <v>6.7</v>
      </c>
      <c r="CF23" s="17">
        <v>0.8</v>
      </c>
      <c r="CG23" s="17">
        <v>-7.9</v>
      </c>
      <c r="CH23" s="17"/>
      <c r="CI23" s="17"/>
      <c r="CJ23" s="17"/>
      <c r="CK23" s="17">
        <v>14.8</v>
      </c>
      <c r="CL23" s="17">
        <v>18.2</v>
      </c>
      <c r="CM23" s="17">
        <v>-12.9</v>
      </c>
      <c r="CN23" s="17"/>
      <c r="CO23" s="17"/>
      <c r="CP23" s="17">
        <v>0</v>
      </c>
      <c r="CQ23" s="17"/>
      <c r="CR23" s="17"/>
      <c r="CS23" s="17"/>
      <c r="CT23" s="17"/>
      <c r="CU23" s="17"/>
      <c r="CV23" s="17">
        <v>-2.2000000000000002</v>
      </c>
      <c r="CW23" s="17">
        <v>1.6</v>
      </c>
      <c r="CX23" s="17">
        <v>0</v>
      </c>
      <c r="CY23" s="17"/>
      <c r="CZ23" s="17">
        <v>1.4</v>
      </c>
      <c r="DA23" s="17">
        <v>-0.1</v>
      </c>
      <c r="DB23" s="17">
        <v>-0.8</v>
      </c>
      <c r="DC23" s="17"/>
      <c r="DD23" s="17">
        <v>0.2</v>
      </c>
      <c r="DE23" s="17">
        <v>1.3</v>
      </c>
      <c r="DF23" s="17">
        <v>2.2000000000000002</v>
      </c>
      <c r="DG23" s="17">
        <v>0.7</v>
      </c>
      <c r="DH23" s="17">
        <v>1.4</v>
      </c>
      <c r="DI23" s="17">
        <v>0.6</v>
      </c>
      <c r="DJ23" s="17">
        <v>0.1</v>
      </c>
      <c r="DK23" s="17">
        <v>-0.1</v>
      </c>
      <c r="DL23" s="17">
        <v>0</v>
      </c>
      <c r="DM23" s="17">
        <v>-1</v>
      </c>
      <c r="DN23" s="17">
        <v>4.8</v>
      </c>
      <c r="DO23" s="17">
        <v>1.8</v>
      </c>
      <c r="DP23" s="17">
        <v>0.6</v>
      </c>
      <c r="DQ23" s="17">
        <v>0.8</v>
      </c>
      <c r="DR23" s="17"/>
      <c r="DS23" s="17">
        <v>-0.4</v>
      </c>
      <c r="DT23" s="17">
        <v>0.2</v>
      </c>
      <c r="DU23" s="17">
        <v>0.3</v>
      </c>
      <c r="DV23" s="17">
        <v>0.1</v>
      </c>
      <c r="DW23" s="17"/>
      <c r="DX23" s="17">
        <v>-4.7</v>
      </c>
      <c r="DY23" s="17">
        <v>0.6</v>
      </c>
      <c r="DZ23" s="17">
        <v>1.9</v>
      </c>
      <c r="EA23" s="17">
        <v>2.5</v>
      </c>
      <c r="EB23" s="17">
        <v>1.7</v>
      </c>
      <c r="EC23" s="17">
        <v>0.8</v>
      </c>
      <c r="ED23" s="17">
        <v>4</v>
      </c>
      <c r="EE23" s="17">
        <v>-0.1</v>
      </c>
      <c r="EF23" s="17">
        <v>-8.8000000000000007</v>
      </c>
      <c r="EG23" s="17">
        <v>-10.199999999999999</v>
      </c>
      <c r="EH23" s="17">
        <v>0</v>
      </c>
      <c r="EI23" s="17">
        <v>0</v>
      </c>
      <c r="EJ23" s="17">
        <v>2.6</v>
      </c>
      <c r="EK23" s="17">
        <v>-0.1</v>
      </c>
      <c r="EL23" s="17">
        <v>1.1000000000000001</v>
      </c>
      <c r="EM23" s="17">
        <v>0.2</v>
      </c>
      <c r="EN23" s="17">
        <v>0.2</v>
      </c>
      <c r="EO23" s="17">
        <v>0.2</v>
      </c>
      <c r="EP23" s="17">
        <v>0</v>
      </c>
      <c r="EQ23" s="17"/>
      <c r="ER23" s="17">
        <v>0</v>
      </c>
      <c r="ES23" s="17">
        <v>-0.6</v>
      </c>
      <c r="ET23" s="17">
        <v>0</v>
      </c>
      <c r="EU23" s="17">
        <v>4.8</v>
      </c>
      <c r="EV23" s="17">
        <v>3.4</v>
      </c>
      <c r="EW23" s="17">
        <v>0.1</v>
      </c>
      <c r="EX23" s="17">
        <v>0</v>
      </c>
      <c r="EY23" s="17">
        <v>0.2</v>
      </c>
      <c r="EZ23" s="17">
        <v>2</v>
      </c>
      <c r="FA23" s="17"/>
      <c r="FB23" s="17">
        <v>13.6</v>
      </c>
      <c r="FC23" s="17">
        <v>9.8000000000000007</v>
      </c>
      <c r="FD23" s="17">
        <v>1.7</v>
      </c>
      <c r="FE23" s="17">
        <v>2.1</v>
      </c>
      <c r="FF23" s="17">
        <v>3.6</v>
      </c>
      <c r="FG23" s="17"/>
      <c r="FH23" s="17"/>
      <c r="FI23" s="17">
        <v>327</v>
      </c>
      <c r="FJ23" s="15"/>
      <c r="FK23" s="17"/>
      <c r="FL23" s="17">
        <v>0</v>
      </c>
      <c r="FM23" s="17"/>
      <c r="FN23" s="17">
        <v>1.8</v>
      </c>
      <c r="FO23" s="17"/>
      <c r="FP23" s="17">
        <v>1.9329000000000001</v>
      </c>
      <c r="FQ23" s="17">
        <v>3.1</v>
      </c>
      <c r="FR23" s="17">
        <v>2.2000000000000002</v>
      </c>
      <c r="FS23" s="17">
        <v>9.0328999999999997</v>
      </c>
    </row>
    <row r="24" spans="1:175" ht="24" customHeight="1" x14ac:dyDescent="0.25">
      <c r="A24" s="16" t="s">
        <v>72</v>
      </c>
      <c r="B24" s="16" t="s">
        <v>873</v>
      </c>
      <c r="C24" s="17"/>
      <c r="D24" s="17"/>
      <c r="E24" s="17">
        <v>0</v>
      </c>
      <c r="F24" s="17">
        <v>20</v>
      </c>
      <c r="G24" s="17">
        <v>17.5</v>
      </c>
      <c r="H24" s="17"/>
      <c r="I24" s="17"/>
      <c r="J24" s="17">
        <v>4.7</v>
      </c>
      <c r="K24" s="17">
        <v>19.899999999999999</v>
      </c>
      <c r="L24" s="17"/>
      <c r="M24" s="17"/>
      <c r="N24" s="17">
        <v>-21.6</v>
      </c>
      <c r="O24" s="17">
        <v>-24.2</v>
      </c>
      <c r="P24" s="17">
        <v>-14.7</v>
      </c>
      <c r="Q24" s="17">
        <v>13.1</v>
      </c>
      <c r="R24" s="17">
        <v>1.4</v>
      </c>
      <c r="S24" s="17">
        <v>8.8000000000000007</v>
      </c>
      <c r="T24" s="17">
        <v>50.2</v>
      </c>
      <c r="U24" s="17">
        <v>0</v>
      </c>
      <c r="V24" s="17"/>
      <c r="W24" s="17"/>
      <c r="X24" s="17"/>
      <c r="Y24" s="17"/>
      <c r="Z24" s="17">
        <v>-5.5</v>
      </c>
      <c r="AA24" s="17">
        <v>0.7</v>
      </c>
      <c r="AB24" s="17"/>
      <c r="AC24" s="17">
        <v>-3.3</v>
      </c>
      <c r="AD24" s="17">
        <v>3.2</v>
      </c>
      <c r="AE24" s="17">
        <v>7.2</v>
      </c>
      <c r="AF24" s="17">
        <v>1</v>
      </c>
      <c r="AG24" s="17"/>
      <c r="AH24" s="17"/>
      <c r="AI24" s="17"/>
      <c r="AJ24" s="17">
        <v>5.6</v>
      </c>
      <c r="AK24" s="17">
        <v>12.7</v>
      </c>
      <c r="AL24" s="17"/>
      <c r="AM24" s="17"/>
      <c r="AN24" s="17"/>
      <c r="AO24" s="17">
        <v>-1.2</v>
      </c>
      <c r="AP24" s="17">
        <v>45.2</v>
      </c>
      <c r="AQ24" s="17">
        <v>11.1</v>
      </c>
      <c r="AR24" s="17">
        <v>3</v>
      </c>
      <c r="AS24" s="17">
        <v>-1.3</v>
      </c>
      <c r="AT24" s="17">
        <v>-0.4</v>
      </c>
      <c r="AU24" s="17">
        <v>2.7</v>
      </c>
      <c r="AV24" s="17">
        <v>0.8</v>
      </c>
      <c r="AW24" s="17">
        <v>16.399999999999999</v>
      </c>
      <c r="AX24" s="17">
        <v>0</v>
      </c>
      <c r="AY24" s="17"/>
      <c r="AZ24" s="17">
        <v>8</v>
      </c>
      <c r="BA24" s="17">
        <v>0</v>
      </c>
      <c r="BB24" s="17">
        <v>-0.1</v>
      </c>
      <c r="BC24" s="17">
        <v>-4.8</v>
      </c>
      <c r="BD24" s="17">
        <v>4</v>
      </c>
      <c r="BE24" s="17">
        <v>0</v>
      </c>
      <c r="BF24" s="17">
        <v>0</v>
      </c>
      <c r="BG24" s="17">
        <v>-9.9</v>
      </c>
      <c r="BH24" s="17"/>
      <c r="BI24" s="17"/>
      <c r="BJ24" s="17"/>
      <c r="BK24" s="17">
        <v>7</v>
      </c>
      <c r="BL24" s="17"/>
      <c r="BM24" s="17"/>
      <c r="BN24" s="17"/>
      <c r="BO24" s="17">
        <v>5.8</v>
      </c>
      <c r="BP24" s="17">
        <v>-13.9</v>
      </c>
      <c r="BQ24" s="17"/>
      <c r="BR24" s="17">
        <v>0</v>
      </c>
      <c r="BS24" s="17">
        <v>-9.6999999999999993</v>
      </c>
      <c r="BT24" s="17"/>
      <c r="BU24" s="17"/>
      <c r="BV24" s="17"/>
      <c r="BW24" s="17"/>
      <c r="BX24" s="17"/>
      <c r="BY24" s="17"/>
      <c r="BZ24" s="17"/>
      <c r="CA24" s="17"/>
      <c r="CB24" s="17">
        <v>-0.4</v>
      </c>
      <c r="CC24" s="17">
        <v>27.6</v>
      </c>
      <c r="CD24" s="17">
        <v>24.1</v>
      </c>
      <c r="CE24" s="17">
        <v>7.4</v>
      </c>
      <c r="CF24" s="17">
        <v>0.7</v>
      </c>
      <c r="CG24" s="17">
        <v>-7.8</v>
      </c>
      <c r="CH24" s="17"/>
      <c r="CI24" s="17"/>
      <c r="CJ24" s="17"/>
      <c r="CK24" s="17">
        <v>13</v>
      </c>
      <c r="CL24" s="17">
        <v>16</v>
      </c>
      <c r="CM24" s="17">
        <v>-15.6</v>
      </c>
      <c r="CN24" s="17"/>
      <c r="CO24" s="17"/>
      <c r="CP24" s="17">
        <v>0</v>
      </c>
      <c r="CQ24" s="17"/>
      <c r="CR24" s="17"/>
      <c r="CS24" s="17"/>
      <c r="CT24" s="17"/>
      <c r="CU24" s="17"/>
      <c r="CV24" s="17">
        <v>-2.4</v>
      </c>
      <c r="CW24" s="17">
        <v>0.4</v>
      </c>
      <c r="CX24" s="17">
        <v>0</v>
      </c>
      <c r="CY24" s="17"/>
      <c r="CZ24" s="17">
        <v>1.4</v>
      </c>
      <c r="DA24" s="17">
        <v>-0.1</v>
      </c>
      <c r="DB24" s="17">
        <v>-0.8</v>
      </c>
      <c r="DC24" s="17"/>
      <c r="DD24" s="17">
        <v>0.2</v>
      </c>
      <c r="DE24" s="17">
        <v>1.3</v>
      </c>
      <c r="DF24" s="17">
        <v>1.6</v>
      </c>
      <c r="DG24" s="17">
        <v>-0.6</v>
      </c>
      <c r="DH24" s="17">
        <v>1.3</v>
      </c>
      <c r="DI24" s="17">
        <v>0.6</v>
      </c>
      <c r="DJ24" s="17">
        <v>0</v>
      </c>
      <c r="DK24" s="17">
        <v>-0.1</v>
      </c>
      <c r="DL24" s="17">
        <v>0</v>
      </c>
      <c r="DM24" s="17">
        <v>-1.1000000000000001</v>
      </c>
      <c r="DN24" s="17">
        <v>4.2</v>
      </c>
      <c r="DO24" s="17">
        <v>1.8</v>
      </c>
      <c r="DP24" s="17">
        <v>0.6</v>
      </c>
      <c r="DQ24" s="17">
        <v>0.8</v>
      </c>
      <c r="DR24" s="17"/>
      <c r="DS24" s="17">
        <v>-2.2000000000000002</v>
      </c>
      <c r="DT24" s="17">
        <v>0.2</v>
      </c>
      <c r="DU24" s="17">
        <v>0.4</v>
      </c>
      <c r="DV24" s="17">
        <v>0.1</v>
      </c>
      <c r="DW24" s="17"/>
      <c r="DX24" s="17">
        <v>-4.7</v>
      </c>
      <c r="DY24" s="17">
        <v>0.6</v>
      </c>
      <c r="DZ24" s="17">
        <v>2.1</v>
      </c>
      <c r="EA24" s="17">
        <v>2.6</v>
      </c>
      <c r="EB24" s="17">
        <v>1.7</v>
      </c>
      <c r="EC24" s="17">
        <v>0.8</v>
      </c>
      <c r="ED24" s="17">
        <v>4</v>
      </c>
      <c r="EE24" s="17">
        <v>0.3</v>
      </c>
      <c r="EF24" s="17">
        <v>-8.3000000000000007</v>
      </c>
      <c r="EG24" s="17">
        <v>-9</v>
      </c>
      <c r="EH24" s="17">
        <v>0</v>
      </c>
      <c r="EI24" s="17">
        <v>0</v>
      </c>
      <c r="EJ24" s="17">
        <v>2.6</v>
      </c>
      <c r="EK24" s="17">
        <v>-0.1</v>
      </c>
      <c r="EL24" s="17">
        <v>1.1000000000000001</v>
      </c>
      <c r="EM24" s="17">
        <v>0.2</v>
      </c>
      <c r="EN24" s="17">
        <v>0.2</v>
      </c>
      <c r="EO24" s="17">
        <v>0.2</v>
      </c>
      <c r="EP24" s="17">
        <v>0</v>
      </c>
      <c r="EQ24" s="17"/>
      <c r="ER24" s="17">
        <v>0</v>
      </c>
      <c r="ES24" s="17">
        <v>-0.6</v>
      </c>
      <c r="ET24" s="17">
        <v>0</v>
      </c>
      <c r="EU24" s="17">
        <v>4.0999999999999996</v>
      </c>
      <c r="EV24" s="17">
        <v>2.9</v>
      </c>
      <c r="EW24" s="17">
        <v>0.1</v>
      </c>
      <c r="EX24" s="17">
        <v>0</v>
      </c>
      <c r="EY24" s="17">
        <v>0.2</v>
      </c>
      <c r="EZ24" s="17">
        <v>2</v>
      </c>
      <c r="FA24" s="17"/>
      <c r="FB24" s="17">
        <v>13.5</v>
      </c>
      <c r="FC24" s="17">
        <v>9.6999999999999993</v>
      </c>
      <c r="FD24" s="17">
        <v>1.7</v>
      </c>
      <c r="FE24" s="17">
        <v>2.1</v>
      </c>
      <c r="FF24" s="17">
        <v>4</v>
      </c>
      <c r="FG24" s="17"/>
      <c r="FH24" s="17"/>
      <c r="FI24" s="17">
        <v>266</v>
      </c>
      <c r="FJ24" s="15"/>
      <c r="FK24" s="17"/>
      <c r="FL24" s="17">
        <v>0</v>
      </c>
      <c r="FM24" s="17"/>
      <c r="FN24" s="17">
        <v>1.8</v>
      </c>
      <c r="FO24" s="17"/>
      <c r="FP24" s="17">
        <v>1.9315500000000001</v>
      </c>
      <c r="FQ24" s="17">
        <v>2.9</v>
      </c>
      <c r="FR24" s="17">
        <v>3.8</v>
      </c>
      <c r="FS24" s="17">
        <v>10.43155</v>
      </c>
    </row>
    <row r="25" spans="1:175" ht="24" customHeight="1" x14ac:dyDescent="0.25">
      <c r="A25" s="16" t="s">
        <v>72</v>
      </c>
      <c r="B25" s="16" t="s">
        <v>874</v>
      </c>
      <c r="C25" s="17"/>
      <c r="D25" s="17"/>
      <c r="E25" s="17">
        <v>0</v>
      </c>
      <c r="F25" s="17">
        <v>22</v>
      </c>
      <c r="G25" s="17">
        <v>19.3</v>
      </c>
      <c r="H25" s="17"/>
      <c r="I25" s="17"/>
      <c r="J25" s="17">
        <v>7.4</v>
      </c>
      <c r="K25" s="17">
        <v>5.9</v>
      </c>
      <c r="L25" s="17"/>
      <c r="M25" s="17"/>
      <c r="N25" s="17">
        <v>-19.100000000000001</v>
      </c>
      <c r="O25" s="17">
        <v>-12.4</v>
      </c>
      <c r="P25" s="17">
        <v>-2</v>
      </c>
      <c r="Q25" s="17">
        <v>17.8</v>
      </c>
      <c r="R25" s="17">
        <v>9.3000000000000007</v>
      </c>
      <c r="S25" s="17">
        <v>12.3</v>
      </c>
      <c r="T25" s="17">
        <v>57.8</v>
      </c>
      <c r="U25" s="17">
        <v>0.1</v>
      </c>
      <c r="V25" s="17"/>
      <c r="W25" s="17"/>
      <c r="X25" s="17"/>
      <c r="Y25" s="17"/>
      <c r="Z25" s="17">
        <v>-5.3</v>
      </c>
      <c r="AA25" s="17">
        <v>0.9</v>
      </c>
      <c r="AB25" s="17"/>
      <c r="AC25" s="17">
        <v>-3.3</v>
      </c>
      <c r="AD25" s="17">
        <v>3.4</v>
      </c>
      <c r="AE25" s="17">
        <v>7.2</v>
      </c>
      <c r="AF25" s="17">
        <v>1.2</v>
      </c>
      <c r="AG25" s="17"/>
      <c r="AH25" s="17"/>
      <c r="AI25" s="17"/>
      <c r="AJ25" s="17">
        <v>10.5</v>
      </c>
      <c r="AK25" s="17">
        <v>17.899999999999999</v>
      </c>
      <c r="AL25" s="17"/>
      <c r="AM25" s="17"/>
      <c r="AN25" s="17"/>
      <c r="AO25" s="17">
        <v>-0.9</v>
      </c>
      <c r="AP25" s="17">
        <v>50.3</v>
      </c>
      <c r="AQ25" s="17">
        <v>11.5</v>
      </c>
      <c r="AR25" s="17">
        <v>9.9</v>
      </c>
      <c r="AS25" s="17">
        <v>-1</v>
      </c>
      <c r="AT25" s="17">
        <v>-0.5</v>
      </c>
      <c r="AU25" s="17">
        <v>2.7</v>
      </c>
      <c r="AV25" s="17">
        <v>2</v>
      </c>
      <c r="AW25" s="17">
        <v>30.3</v>
      </c>
      <c r="AX25" s="17">
        <v>0</v>
      </c>
      <c r="AY25" s="17"/>
      <c r="AZ25" s="17">
        <v>8.9</v>
      </c>
      <c r="BA25" s="17">
        <v>0</v>
      </c>
      <c r="BB25" s="17">
        <v>0.2</v>
      </c>
      <c r="BC25" s="17">
        <v>-1.4</v>
      </c>
      <c r="BD25" s="17">
        <v>0</v>
      </c>
      <c r="BE25" s="17">
        <v>0</v>
      </c>
      <c r="BF25" s="17">
        <v>-0.1</v>
      </c>
      <c r="BG25" s="17">
        <v>-2</v>
      </c>
      <c r="BH25" s="17"/>
      <c r="BI25" s="17"/>
      <c r="BJ25" s="17"/>
      <c r="BK25" s="17">
        <v>11.3</v>
      </c>
      <c r="BL25" s="17"/>
      <c r="BM25" s="17"/>
      <c r="BN25" s="17"/>
      <c r="BO25" s="17">
        <v>7.7</v>
      </c>
      <c r="BP25" s="17">
        <v>-6.8</v>
      </c>
      <c r="BQ25" s="17"/>
      <c r="BR25" s="17">
        <v>0</v>
      </c>
      <c r="BS25" s="17">
        <v>-1.2</v>
      </c>
      <c r="BT25" s="17"/>
      <c r="BU25" s="17"/>
      <c r="BV25" s="17"/>
      <c r="BW25" s="17"/>
      <c r="BX25" s="17"/>
      <c r="BY25" s="17"/>
      <c r="BZ25" s="17"/>
      <c r="CA25" s="17"/>
      <c r="CB25" s="17">
        <v>-0.4</v>
      </c>
      <c r="CC25" s="17">
        <v>28.5</v>
      </c>
      <c r="CD25" s="17">
        <v>34.5</v>
      </c>
      <c r="CE25" s="17">
        <v>11.4</v>
      </c>
      <c r="CF25" s="17">
        <v>9.6999999999999993</v>
      </c>
      <c r="CG25" s="17">
        <v>2.4</v>
      </c>
      <c r="CH25" s="17"/>
      <c r="CI25" s="17"/>
      <c r="CJ25" s="17"/>
      <c r="CK25" s="17">
        <v>11.6</v>
      </c>
      <c r="CL25" s="17">
        <v>13.9</v>
      </c>
      <c r="CM25" s="17">
        <v>-16.600000000000001</v>
      </c>
      <c r="CN25" s="17"/>
      <c r="CO25" s="17"/>
      <c r="CP25" s="17">
        <v>0</v>
      </c>
      <c r="CQ25" s="17"/>
      <c r="CR25" s="17"/>
      <c r="CS25" s="17"/>
      <c r="CT25" s="17"/>
      <c r="CU25" s="17"/>
      <c r="CV25" s="17">
        <v>-2.8</v>
      </c>
      <c r="CW25" s="17">
        <v>0.1</v>
      </c>
      <c r="CX25" s="17">
        <v>0</v>
      </c>
      <c r="CY25" s="17"/>
      <c r="CZ25" s="17">
        <v>1.4</v>
      </c>
      <c r="DA25" s="17">
        <v>-0.1</v>
      </c>
      <c r="DB25" s="17">
        <v>-0.8</v>
      </c>
      <c r="DC25" s="17"/>
      <c r="DD25" s="17">
        <v>0</v>
      </c>
      <c r="DE25" s="17">
        <v>1.3</v>
      </c>
      <c r="DF25" s="17">
        <v>1.6</v>
      </c>
      <c r="DG25" s="17">
        <v>-0.6</v>
      </c>
      <c r="DH25" s="17">
        <v>1.3</v>
      </c>
      <c r="DI25" s="17">
        <v>0.6</v>
      </c>
      <c r="DJ25" s="17">
        <v>0.1</v>
      </c>
      <c r="DK25" s="17">
        <v>-0.1</v>
      </c>
      <c r="DL25" s="17">
        <v>0</v>
      </c>
      <c r="DM25" s="17">
        <v>-0.3</v>
      </c>
      <c r="DN25" s="17">
        <v>5.8</v>
      </c>
      <c r="DO25" s="17">
        <v>1.8</v>
      </c>
      <c r="DP25" s="17">
        <v>0.5</v>
      </c>
      <c r="DQ25" s="17">
        <v>0.8</v>
      </c>
      <c r="DR25" s="17"/>
      <c r="DS25" s="17">
        <v>-2.4</v>
      </c>
      <c r="DT25" s="17">
        <v>0.1</v>
      </c>
      <c r="DU25" s="17">
        <v>0.4</v>
      </c>
      <c r="DV25" s="17">
        <v>0.1</v>
      </c>
      <c r="DW25" s="17"/>
      <c r="DX25" s="17">
        <v>-4.7</v>
      </c>
      <c r="DY25" s="17">
        <v>0.7</v>
      </c>
      <c r="DZ25" s="17">
        <v>1.9</v>
      </c>
      <c r="EA25" s="17">
        <v>2.6</v>
      </c>
      <c r="EB25" s="17">
        <v>1.7</v>
      </c>
      <c r="EC25" s="17">
        <v>0.8</v>
      </c>
      <c r="ED25" s="17">
        <v>4</v>
      </c>
      <c r="EE25" s="17">
        <v>0.7</v>
      </c>
      <c r="EF25" s="17">
        <v>-3.8</v>
      </c>
      <c r="EG25" s="17">
        <v>-4.5</v>
      </c>
      <c r="EH25" s="17">
        <v>0</v>
      </c>
      <c r="EI25" s="17">
        <v>0</v>
      </c>
      <c r="EJ25" s="17">
        <v>2.6</v>
      </c>
      <c r="EK25" s="17">
        <v>-0.1</v>
      </c>
      <c r="EL25" s="17">
        <v>1.4</v>
      </c>
      <c r="EM25" s="17">
        <v>0.2</v>
      </c>
      <c r="EN25" s="17">
        <v>0.2</v>
      </c>
      <c r="EO25" s="17">
        <v>0.2</v>
      </c>
      <c r="EP25" s="17">
        <v>0.3</v>
      </c>
      <c r="EQ25" s="17"/>
      <c r="ER25" s="17">
        <v>0</v>
      </c>
      <c r="ES25" s="17">
        <v>0.9</v>
      </c>
      <c r="ET25" s="17">
        <v>-0.2</v>
      </c>
      <c r="EU25" s="17">
        <v>6.4</v>
      </c>
      <c r="EV25" s="17">
        <v>3.7</v>
      </c>
      <c r="EW25" s="17">
        <v>0.1</v>
      </c>
      <c r="EX25" s="17">
        <v>0</v>
      </c>
      <c r="EY25" s="17">
        <v>0.2</v>
      </c>
      <c r="EZ25" s="17">
        <v>2</v>
      </c>
      <c r="FA25" s="17"/>
      <c r="FB25" s="17">
        <v>15.8</v>
      </c>
      <c r="FC25" s="17">
        <v>11.9</v>
      </c>
      <c r="FD25" s="17">
        <v>1.7</v>
      </c>
      <c r="FE25" s="17">
        <v>1.5</v>
      </c>
      <c r="FF25" s="17">
        <v>3.8</v>
      </c>
      <c r="FG25" s="17"/>
      <c r="FH25" s="17"/>
      <c r="FI25" s="17">
        <v>427.6</v>
      </c>
      <c r="FJ25" s="15"/>
      <c r="FK25" s="17"/>
      <c r="FL25" s="17">
        <v>0</v>
      </c>
      <c r="FM25" s="17"/>
      <c r="FN25" s="17">
        <v>1.9</v>
      </c>
      <c r="FO25" s="17"/>
      <c r="FP25" s="17">
        <v>1.9290400000000001</v>
      </c>
      <c r="FQ25" s="17">
        <v>2.2999999999999998</v>
      </c>
      <c r="FR25" s="17">
        <v>3.3</v>
      </c>
      <c r="FS25" s="17">
        <v>9.4290400000000005</v>
      </c>
    </row>
    <row r="26" spans="1:175" ht="24" customHeight="1" x14ac:dyDescent="0.25">
      <c r="A26" s="18" t="s">
        <v>72</v>
      </c>
      <c r="B26" s="18" t="s">
        <v>875</v>
      </c>
      <c r="C26" s="19"/>
      <c r="D26" s="19"/>
      <c r="E26" s="19">
        <v>0</v>
      </c>
      <c r="F26" s="19">
        <v>35.1</v>
      </c>
      <c r="G26" s="19">
        <v>22.6</v>
      </c>
      <c r="H26" s="19"/>
      <c r="I26" s="19"/>
      <c r="J26" s="19">
        <v>-3.6</v>
      </c>
      <c r="K26" s="19">
        <v>10.4</v>
      </c>
      <c r="L26" s="19"/>
      <c r="M26" s="19"/>
      <c r="N26" s="19">
        <v>-12.5</v>
      </c>
      <c r="O26" s="19">
        <v>-10.4</v>
      </c>
      <c r="P26" s="19">
        <v>-0.2</v>
      </c>
      <c r="Q26" s="19">
        <v>23.5</v>
      </c>
      <c r="R26" s="19">
        <v>8.6999999999999993</v>
      </c>
      <c r="S26" s="19">
        <v>12.8</v>
      </c>
      <c r="T26" s="19">
        <v>63.8</v>
      </c>
      <c r="U26" s="19">
        <v>0</v>
      </c>
      <c r="V26" s="19"/>
      <c r="W26" s="19"/>
      <c r="X26" s="19"/>
      <c r="Y26" s="19"/>
      <c r="Z26" s="19">
        <v>4</v>
      </c>
      <c r="AA26" s="19">
        <v>1.5</v>
      </c>
      <c r="AB26" s="19"/>
      <c r="AC26" s="19">
        <v>-3.3</v>
      </c>
      <c r="AD26" s="19">
        <v>3.4</v>
      </c>
      <c r="AE26" s="19">
        <v>14.2</v>
      </c>
      <c r="AF26" s="19">
        <v>1.3</v>
      </c>
      <c r="AG26" s="19"/>
      <c r="AH26" s="19"/>
      <c r="AI26" s="19"/>
      <c r="AJ26" s="19">
        <v>14.8</v>
      </c>
      <c r="AK26" s="19">
        <v>18</v>
      </c>
      <c r="AL26" s="19"/>
      <c r="AM26" s="19"/>
      <c r="AN26" s="19"/>
      <c r="AO26" s="19">
        <v>-0.7</v>
      </c>
      <c r="AP26" s="19">
        <v>56.9</v>
      </c>
      <c r="AQ26" s="19">
        <v>12.4</v>
      </c>
      <c r="AR26" s="19">
        <v>10.9</v>
      </c>
      <c r="AS26" s="19">
        <v>-1.3</v>
      </c>
      <c r="AT26" s="19">
        <v>-0.3</v>
      </c>
      <c r="AU26" s="19">
        <v>2.7</v>
      </c>
      <c r="AV26" s="19">
        <v>0.7</v>
      </c>
      <c r="AW26" s="19">
        <v>38</v>
      </c>
      <c r="AX26" s="19">
        <v>0</v>
      </c>
      <c r="AY26" s="19"/>
      <c r="AZ26" s="19">
        <v>10.9</v>
      </c>
      <c r="BA26" s="19">
        <v>0</v>
      </c>
      <c r="BB26" s="19">
        <v>0.4</v>
      </c>
      <c r="BC26" s="19">
        <v>-2.1</v>
      </c>
      <c r="BD26" s="19">
        <v>0</v>
      </c>
      <c r="BE26" s="19">
        <v>0</v>
      </c>
      <c r="BF26" s="19">
        <v>-0.1</v>
      </c>
      <c r="BG26" s="19">
        <v>-5.8</v>
      </c>
      <c r="BH26" s="19"/>
      <c r="BI26" s="19"/>
      <c r="BJ26" s="19"/>
      <c r="BK26" s="19">
        <v>3.3</v>
      </c>
      <c r="BL26" s="19"/>
      <c r="BM26" s="19"/>
      <c r="BN26" s="19"/>
      <c r="BO26" s="19">
        <v>9.8000000000000007</v>
      </c>
      <c r="BP26" s="19">
        <v>0</v>
      </c>
      <c r="BQ26" s="19"/>
      <c r="BR26" s="19">
        <v>0</v>
      </c>
      <c r="BS26" s="19">
        <v>8.5</v>
      </c>
      <c r="BT26" s="19"/>
      <c r="BU26" s="19"/>
      <c r="BV26" s="19"/>
      <c r="BW26" s="19"/>
      <c r="BX26" s="19"/>
      <c r="BY26" s="19"/>
      <c r="BZ26" s="19"/>
      <c r="CA26" s="19"/>
      <c r="CB26" s="19">
        <v>-0.4</v>
      </c>
      <c r="CC26" s="19">
        <v>29.1</v>
      </c>
      <c r="CD26" s="19">
        <v>35.9</v>
      </c>
      <c r="CE26" s="19">
        <v>11.5</v>
      </c>
      <c r="CF26" s="19">
        <v>9.3000000000000007</v>
      </c>
      <c r="CG26" s="19">
        <v>4</v>
      </c>
      <c r="CH26" s="19"/>
      <c r="CI26" s="19"/>
      <c r="CJ26" s="19"/>
      <c r="CK26" s="19">
        <v>14.2</v>
      </c>
      <c r="CL26" s="19">
        <v>17.100000000000001</v>
      </c>
      <c r="CM26" s="19">
        <v>-13</v>
      </c>
      <c r="CN26" s="19"/>
      <c r="CO26" s="19"/>
      <c r="CP26" s="19">
        <v>0</v>
      </c>
      <c r="CQ26" s="19"/>
      <c r="CR26" s="19"/>
      <c r="CS26" s="19"/>
      <c r="CT26" s="19"/>
      <c r="CU26" s="19"/>
      <c r="CV26" s="19">
        <v>-2.8</v>
      </c>
      <c r="CW26" s="19">
        <v>4.0999999999999996</v>
      </c>
      <c r="CX26" s="19">
        <v>0</v>
      </c>
      <c r="CY26" s="19"/>
      <c r="CZ26" s="19">
        <v>1.4</v>
      </c>
      <c r="DA26" s="19">
        <v>0</v>
      </c>
      <c r="DB26" s="19">
        <v>-0.9</v>
      </c>
      <c r="DC26" s="19"/>
      <c r="DD26" s="19">
        <v>0.2</v>
      </c>
      <c r="DE26" s="19">
        <v>1.5</v>
      </c>
      <c r="DF26" s="19">
        <v>1.6</v>
      </c>
      <c r="DG26" s="19">
        <v>-1</v>
      </c>
      <c r="DH26" s="19">
        <v>1.3</v>
      </c>
      <c r="DI26" s="19">
        <v>0.6</v>
      </c>
      <c r="DJ26" s="19">
        <v>0</v>
      </c>
      <c r="DK26" s="19">
        <v>-0.1</v>
      </c>
      <c r="DL26" s="19">
        <v>0</v>
      </c>
      <c r="DM26" s="19">
        <v>0</v>
      </c>
      <c r="DN26" s="19">
        <v>6.5</v>
      </c>
      <c r="DO26" s="19">
        <v>1.8</v>
      </c>
      <c r="DP26" s="19">
        <v>0.5</v>
      </c>
      <c r="DQ26" s="19">
        <v>0.8</v>
      </c>
      <c r="DR26" s="19"/>
      <c r="DS26" s="19">
        <v>-1.3</v>
      </c>
      <c r="DT26" s="19">
        <v>0</v>
      </c>
      <c r="DU26" s="19">
        <v>0.4</v>
      </c>
      <c r="DV26" s="19">
        <v>0.1</v>
      </c>
      <c r="DW26" s="19"/>
      <c r="DX26" s="19">
        <v>-4.7</v>
      </c>
      <c r="DY26" s="19">
        <v>0.7</v>
      </c>
      <c r="DZ26" s="19">
        <v>2.1</v>
      </c>
      <c r="EA26" s="19">
        <v>2.6</v>
      </c>
      <c r="EB26" s="19">
        <v>1.5</v>
      </c>
      <c r="EC26" s="19">
        <v>0.8</v>
      </c>
      <c r="ED26" s="19">
        <v>4</v>
      </c>
      <c r="EE26" s="19">
        <v>2.4</v>
      </c>
      <c r="EF26" s="19">
        <v>-4.5999999999999996</v>
      </c>
      <c r="EG26" s="19">
        <v>-5.4</v>
      </c>
      <c r="EH26" s="19">
        <v>0</v>
      </c>
      <c r="EI26" s="19">
        <v>0</v>
      </c>
      <c r="EJ26" s="19">
        <v>2.6</v>
      </c>
      <c r="EK26" s="19">
        <v>0</v>
      </c>
      <c r="EL26" s="19">
        <v>1.7</v>
      </c>
      <c r="EM26" s="19">
        <v>0.2</v>
      </c>
      <c r="EN26" s="19">
        <v>0.2</v>
      </c>
      <c r="EO26" s="19">
        <v>0.2</v>
      </c>
      <c r="EP26" s="19">
        <v>0</v>
      </c>
      <c r="EQ26" s="19"/>
      <c r="ER26" s="19">
        <v>0</v>
      </c>
      <c r="ES26" s="19">
        <v>-0.1</v>
      </c>
      <c r="ET26" s="19">
        <v>-0.2</v>
      </c>
      <c r="EU26" s="19">
        <v>8</v>
      </c>
      <c r="EV26" s="19">
        <v>5.2</v>
      </c>
      <c r="EW26" s="19">
        <v>0.1</v>
      </c>
      <c r="EX26" s="19">
        <v>0</v>
      </c>
      <c r="EY26" s="19">
        <v>0.2</v>
      </c>
      <c r="EZ26" s="19">
        <v>1.8</v>
      </c>
      <c r="FA26" s="19"/>
      <c r="FB26" s="19">
        <v>11.9</v>
      </c>
      <c r="FC26" s="19">
        <v>8</v>
      </c>
      <c r="FD26" s="19">
        <v>1.8</v>
      </c>
      <c r="FE26" s="19">
        <v>1.3</v>
      </c>
      <c r="FF26" s="19">
        <v>1.8</v>
      </c>
      <c r="FG26" s="19"/>
      <c r="FH26" s="19"/>
      <c r="FI26" s="19">
        <v>514.79999999999995</v>
      </c>
      <c r="FJ26" s="15"/>
      <c r="FK26" s="19"/>
      <c r="FL26" s="19">
        <v>0</v>
      </c>
      <c r="FM26" s="19"/>
      <c r="FN26" s="19">
        <v>1.8</v>
      </c>
      <c r="FO26" s="19"/>
      <c r="FP26" s="19">
        <v>1.9051400000000001</v>
      </c>
      <c r="FQ26" s="19">
        <v>0.9</v>
      </c>
      <c r="FR26" s="19">
        <v>2.1</v>
      </c>
      <c r="FS26" s="19">
        <v>6.7051400000000001</v>
      </c>
    </row>
    <row r="27" spans="1:175" ht="24" customHeight="1" x14ac:dyDescent="0.25">
      <c r="A27" s="13" t="s">
        <v>72</v>
      </c>
      <c r="B27" s="13" t="s">
        <v>876</v>
      </c>
      <c r="C27" s="14"/>
      <c r="D27" s="14"/>
      <c r="E27" s="14">
        <v>0</v>
      </c>
      <c r="F27" s="14">
        <v>157.69999999999999</v>
      </c>
      <c r="G27" s="14">
        <v>-16.899999999999999</v>
      </c>
      <c r="H27" s="14"/>
      <c r="I27" s="14"/>
      <c r="J27" s="14">
        <v>-0.4</v>
      </c>
      <c r="K27" s="14">
        <v>4.4000000000000004</v>
      </c>
      <c r="L27" s="14"/>
      <c r="M27" s="14"/>
      <c r="N27" s="14">
        <v>33.4</v>
      </c>
      <c r="O27" s="14">
        <v>32.1</v>
      </c>
      <c r="P27" s="14">
        <v>4.2</v>
      </c>
      <c r="Q27" s="14">
        <v>-1.6</v>
      </c>
      <c r="R27" s="14">
        <v>4.5999999999999996</v>
      </c>
      <c r="S27" s="14">
        <v>1.8</v>
      </c>
      <c r="T27" s="14">
        <v>20.2</v>
      </c>
      <c r="U27" s="14">
        <v>0</v>
      </c>
      <c r="V27" s="14"/>
      <c r="W27" s="14"/>
      <c r="X27" s="14"/>
      <c r="Y27" s="14"/>
      <c r="Z27" s="14">
        <v>-6</v>
      </c>
      <c r="AA27" s="14">
        <v>0.7</v>
      </c>
      <c r="AB27" s="14"/>
      <c r="AC27" s="14">
        <v>-3.4</v>
      </c>
      <c r="AD27" s="14">
        <v>3.1</v>
      </c>
      <c r="AE27" s="14">
        <v>11.6</v>
      </c>
      <c r="AF27" s="14">
        <v>1</v>
      </c>
      <c r="AG27" s="14"/>
      <c r="AH27" s="14"/>
      <c r="AI27" s="14"/>
      <c r="AJ27" s="14">
        <v>13.3</v>
      </c>
      <c r="AK27" s="14">
        <v>17.2</v>
      </c>
      <c r="AL27" s="14"/>
      <c r="AM27" s="14"/>
      <c r="AN27" s="14"/>
      <c r="AO27" s="14">
        <v>-1.4</v>
      </c>
      <c r="AP27" s="14">
        <v>48.4</v>
      </c>
      <c r="AQ27" s="14">
        <v>12.1</v>
      </c>
      <c r="AR27" s="14">
        <v>11.2</v>
      </c>
      <c r="AS27" s="14">
        <v>0.5</v>
      </c>
      <c r="AT27" s="14">
        <v>-0.5</v>
      </c>
      <c r="AU27" s="14">
        <v>2.7</v>
      </c>
      <c r="AV27" s="14">
        <v>1.2</v>
      </c>
      <c r="AW27" s="14">
        <v>22.3</v>
      </c>
      <c r="AX27" s="14">
        <v>0</v>
      </c>
      <c r="AY27" s="14"/>
      <c r="AZ27" s="14">
        <v>6.3</v>
      </c>
      <c r="BA27" s="14">
        <v>0</v>
      </c>
      <c r="BB27" s="14">
        <v>0.2</v>
      </c>
      <c r="BC27" s="14">
        <v>-5.9</v>
      </c>
      <c r="BD27" s="14">
        <v>0</v>
      </c>
      <c r="BE27" s="14">
        <v>0</v>
      </c>
      <c r="BF27" s="14">
        <v>0</v>
      </c>
      <c r="BG27" s="14">
        <v>-7.2</v>
      </c>
      <c r="BH27" s="14"/>
      <c r="BI27" s="14"/>
      <c r="BJ27" s="14"/>
      <c r="BK27" s="14">
        <v>4.8</v>
      </c>
      <c r="BL27" s="14"/>
      <c r="BM27" s="14"/>
      <c r="BN27" s="14"/>
      <c r="BO27" s="14">
        <v>1.9</v>
      </c>
      <c r="BP27" s="14">
        <v>0</v>
      </c>
      <c r="BQ27" s="14"/>
      <c r="BR27" s="14">
        <v>0</v>
      </c>
      <c r="BS27" s="14">
        <v>12.6</v>
      </c>
      <c r="BT27" s="14"/>
      <c r="BU27" s="14"/>
      <c r="BV27" s="14"/>
      <c r="BW27" s="14"/>
      <c r="BX27" s="14"/>
      <c r="BY27" s="14"/>
      <c r="BZ27" s="14"/>
      <c r="CA27" s="14"/>
      <c r="CB27" s="14">
        <v>-0.4</v>
      </c>
      <c r="CC27" s="14">
        <v>60.7</v>
      </c>
      <c r="CD27" s="14">
        <v>35.200000000000003</v>
      </c>
      <c r="CE27" s="14">
        <v>11.9</v>
      </c>
      <c r="CF27" s="14">
        <v>9.1999999999999993</v>
      </c>
      <c r="CG27" s="14">
        <v>4</v>
      </c>
      <c r="CH27" s="14"/>
      <c r="CI27" s="14"/>
      <c r="CJ27" s="14"/>
      <c r="CK27" s="14">
        <v>5.0999999999999996</v>
      </c>
      <c r="CL27" s="14">
        <v>8.6999999999999993</v>
      </c>
      <c r="CM27" s="14">
        <v>-31.4</v>
      </c>
      <c r="CN27" s="14"/>
      <c r="CO27" s="14"/>
      <c r="CP27" s="14">
        <v>0</v>
      </c>
      <c r="CQ27" s="14"/>
      <c r="CR27" s="14"/>
      <c r="CS27" s="14"/>
      <c r="CT27" s="14"/>
      <c r="CU27" s="14"/>
      <c r="CV27" s="14">
        <v>-2.7</v>
      </c>
      <c r="CW27" s="14">
        <v>3.2</v>
      </c>
      <c r="CX27" s="14">
        <v>0</v>
      </c>
      <c r="CY27" s="14"/>
      <c r="CZ27" s="14">
        <v>1.4</v>
      </c>
      <c r="DA27" s="14">
        <v>0</v>
      </c>
      <c r="DB27" s="14">
        <v>-0.8</v>
      </c>
      <c r="DC27" s="14"/>
      <c r="DD27" s="14">
        <v>0.2</v>
      </c>
      <c r="DE27" s="14">
        <v>1.5</v>
      </c>
      <c r="DF27" s="14">
        <v>1.6</v>
      </c>
      <c r="DG27" s="14">
        <v>-1.4</v>
      </c>
      <c r="DH27" s="14">
        <v>1.3</v>
      </c>
      <c r="DI27" s="14">
        <v>0.6</v>
      </c>
      <c r="DJ27" s="14">
        <v>0</v>
      </c>
      <c r="DK27" s="14">
        <v>-0.2</v>
      </c>
      <c r="DL27" s="14">
        <v>0</v>
      </c>
      <c r="DM27" s="14">
        <v>-0.9</v>
      </c>
      <c r="DN27" s="14">
        <v>3.7</v>
      </c>
      <c r="DO27" s="14">
        <v>1.8</v>
      </c>
      <c r="DP27" s="14">
        <v>0.5</v>
      </c>
      <c r="DQ27" s="14">
        <v>0.4</v>
      </c>
      <c r="DR27" s="14"/>
      <c r="DS27" s="14">
        <v>-2.2000000000000002</v>
      </c>
      <c r="DT27" s="14">
        <v>-0.1</v>
      </c>
      <c r="DU27" s="14">
        <v>0.2</v>
      </c>
      <c r="DV27" s="14">
        <v>0.2</v>
      </c>
      <c r="DW27" s="14"/>
      <c r="DX27" s="14">
        <v>-4.8</v>
      </c>
      <c r="DY27" s="14">
        <v>0.9</v>
      </c>
      <c r="DZ27" s="14">
        <v>1.9</v>
      </c>
      <c r="EA27" s="14">
        <v>2.6</v>
      </c>
      <c r="EB27" s="14">
        <v>1.6</v>
      </c>
      <c r="EC27" s="14">
        <v>0.8</v>
      </c>
      <c r="ED27" s="14">
        <v>4</v>
      </c>
      <c r="EE27" s="14">
        <v>2.4</v>
      </c>
      <c r="EF27" s="14">
        <v>-5.2</v>
      </c>
      <c r="EG27" s="14">
        <v>-7.6</v>
      </c>
      <c r="EH27" s="14">
        <v>0</v>
      </c>
      <c r="EI27" s="14">
        <v>0</v>
      </c>
      <c r="EJ27" s="14">
        <v>2.6</v>
      </c>
      <c r="EK27" s="14">
        <v>-0.1</v>
      </c>
      <c r="EL27" s="14">
        <v>1.6</v>
      </c>
      <c r="EM27" s="14">
        <v>0.2</v>
      </c>
      <c r="EN27" s="14">
        <v>0.2</v>
      </c>
      <c r="EO27" s="14">
        <v>0.2</v>
      </c>
      <c r="EP27" s="14">
        <v>0</v>
      </c>
      <c r="EQ27" s="14"/>
      <c r="ER27" s="14">
        <v>0</v>
      </c>
      <c r="ES27" s="14">
        <v>0</v>
      </c>
      <c r="ET27" s="14">
        <v>-0.2</v>
      </c>
      <c r="EU27" s="14">
        <v>3.3</v>
      </c>
      <c r="EV27" s="14">
        <v>2.1</v>
      </c>
      <c r="EW27" s="14">
        <v>0.3</v>
      </c>
      <c r="EX27" s="14">
        <v>0.4</v>
      </c>
      <c r="EY27" s="14">
        <v>0.2</v>
      </c>
      <c r="EZ27" s="14">
        <v>1.8</v>
      </c>
      <c r="FA27" s="14"/>
      <c r="FB27" s="14">
        <v>14.8</v>
      </c>
      <c r="FC27" s="14">
        <v>10.7</v>
      </c>
      <c r="FD27" s="14">
        <v>1.7</v>
      </c>
      <c r="FE27" s="14">
        <v>1.2</v>
      </c>
      <c r="FF27" s="14">
        <v>1.4</v>
      </c>
      <c r="FG27" s="14"/>
      <c r="FH27" s="14"/>
      <c r="FI27" s="14">
        <v>536.5</v>
      </c>
      <c r="FJ27" s="15"/>
      <c r="FK27" s="14"/>
      <c r="FL27" s="14">
        <v>0</v>
      </c>
      <c r="FM27" s="14"/>
      <c r="FN27" s="14">
        <v>1.9</v>
      </c>
      <c r="FO27" s="14"/>
      <c r="FP27" s="14">
        <v>1.89116</v>
      </c>
      <c r="FQ27" s="14">
        <v>1.9</v>
      </c>
      <c r="FR27" s="14">
        <v>2.1</v>
      </c>
      <c r="FS27" s="14">
        <v>7.7911599999999996</v>
      </c>
    </row>
    <row r="28" spans="1:175" ht="24" customHeight="1" x14ac:dyDescent="0.25">
      <c r="A28" s="16" t="s">
        <v>72</v>
      </c>
      <c r="B28" s="16" t="s">
        <v>877</v>
      </c>
      <c r="C28" s="17"/>
      <c r="D28" s="17"/>
      <c r="E28" s="17">
        <v>0</v>
      </c>
      <c r="F28" s="17">
        <v>140.30000000000001</v>
      </c>
      <c r="G28" s="17">
        <v>40.299999999999997</v>
      </c>
      <c r="H28" s="17"/>
      <c r="I28" s="17"/>
      <c r="J28" s="17">
        <v>6</v>
      </c>
      <c r="K28" s="17">
        <v>23.8</v>
      </c>
      <c r="L28" s="17"/>
      <c r="M28" s="17"/>
      <c r="N28" s="17">
        <v>33.9</v>
      </c>
      <c r="O28" s="17">
        <v>26.3</v>
      </c>
      <c r="P28" s="17">
        <v>24.1</v>
      </c>
      <c r="Q28" s="17">
        <v>38.799999999999997</v>
      </c>
      <c r="R28" s="17">
        <v>6.4</v>
      </c>
      <c r="S28" s="17">
        <v>1.1000000000000001</v>
      </c>
      <c r="T28" s="17">
        <v>8.5</v>
      </c>
      <c r="U28" s="17">
        <v>0.1</v>
      </c>
      <c r="V28" s="17"/>
      <c r="W28" s="17"/>
      <c r="X28" s="17"/>
      <c r="Y28" s="17"/>
      <c r="Z28" s="17">
        <v>-1.1000000000000001</v>
      </c>
      <c r="AA28" s="17">
        <v>1.1000000000000001</v>
      </c>
      <c r="AB28" s="17"/>
      <c r="AC28" s="17">
        <v>-3.3</v>
      </c>
      <c r="AD28" s="17">
        <v>3.1</v>
      </c>
      <c r="AE28" s="17">
        <v>8.9</v>
      </c>
      <c r="AF28" s="17">
        <v>1.1000000000000001</v>
      </c>
      <c r="AG28" s="17"/>
      <c r="AH28" s="17"/>
      <c r="AI28" s="17"/>
      <c r="AJ28" s="17">
        <v>13.8</v>
      </c>
      <c r="AK28" s="17">
        <v>1.8</v>
      </c>
      <c r="AL28" s="17"/>
      <c r="AM28" s="17"/>
      <c r="AN28" s="17"/>
      <c r="AO28" s="17">
        <v>-1.1000000000000001</v>
      </c>
      <c r="AP28" s="17">
        <v>53.8</v>
      </c>
      <c r="AQ28" s="17">
        <v>11.2</v>
      </c>
      <c r="AR28" s="17">
        <v>12.7</v>
      </c>
      <c r="AS28" s="17">
        <v>1.4</v>
      </c>
      <c r="AT28" s="17">
        <v>-0.6</v>
      </c>
      <c r="AU28" s="17">
        <v>2.7</v>
      </c>
      <c r="AV28" s="17">
        <v>1.5</v>
      </c>
      <c r="AW28" s="17">
        <v>27.8</v>
      </c>
      <c r="AX28" s="17">
        <v>0</v>
      </c>
      <c r="AY28" s="17"/>
      <c r="AZ28" s="17">
        <v>10.199999999999999</v>
      </c>
      <c r="BA28" s="17">
        <v>0</v>
      </c>
      <c r="BB28" s="17">
        <v>0.2</v>
      </c>
      <c r="BC28" s="17">
        <v>-2.9</v>
      </c>
      <c r="BD28" s="17">
        <v>0</v>
      </c>
      <c r="BE28" s="17">
        <v>0</v>
      </c>
      <c r="BF28" s="17">
        <v>-0.1</v>
      </c>
      <c r="BG28" s="17">
        <v>-4.3</v>
      </c>
      <c r="BH28" s="17"/>
      <c r="BI28" s="17"/>
      <c r="BJ28" s="17"/>
      <c r="BK28" s="17">
        <v>7.6</v>
      </c>
      <c r="BL28" s="17"/>
      <c r="BM28" s="17"/>
      <c r="BN28" s="17"/>
      <c r="BO28" s="17">
        <v>5.8</v>
      </c>
      <c r="BP28" s="17">
        <v>0</v>
      </c>
      <c r="BQ28" s="17"/>
      <c r="BR28" s="17">
        <v>0</v>
      </c>
      <c r="BS28" s="17">
        <v>11.7</v>
      </c>
      <c r="BT28" s="17"/>
      <c r="BU28" s="17"/>
      <c r="BV28" s="17"/>
      <c r="BW28" s="17"/>
      <c r="BX28" s="17"/>
      <c r="BY28" s="17"/>
      <c r="BZ28" s="17"/>
      <c r="CA28" s="17"/>
      <c r="CB28" s="17">
        <v>-0.3</v>
      </c>
      <c r="CC28" s="17">
        <v>60.3</v>
      </c>
      <c r="CD28" s="17">
        <v>36.5</v>
      </c>
      <c r="CE28" s="17">
        <v>12</v>
      </c>
      <c r="CF28" s="17">
        <v>9.3000000000000007</v>
      </c>
      <c r="CG28" s="17">
        <v>4.0999999999999996</v>
      </c>
      <c r="CH28" s="17"/>
      <c r="CI28" s="17"/>
      <c r="CJ28" s="17"/>
      <c r="CK28" s="17">
        <v>9.6</v>
      </c>
      <c r="CL28" s="17">
        <v>13.4</v>
      </c>
      <c r="CM28" s="17">
        <v>-24</v>
      </c>
      <c r="CN28" s="17"/>
      <c r="CO28" s="17"/>
      <c r="CP28" s="17">
        <v>0</v>
      </c>
      <c r="CQ28" s="17"/>
      <c r="CR28" s="17"/>
      <c r="CS28" s="17"/>
      <c r="CT28" s="17"/>
      <c r="CU28" s="17"/>
      <c r="CV28" s="17">
        <v>-3</v>
      </c>
      <c r="CW28" s="17">
        <v>2</v>
      </c>
      <c r="CX28" s="17">
        <v>0</v>
      </c>
      <c r="CY28" s="17"/>
      <c r="CZ28" s="17">
        <v>1.4</v>
      </c>
      <c r="DA28" s="17">
        <v>0</v>
      </c>
      <c r="DB28" s="17">
        <v>-0.9</v>
      </c>
      <c r="DC28" s="17"/>
      <c r="DD28" s="17">
        <v>0.2</v>
      </c>
      <c r="DE28" s="17">
        <v>1.3</v>
      </c>
      <c r="DF28" s="17">
        <v>1.6</v>
      </c>
      <c r="DG28" s="17">
        <v>-0.8</v>
      </c>
      <c r="DH28" s="17">
        <v>1.3</v>
      </c>
      <c r="DI28" s="17">
        <v>0.6</v>
      </c>
      <c r="DJ28" s="17">
        <v>0</v>
      </c>
      <c r="DK28" s="17">
        <v>-0.3</v>
      </c>
      <c r="DL28" s="17">
        <v>0</v>
      </c>
      <c r="DM28" s="17">
        <v>-1.3</v>
      </c>
      <c r="DN28" s="17">
        <v>2.2000000000000002</v>
      </c>
      <c r="DO28" s="17">
        <v>1.8</v>
      </c>
      <c r="DP28" s="17">
        <v>0.5</v>
      </c>
      <c r="DQ28" s="17">
        <v>0.4</v>
      </c>
      <c r="DR28" s="17"/>
      <c r="DS28" s="17">
        <v>-2.7</v>
      </c>
      <c r="DT28" s="17">
        <v>-0.1</v>
      </c>
      <c r="DU28" s="17">
        <v>0.4</v>
      </c>
      <c r="DV28" s="17">
        <v>0.2</v>
      </c>
      <c r="DW28" s="17"/>
      <c r="DX28" s="17">
        <v>-4.5999999999999996</v>
      </c>
      <c r="DY28" s="17">
        <v>0.6</v>
      </c>
      <c r="DZ28" s="17">
        <v>2</v>
      </c>
      <c r="EA28" s="17">
        <v>2.6</v>
      </c>
      <c r="EB28" s="17">
        <v>1.5</v>
      </c>
      <c r="EC28" s="17">
        <v>0.8</v>
      </c>
      <c r="ED28" s="17">
        <v>4</v>
      </c>
      <c r="EE28" s="17">
        <v>2.8</v>
      </c>
      <c r="EF28" s="17">
        <v>-9.1999999999999993</v>
      </c>
      <c r="EG28" s="17">
        <v>-10.1</v>
      </c>
      <c r="EH28" s="17">
        <v>0</v>
      </c>
      <c r="EI28" s="17">
        <v>0</v>
      </c>
      <c r="EJ28" s="17">
        <v>2.6</v>
      </c>
      <c r="EK28" s="17">
        <v>0</v>
      </c>
      <c r="EL28" s="17">
        <v>1.4</v>
      </c>
      <c r="EM28" s="17">
        <v>0.2</v>
      </c>
      <c r="EN28" s="17">
        <v>0.2</v>
      </c>
      <c r="EO28" s="17">
        <v>0.2</v>
      </c>
      <c r="EP28" s="17">
        <v>0</v>
      </c>
      <c r="EQ28" s="17"/>
      <c r="ER28" s="17">
        <v>0</v>
      </c>
      <c r="ES28" s="17">
        <v>0.6</v>
      </c>
      <c r="ET28" s="17">
        <v>-0.2</v>
      </c>
      <c r="EU28" s="17">
        <v>4.5</v>
      </c>
      <c r="EV28" s="17">
        <v>1.2</v>
      </c>
      <c r="EW28" s="17">
        <v>0.5</v>
      </c>
      <c r="EX28" s="17">
        <v>1</v>
      </c>
      <c r="EY28" s="17">
        <v>1.6</v>
      </c>
      <c r="EZ28" s="17">
        <v>1.8</v>
      </c>
      <c r="FA28" s="17"/>
      <c r="FB28" s="17">
        <v>13.7</v>
      </c>
      <c r="FC28" s="17">
        <v>9.6</v>
      </c>
      <c r="FD28" s="17">
        <v>1.7</v>
      </c>
      <c r="FE28" s="17">
        <v>2</v>
      </c>
      <c r="FF28" s="17">
        <v>1.2</v>
      </c>
      <c r="FG28" s="17"/>
      <c r="FH28" s="17"/>
      <c r="FI28" s="17">
        <v>672.5</v>
      </c>
      <c r="FJ28" s="15"/>
      <c r="FK28" s="17"/>
      <c r="FL28" s="17">
        <v>0</v>
      </c>
      <c r="FM28" s="17"/>
      <c r="FN28" s="17">
        <v>1.8</v>
      </c>
      <c r="FO28" s="17"/>
      <c r="FP28" s="17">
        <v>1.4288700000000001</v>
      </c>
      <c r="FQ28" s="17">
        <v>1.7</v>
      </c>
      <c r="FR28" s="17">
        <v>2.8</v>
      </c>
      <c r="FS28" s="17">
        <v>7.7288699999999997</v>
      </c>
    </row>
    <row r="29" spans="1:175" ht="24" customHeight="1" x14ac:dyDescent="0.25">
      <c r="A29" s="16" t="s">
        <v>72</v>
      </c>
      <c r="B29" s="16" t="s">
        <v>878</v>
      </c>
      <c r="C29" s="17"/>
      <c r="D29" s="17"/>
      <c r="E29" s="17">
        <v>0</v>
      </c>
      <c r="F29" s="17">
        <v>131.6</v>
      </c>
      <c r="G29" s="17">
        <v>40.1</v>
      </c>
      <c r="H29" s="17"/>
      <c r="I29" s="17"/>
      <c r="J29" s="17">
        <v>2.1</v>
      </c>
      <c r="K29" s="17">
        <v>24.3</v>
      </c>
      <c r="L29" s="17"/>
      <c r="M29" s="17"/>
      <c r="N29" s="17">
        <v>37.700000000000003</v>
      </c>
      <c r="O29" s="17">
        <v>30.8</v>
      </c>
      <c r="P29" s="17">
        <v>29.9</v>
      </c>
      <c r="Q29" s="17">
        <v>45.1</v>
      </c>
      <c r="R29" s="17">
        <v>11.3</v>
      </c>
      <c r="S29" s="17">
        <v>3.5</v>
      </c>
      <c r="T29" s="17">
        <v>11.3</v>
      </c>
      <c r="U29" s="17">
        <v>-0.2</v>
      </c>
      <c r="V29" s="17"/>
      <c r="W29" s="17"/>
      <c r="X29" s="17"/>
      <c r="Y29" s="17"/>
      <c r="Z29" s="17">
        <v>-3.4</v>
      </c>
      <c r="AA29" s="17">
        <v>0.9</v>
      </c>
      <c r="AB29" s="17"/>
      <c r="AC29" s="17">
        <v>-3.3</v>
      </c>
      <c r="AD29" s="17">
        <v>3.3</v>
      </c>
      <c r="AE29" s="17">
        <v>9.4</v>
      </c>
      <c r="AF29" s="17">
        <v>1.2</v>
      </c>
      <c r="AG29" s="17"/>
      <c r="AH29" s="17"/>
      <c r="AI29" s="17"/>
      <c r="AJ29" s="17">
        <v>13.6</v>
      </c>
      <c r="AK29" s="17">
        <v>12.1</v>
      </c>
      <c r="AL29" s="17"/>
      <c r="AM29" s="17"/>
      <c r="AN29" s="17"/>
      <c r="AO29" s="17">
        <v>-1.2</v>
      </c>
      <c r="AP29" s="17">
        <v>59.1</v>
      </c>
      <c r="AQ29" s="17">
        <v>12.4</v>
      </c>
      <c r="AR29" s="17">
        <v>9.8000000000000007</v>
      </c>
      <c r="AS29" s="17">
        <v>1.7</v>
      </c>
      <c r="AT29" s="17">
        <v>-0.2</v>
      </c>
      <c r="AU29" s="17">
        <v>2.7</v>
      </c>
      <c r="AV29" s="17">
        <v>0.3</v>
      </c>
      <c r="AW29" s="17">
        <v>37.6</v>
      </c>
      <c r="AX29" s="17">
        <v>0</v>
      </c>
      <c r="AY29" s="17"/>
      <c r="AZ29" s="17">
        <v>9.5</v>
      </c>
      <c r="BA29" s="17">
        <v>0</v>
      </c>
      <c r="BB29" s="17">
        <v>0.1</v>
      </c>
      <c r="BC29" s="17">
        <v>-5.2</v>
      </c>
      <c r="BD29" s="17">
        <v>0</v>
      </c>
      <c r="BE29" s="17">
        <v>0</v>
      </c>
      <c r="BF29" s="17">
        <v>0.1</v>
      </c>
      <c r="BG29" s="17">
        <v>-8.1</v>
      </c>
      <c r="BH29" s="17"/>
      <c r="BI29" s="17"/>
      <c r="BJ29" s="17"/>
      <c r="BK29" s="17">
        <v>5.2</v>
      </c>
      <c r="BL29" s="17"/>
      <c r="BM29" s="17"/>
      <c r="BN29" s="17"/>
      <c r="BO29" s="17">
        <v>9.1999999999999993</v>
      </c>
      <c r="BP29" s="17">
        <v>0</v>
      </c>
      <c r="BQ29" s="17"/>
      <c r="BR29" s="17">
        <v>0</v>
      </c>
      <c r="BS29" s="17">
        <v>16</v>
      </c>
      <c r="BT29" s="17"/>
      <c r="BU29" s="17"/>
      <c r="BV29" s="17"/>
      <c r="BW29" s="17"/>
      <c r="BX29" s="17"/>
      <c r="BY29" s="17"/>
      <c r="BZ29" s="17"/>
      <c r="CA29" s="17"/>
      <c r="CB29" s="17">
        <v>-0.3</v>
      </c>
      <c r="CC29" s="17">
        <v>61.9</v>
      </c>
      <c r="CD29" s="17">
        <v>35</v>
      </c>
      <c r="CE29" s="17">
        <v>11.2</v>
      </c>
      <c r="CF29" s="17">
        <v>9.3000000000000007</v>
      </c>
      <c r="CG29" s="17">
        <v>3.9</v>
      </c>
      <c r="CH29" s="17"/>
      <c r="CI29" s="17"/>
      <c r="CJ29" s="17"/>
      <c r="CK29" s="17">
        <v>15</v>
      </c>
      <c r="CL29" s="17">
        <v>17.399999999999999</v>
      </c>
      <c r="CM29" s="17">
        <v>-11.4</v>
      </c>
      <c r="CN29" s="17"/>
      <c r="CO29" s="17"/>
      <c r="CP29" s="17">
        <v>0</v>
      </c>
      <c r="CQ29" s="17"/>
      <c r="CR29" s="17"/>
      <c r="CS29" s="17"/>
      <c r="CT29" s="17"/>
      <c r="CU29" s="17"/>
      <c r="CV29" s="17">
        <v>-3.8</v>
      </c>
      <c r="CW29" s="17">
        <v>7</v>
      </c>
      <c r="CX29" s="17">
        <v>0</v>
      </c>
      <c r="CY29" s="17"/>
      <c r="CZ29" s="17">
        <v>1.4</v>
      </c>
      <c r="DA29" s="17">
        <v>-0.1</v>
      </c>
      <c r="DB29" s="17">
        <v>-1</v>
      </c>
      <c r="DC29" s="17"/>
      <c r="DD29" s="17">
        <v>0</v>
      </c>
      <c r="DE29" s="17">
        <v>1.3</v>
      </c>
      <c r="DF29" s="17">
        <v>1.6</v>
      </c>
      <c r="DG29" s="17">
        <v>0.6</v>
      </c>
      <c r="DH29" s="17">
        <v>1.4</v>
      </c>
      <c r="DI29" s="17">
        <v>0.6</v>
      </c>
      <c r="DJ29" s="17">
        <v>0.1</v>
      </c>
      <c r="DK29" s="17">
        <v>-0.3</v>
      </c>
      <c r="DL29" s="17">
        <v>0</v>
      </c>
      <c r="DM29" s="17">
        <v>-1.2</v>
      </c>
      <c r="DN29" s="17">
        <v>2.9</v>
      </c>
      <c r="DO29" s="17">
        <v>1.8</v>
      </c>
      <c r="DP29" s="17">
        <v>0.5</v>
      </c>
      <c r="DQ29" s="17">
        <v>0.4</v>
      </c>
      <c r="DR29" s="17"/>
      <c r="DS29" s="17">
        <v>-3.5</v>
      </c>
      <c r="DT29" s="17">
        <v>0.2</v>
      </c>
      <c r="DU29" s="17">
        <v>0.4</v>
      </c>
      <c r="DV29" s="17">
        <v>0.2</v>
      </c>
      <c r="DW29" s="17"/>
      <c r="DX29" s="17">
        <v>-4.9000000000000004</v>
      </c>
      <c r="DY29" s="17">
        <v>0.5</v>
      </c>
      <c r="DZ29" s="17">
        <v>2</v>
      </c>
      <c r="EA29" s="17">
        <v>2.6</v>
      </c>
      <c r="EB29" s="17">
        <v>1.9</v>
      </c>
      <c r="EC29" s="17">
        <v>0.8</v>
      </c>
      <c r="ED29" s="17">
        <v>4</v>
      </c>
      <c r="EE29" s="17">
        <v>2.5</v>
      </c>
      <c r="EF29" s="17">
        <v>-9</v>
      </c>
      <c r="EG29" s="17">
        <v>-9.9</v>
      </c>
      <c r="EH29" s="17">
        <v>0</v>
      </c>
      <c r="EI29" s="17">
        <v>0</v>
      </c>
      <c r="EJ29" s="17">
        <v>2.6</v>
      </c>
      <c r="EK29" s="17">
        <v>-0.2</v>
      </c>
      <c r="EL29" s="17">
        <v>0.7</v>
      </c>
      <c r="EM29" s="17">
        <v>0.2</v>
      </c>
      <c r="EN29" s="17">
        <v>0.2</v>
      </c>
      <c r="EO29" s="17">
        <v>0.2</v>
      </c>
      <c r="EP29" s="17">
        <v>0</v>
      </c>
      <c r="EQ29" s="17"/>
      <c r="ER29" s="17">
        <v>0</v>
      </c>
      <c r="ES29" s="17">
        <v>1.6</v>
      </c>
      <c r="ET29" s="17">
        <v>-0.2</v>
      </c>
      <c r="EU29" s="17">
        <v>6.8</v>
      </c>
      <c r="EV29" s="17">
        <v>2.8</v>
      </c>
      <c r="EW29" s="17">
        <v>0.8</v>
      </c>
      <c r="EX29" s="17">
        <v>1.1000000000000001</v>
      </c>
      <c r="EY29" s="17">
        <v>1.6</v>
      </c>
      <c r="EZ29" s="17">
        <v>2.2000000000000002</v>
      </c>
      <c r="FA29" s="17"/>
      <c r="FB29" s="17">
        <v>7.5</v>
      </c>
      <c r="FC29" s="17">
        <v>3.6</v>
      </c>
      <c r="FD29" s="17">
        <v>1.7</v>
      </c>
      <c r="FE29" s="17">
        <v>1.9</v>
      </c>
      <c r="FF29" s="17">
        <v>1.1000000000000001</v>
      </c>
      <c r="FG29" s="17"/>
      <c r="FH29" s="17"/>
      <c r="FI29" s="17">
        <v>729.5</v>
      </c>
      <c r="FJ29" s="15"/>
      <c r="FK29" s="17"/>
      <c r="FL29" s="17">
        <v>0</v>
      </c>
      <c r="FM29" s="17"/>
      <c r="FN29" s="17">
        <v>1.7</v>
      </c>
      <c r="FO29" s="17"/>
      <c r="FP29" s="17">
        <v>0</v>
      </c>
      <c r="FQ29" s="17">
        <v>1.2</v>
      </c>
      <c r="FR29" s="17">
        <v>2.5</v>
      </c>
      <c r="FS29" s="17">
        <v>5.4</v>
      </c>
    </row>
    <row r="30" spans="1:175" ht="24" customHeight="1" x14ac:dyDescent="0.25">
      <c r="A30" s="16" t="s">
        <v>72</v>
      </c>
      <c r="B30" s="16" t="s">
        <v>879</v>
      </c>
      <c r="C30" s="17"/>
      <c r="D30" s="17"/>
      <c r="E30" s="17">
        <v>0</v>
      </c>
      <c r="F30" s="17">
        <v>146.4</v>
      </c>
      <c r="G30" s="17">
        <v>41.6</v>
      </c>
      <c r="H30" s="17"/>
      <c r="I30" s="17"/>
      <c r="J30" s="17">
        <v>6.8</v>
      </c>
      <c r="K30" s="17">
        <v>32.9</v>
      </c>
      <c r="L30" s="17"/>
      <c r="M30" s="17"/>
      <c r="N30" s="17">
        <v>42.9</v>
      </c>
      <c r="O30" s="17">
        <v>37.4</v>
      </c>
      <c r="P30" s="17">
        <v>35.700000000000003</v>
      </c>
      <c r="Q30" s="17">
        <v>49.9</v>
      </c>
      <c r="R30" s="17">
        <v>13.5</v>
      </c>
      <c r="S30" s="17">
        <v>5.5</v>
      </c>
      <c r="T30" s="17">
        <v>3.3</v>
      </c>
      <c r="U30" s="17">
        <v>0.1</v>
      </c>
      <c r="V30" s="17"/>
      <c r="W30" s="17"/>
      <c r="X30" s="17"/>
      <c r="Y30" s="17"/>
      <c r="Z30" s="17">
        <v>-10.4</v>
      </c>
      <c r="AA30" s="17">
        <v>1</v>
      </c>
      <c r="AB30" s="17"/>
      <c r="AC30" s="17">
        <v>-3.3</v>
      </c>
      <c r="AD30" s="17">
        <v>3.2</v>
      </c>
      <c r="AE30" s="17">
        <v>6</v>
      </c>
      <c r="AF30" s="17">
        <v>1.3</v>
      </c>
      <c r="AG30" s="17"/>
      <c r="AH30" s="17"/>
      <c r="AI30" s="17"/>
      <c r="AJ30" s="17">
        <v>10.5</v>
      </c>
      <c r="AK30" s="17">
        <v>7</v>
      </c>
      <c r="AL30" s="17"/>
      <c r="AM30" s="17"/>
      <c r="AN30" s="17"/>
      <c r="AO30" s="17">
        <v>-1.1000000000000001</v>
      </c>
      <c r="AP30" s="17">
        <v>63.1</v>
      </c>
      <c r="AQ30" s="17">
        <v>13</v>
      </c>
      <c r="AR30" s="17">
        <v>12.5</v>
      </c>
      <c r="AS30" s="17">
        <v>0.8</v>
      </c>
      <c r="AT30" s="17">
        <v>-0.6</v>
      </c>
      <c r="AU30" s="17">
        <v>2.7</v>
      </c>
      <c r="AV30" s="17">
        <v>1</v>
      </c>
      <c r="AW30" s="17">
        <v>45.2</v>
      </c>
      <c r="AX30" s="17">
        <v>0</v>
      </c>
      <c r="AY30" s="17"/>
      <c r="AZ30" s="17">
        <v>10.1</v>
      </c>
      <c r="BA30" s="17">
        <v>0</v>
      </c>
      <c r="BB30" s="17">
        <v>0.1</v>
      </c>
      <c r="BC30" s="17">
        <v>-2.8</v>
      </c>
      <c r="BD30" s="17">
        <v>0</v>
      </c>
      <c r="BE30" s="17">
        <v>0</v>
      </c>
      <c r="BF30" s="17">
        <v>-0.1</v>
      </c>
      <c r="BG30" s="17">
        <v>-4.9000000000000004</v>
      </c>
      <c r="BH30" s="17"/>
      <c r="BI30" s="17"/>
      <c r="BJ30" s="17"/>
      <c r="BK30" s="17">
        <v>7</v>
      </c>
      <c r="BL30" s="17"/>
      <c r="BM30" s="17"/>
      <c r="BN30" s="17"/>
      <c r="BO30" s="17">
        <v>10.9</v>
      </c>
      <c r="BP30" s="17">
        <v>0</v>
      </c>
      <c r="BQ30" s="17"/>
      <c r="BR30" s="17">
        <v>0</v>
      </c>
      <c r="BS30" s="17">
        <v>18.7</v>
      </c>
      <c r="BT30" s="17"/>
      <c r="BU30" s="17"/>
      <c r="BV30" s="17"/>
      <c r="BW30" s="17"/>
      <c r="BX30" s="17"/>
      <c r="BY30" s="17"/>
      <c r="BZ30" s="17"/>
      <c r="CA30" s="17"/>
      <c r="CB30" s="17">
        <v>-0.3</v>
      </c>
      <c r="CC30" s="17">
        <v>60.2</v>
      </c>
      <c r="CD30" s="17">
        <v>37</v>
      </c>
      <c r="CE30" s="17">
        <v>12.2</v>
      </c>
      <c r="CF30" s="17">
        <v>9.1999999999999993</v>
      </c>
      <c r="CG30" s="17">
        <v>4</v>
      </c>
      <c r="CH30" s="17"/>
      <c r="CI30" s="17"/>
      <c r="CJ30" s="17"/>
      <c r="CK30" s="17">
        <v>20</v>
      </c>
      <c r="CL30" s="17">
        <v>23.3</v>
      </c>
      <c r="CM30" s="17">
        <v>-4.5999999999999996</v>
      </c>
      <c r="CN30" s="17"/>
      <c r="CO30" s="17"/>
      <c r="CP30" s="17">
        <v>0</v>
      </c>
      <c r="CQ30" s="17"/>
      <c r="CR30" s="17"/>
      <c r="CS30" s="17"/>
      <c r="CT30" s="17"/>
      <c r="CU30" s="17"/>
      <c r="CV30" s="17">
        <v>-4.5999999999999996</v>
      </c>
      <c r="CW30" s="17">
        <v>6.7</v>
      </c>
      <c r="CX30" s="17">
        <v>0</v>
      </c>
      <c r="CY30" s="17"/>
      <c r="CZ30" s="17">
        <v>1.4</v>
      </c>
      <c r="DA30" s="17">
        <v>-0.1</v>
      </c>
      <c r="DB30" s="17">
        <v>-0.9</v>
      </c>
      <c r="DC30" s="17"/>
      <c r="DD30" s="17">
        <v>-0.2</v>
      </c>
      <c r="DE30" s="17">
        <v>1.3</v>
      </c>
      <c r="DF30" s="17">
        <v>1.6</v>
      </c>
      <c r="DG30" s="17">
        <v>-0.1</v>
      </c>
      <c r="DH30" s="17">
        <v>1.3</v>
      </c>
      <c r="DI30" s="17">
        <v>0.6</v>
      </c>
      <c r="DJ30" s="17">
        <v>0</v>
      </c>
      <c r="DK30" s="17">
        <v>-0.3</v>
      </c>
      <c r="DL30" s="17">
        <v>-0.1</v>
      </c>
      <c r="DM30" s="17">
        <v>-2</v>
      </c>
      <c r="DN30" s="17">
        <v>0.3</v>
      </c>
      <c r="DO30" s="17">
        <v>1.8</v>
      </c>
      <c r="DP30" s="17">
        <v>0.5</v>
      </c>
      <c r="DQ30" s="17">
        <v>0.4</v>
      </c>
      <c r="DR30" s="17"/>
      <c r="DS30" s="17">
        <v>-2.5</v>
      </c>
      <c r="DT30" s="17">
        <v>0.4</v>
      </c>
      <c r="DU30" s="17">
        <v>0.4</v>
      </c>
      <c r="DV30" s="17">
        <v>0.2</v>
      </c>
      <c r="DW30" s="17"/>
      <c r="DX30" s="17">
        <v>-4.9000000000000004</v>
      </c>
      <c r="DY30" s="17">
        <v>0.7</v>
      </c>
      <c r="DZ30" s="17">
        <v>2</v>
      </c>
      <c r="EA30" s="17">
        <v>3.1</v>
      </c>
      <c r="EB30" s="17">
        <v>1.9</v>
      </c>
      <c r="EC30" s="17">
        <v>0.8</v>
      </c>
      <c r="ED30" s="17">
        <v>4</v>
      </c>
      <c r="EE30" s="17">
        <v>2.5</v>
      </c>
      <c r="EF30" s="17">
        <v>-5.0999999999999996</v>
      </c>
      <c r="EG30" s="17">
        <v>-4.9000000000000004</v>
      </c>
      <c r="EH30" s="17">
        <v>0</v>
      </c>
      <c r="EI30" s="17">
        <v>0</v>
      </c>
      <c r="EJ30" s="17">
        <v>2.6</v>
      </c>
      <c r="EK30" s="17">
        <v>-0.1</v>
      </c>
      <c r="EL30" s="17">
        <v>1.5</v>
      </c>
      <c r="EM30" s="17">
        <v>0.2</v>
      </c>
      <c r="EN30" s="17">
        <v>0.2</v>
      </c>
      <c r="EO30" s="17">
        <v>0.2</v>
      </c>
      <c r="EP30" s="17">
        <v>0</v>
      </c>
      <c r="EQ30" s="17"/>
      <c r="ER30" s="17">
        <v>0.6</v>
      </c>
      <c r="ES30" s="17">
        <v>7.2</v>
      </c>
      <c r="ET30" s="17">
        <v>-0.2</v>
      </c>
      <c r="EU30" s="17">
        <v>1.5</v>
      </c>
      <c r="EV30" s="17">
        <v>0</v>
      </c>
      <c r="EW30" s="17">
        <v>5.2</v>
      </c>
      <c r="EX30" s="17">
        <v>1.7</v>
      </c>
      <c r="EY30" s="17">
        <v>1.6</v>
      </c>
      <c r="EZ30" s="17">
        <v>2.2000000000000002</v>
      </c>
      <c r="FA30" s="17"/>
      <c r="FB30" s="17">
        <v>9.1999999999999993</v>
      </c>
      <c r="FC30" s="17">
        <v>5.3</v>
      </c>
      <c r="FD30" s="17">
        <v>1.7</v>
      </c>
      <c r="FE30" s="17">
        <v>1.6</v>
      </c>
      <c r="FF30" s="17">
        <v>1.8</v>
      </c>
      <c r="FG30" s="17"/>
      <c r="FH30" s="17"/>
      <c r="FI30" s="17">
        <v>818.1</v>
      </c>
      <c r="FJ30" s="15"/>
      <c r="FK30" s="17"/>
      <c r="FL30" s="17">
        <v>0</v>
      </c>
      <c r="FM30" s="17"/>
      <c r="FN30" s="17">
        <v>1.7</v>
      </c>
      <c r="FO30" s="17"/>
      <c r="FP30" s="17">
        <v>0</v>
      </c>
      <c r="FQ30" s="17">
        <v>1</v>
      </c>
      <c r="FR30" s="17">
        <v>2.4</v>
      </c>
      <c r="FS30" s="17">
        <v>5.0999999999999996</v>
      </c>
    </row>
    <row r="31" spans="1:175" ht="24" customHeight="1" x14ac:dyDescent="0.25">
      <c r="A31" s="16" t="s">
        <v>72</v>
      </c>
      <c r="B31" s="16" t="s">
        <v>880</v>
      </c>
      <c r="C31" s="17"/>
      <c r="D31" s="17"/>
      <c r="E31" s="17">
        <v>0</v>
      </c>
      <c r="F31" s="17">
        <v>149.80000000000001</v>
      </c>
      <c r="G31" s="17">
        <v>42.6</v>
      </c>
      <c r="H31" s="17"/>
      <c r="I31" s="17"/>
      <c r="J31" s="17">
        <v>7</v>
      </c>
      <c r="K31" s="17">
        <v>33.799999999999997</v>
      </c>
      <c r="L31" s="17"/>
      <c r="M31" s="17"/>
      <c r="N31" s="17">
        <v>46.5</v>
      </c>
      <c r="O31" s="17">
        <v>38.9</v>
      </c>
      <c r="P31" s="17">
        <v>36</v>
      </c>
      <c r="Q31" s="17">
        <v>52.8</v>
      </c>
      <c r="R31" s="17">
        <v>16.3</v>
      </c>
      <c r="S31" s="17">
        <v>7</v>
      </c>
      <c r="T31" s="17">
        <v>7.9</v>
      </c>
      <c r="U31" s="17">
        <v>0</v>
      </c>
      <c r="V31" s="17"/>
      <c r="W31" s="17"/>
      <c r="X31" s="17"/>
      <c r="Y31" s="17"/>
      <c r="Z31" s="17">
        <v>-5.8</v>
      </c>
      <c r="AA31" s="17">
        <v>1.5</v>
      </c>
      <c r="AB31" s="17"/>
      <c r="AC31" s="17">
        <v>-3.3</v>
      </c>
      <c r="AD31" s="17">
        <v>3.4</v>
      </c>
      <c r="AE31" s="17">
        <v>10.1</v>
      </c>
      <c r="AF31" s="17">
        <v>1.3</v>
      </c>
      <c r="AG31" s="17"/>
      <c r="AH31" s="17"/>
      <c r="AI31" s="17"/>
      <c r="AJ31" s="17">
        <v>9</v>
      </c>
      <c r="AK31" s="17">
        <v>8.1999999999999993</v>
      </c>
      <c r="AL31" s="17"/>
      <c r="AM31" s="17"/>
      <c r="AN31" s="17"/>
      <c r="AO31" s="17">
        <v>-1.1000000000000001</v>
      </c>
      <c r="AP31" s="17">
        <v>63.7</v>
      </c>
      <c r="AQ31" s="17">
        <v>13.5</v>
      </c>
      <c r="AR31" s="17">
        <v>11.6</v>
      </c>
      <c r="AS31" s="17">
        <v>1.3</v>
      </c>
      <c r="AT31" s="17">
        <v>-0.2</v>
      </c>
      <c r="AU31" s="17">
        <v>2.7</v>
      </c>
      <c r="AV31" s="17">
        <v>0.4</v>
      </c>
      <c r="AW31" s="17">
        <v>46.4</v>
      </c>
      <c r="AX31" s="17">
        <v>0</v>
      </c>
      <c r="AY31" s="17"/>
      <c r="AZ31" s="17">
        <v>10.5</v>
      </c>
      <c r="BA31" s="17">
        <v>0</v>
      </c>
      <c r="BB31" s="17">
        <v>0.1</v>
      </c>
      <c r="BC31" s="17">
        <v>-3</v>
      </c>
      <c r="BD31" s="17">
        <v>4.3</v>
      </c>
      <c r="BE31" s="17">
        <v>0</v>
      </c>
      <c r="BF31" s="17">
        <v>0.1</v>
      </c>
      <c r="BG31" s="17">
        <v>-3.8</v>
      </c>
      <c r="BH31" s="17"/>
      <c r="BI31" s="17"/>
      <c r="BJ31" s="17"/>
      <c r="BK31" s="17">
        <v>8.6</v>
      </c>
      <c r="BL31" s="17"/>
      <c r="BM31" s="17"/>
      <c r="BN31" s="17"/>
      <c r="BO31" s="17">
        <v>12</v>
      </c>
      <c r="BP31" s="17">
        <v>0</v>
      </c>
      <c r="BQ31" s="17"/>
      <c r="BR31" s="17">
        <v>0</v>
      </c>
      <c r="BS31" s="17">
        <v>22.1</v>
      </c>
      <c r="BT31" s="17"/>
      <c r="BU31" s="17"/>
      <c r="BV31" s="17"/>
      <c r="BW31" s="17"/>
      <c r="BX31" s="17"/>
      <c r="BY31" s="17"/>
      <c r="BZ31" s="17"/>
      <c r="CA31" s="17"/>
      <c r="CB31" s="17">
        <v>-0.3</v>
      </c>
      <c r="CC31" s="17">
        <v>75.3</v>
      </c>
      <c r="CD31" s="17">
        <v>36.9</v>
      </c>
      <c r="CE31" s="17">
        <v>12</v>
      </c>
      <c r="CF31" s="17">
        <v>11.8</v>
      </c>
      <c r="CG31" s="17">
        <v>4.0999999999999996</v>
      </c>
      <c r="CH31" s="17"/>
      <c r="CI31" s="17"/>
      <c r="CJ31" s="17"/>
      <c r="CK31" s="17">
        <v>23</v>
      </c>
      <c r="CL31" s="17">
        <v>26.1</v>
      </c>
      <c r="CM31" s="17">
        <v>0.4</v>
      </c>
      <c r="CN31" s="17"/>
      <c r="CO31" s="17"/>
      <c r="CP31" s="17">
        <v>0</v>
      </c>
      <c r="CQ31" s="17"/>
      <c r="CR31" s="17"/>
      <c r="CS31" s="17"/>
      <c r="CT31" s="17"/>
      <c r="CU31" s="17"/>
      <c r="CV31" s="17">
        <v>-4.3</v>
      </c>
      <c r="CW31" s="17">
        <v>7.3</v>
      </c>
      <c r="CX31" s="17">
        <v>0</v>
      </c>
      <c r="CY31" s="17"/>
      <c r="CZ31" s="17">
        <v>1.4</v>
      </c>
      <c r="DA31" s="17">
        <v>0</v>
      </c>
      <c r="DB31" s="17">
        <v>-0.9</v>
      </c>
      <c r="DC31" s="17"/>
      <c r="DD31" s="17">
        <v>0</v>
      </c>
      <c r="DE31" s="17">
        <v>1.5</v>
      </c>
      <c r="DF31" s="17">
        <v>1.6</v>
      </c>
      <c r="DG31" s="17">
        <v>0.8</v>
      </c>
      <c r="DH31" s="17">
        <v>1.4</v>
      </c>
      <c r="DI31" s="17">
        <v>0.6</v>
      </c>
      <c r="DJ31" s="17">
        <v>0</v>
      </c>
      <c r="DK31" s="17">
        <v>-0.4</v>
      </c>
      <c r="DL31" s="17">
        <v>-0.2</v>
      </c>
      <c r="DM31" s="17">
        <v>-1.4</v>
      </c>
      <c r="DN31" s="17">
        <v>1.2</v>
      </c>
      <c r="DO31" s="17">
        <v>1.8</v>
      </c>
      <c r="DP31" s="17">
        <v>0.5</v>
      </c>
      <c r="DQ31" s="17">
        <v>0.4</v>
      </c>
      <c r="DR31" s="17"/>
      <c r="DS31" s="17">
        <v>-1.7</v>
      </c>
      <c r="DT31" s="17">
        <v>0.4</v>
      </c>
      <c r="DU31" s="17">
        <v>0.4</v>
      </c>
      <c r="DV31" s="17">
        <v>0.1</v>
      </c>
      <c r="DW31" s="17"/>
      <c r="DX31" s="17">
        <v>-4.9000000000000004</v>
      </c>
      <c r="DY31" s="17">
        <v>0.6</v>
      </c>
      <c r="DZ31" s="17">
        <v>2.1</v>
      </c>
      <c r="EA31" s="17">
        <v>3.1</v>
      </c>
      <c r="EB31" s="17">
        <v>2.1</v>
      </c>
      <c r="EC31" s="17">
        <v>0.8</v>
      </c>
      <c r="ED31" s="17">
        <v>4</v>
      </c>
      <c r="EE31" s="17">
        <v>2.5</v>
      </c>
      <c r="EF31" s="17">
        <v>-6.5</v>
      </c>
      <c r="EG31" s="17">
        <v>-7.2</v>
      </c>
      <c r="EH31" s="17">
        <v>0</v>
      </c>
      <c r="EI31" s="17">
        <v>0</v>
      </c>
      <c r="EJ31" s="17">
        <v>2.6</v>
      </c>
      <c r="EK31" s="17">
        <v>-0.1</v>
      </c>
      <c r="EL31" s="17">
        <v>1.6</v>
      </c>
      <c r="EM31" s="17">
        <v>0.2</v>
      </c>
      <c r="EN31" s="17">
        <v>0.2</v>
      </c>
      <c r="EO31" s="17">
        <v>0.2</v>
      </c>
      <c r="EP31" s="17">
        <v>0</v>
      </c>
      <c r="EQ31" s="17"/>
      <c r="ER31" s="17">
        <v>2.6</v>
      </c>
      <c r="ES31" s="17">
        <v>15.7</v>
      </c>
      <c r="ET31" s="17">
        <v>-0.2</v>
      </c>
      <c r="EU31" s="17">
        <v>0.6</v>
      </c>
      <c r="EV31" s="17">
        <v>0</v>
      </c>
      <c r="EW31" s="17">
        <v>9.5</v>
      </c>
      <c r="EX31" s="17">
        <v>2.1</v>
      </c>
      <c r="EY31" s="17">
        <v>1.6</v>
      </c>
      <c r="EZ31" s="17">
        <v>2.4</v>
      </c>
      <c r="FA31" s="17"/>
      <c r="FB31" s="17">
        <v>9.6999999999999993</v>
      </c>
      <c r="FC31" s="17">
        <v>5.7</v>
      </c>
      <c r="FD31" s="17">
        <v>1.7</v>
      </c>
      <c r="FE31" s="17">
        <v>2</v>
      </c>
      <c r="FF31" s="17">
        <v>2.2999999999999998</v>
      </c>
      <c r="FG31" s="17"/>
      <c r="FH31" s="17"/>
      <c r="FI31" s="17">
        <v>909</v>
      </c>
      <c r="FJ31" s="15"/>
      <c r="FK31" s="17"/>
      <c r="FL31" s="17">
        <v>0</v>
      </c>
      <c r="FM31" s="17"/>
      <c r="FN31" s="17">
        <v>1.7</v>
      </c>
      <c r="FO31" s="17"/>
      <c r="FP31" s="17">
        <v>0</v>
      </c>
      <c r="FQ31" s="17">
        <v>1.4</v>
      </c>
      <c r="FR31" s="17">
        <v>2.4</v>
      </c>
      <c r="FS31" s="17">
        <v>5.5</v>
      </c>
    </row>
    <row r="32" spans="1:175" ht="24" customHeight="1" x14ac:dyDescent="0.25">
      <c r="A32" s="16" t="s">
        <v>72</v>
      </c>
      <c r="B32" s="16" t="s">
        <v>881</v>
      </c>
      <c r="C32" s="17"/>
      <c r="D32" s="17"/>
      <c r="E32" s="17">
        <v>3.72</v>
      </c>
      <c r="F32" s="17">
        <v>160</v>
      </c>
      <c r="G32" s="17">
        <v>42.1</v>
      </c>
      <c r="H32" s="17"/>
      <c r="I32" s="17"/>
      <c r="J32" s="17">
        <v>6.4</v>
      </c>
      <c r="K32" s="17">
        <v>17.8</v>
      </c>
      <c r="L32" s="17"/>
      <c r="M32" s="17"/>
      <c r="N32" s="17">
        <v>46</v>
      </c>
      <c r="O32" s="17">
        <v>37.6</v>
      </c>
      <c r="P32" s="17">
        <v>35.299999999999997</v>
      </c>
      <c r="Q32" s="17">
        <v>54.5</v>
      </c>
      <c r="R32" s="17">
        <v>13.2</v>
      </c>
      <c r="S32" s="17">
        <v>5</v>
      </c>
      <c r="T32" s="17">
        <v>8.6</v>
      </c>
      <c r="U32" s="17">
        <v>0</v>
      </c>
      <c r="V32" s="17"/>
      <c r="W32" s="17"/>
      <c r="X32" s="17"/>
      <c r="Y32" s="17"/>
      <c r="Z32" s="17">
        <v>-7</v>
      </c>
      <c r="AA32" s="17">
        <v>1.6</v>
      </c>
      <c r="AB32" s="17"/>
      <c r="AC32" s="17">
        <v>-3.3</v>
      </c>
      <c r="AD32" s="17">
        <v>3.4</v>
      </c>
      <c r="AE32" s="17">
        <v>10.6</v>
      </c>
      <c r="AF32" s="17">
        <v>1.3</v>
      </c>
      <c r="AG32" s="17"/>
      <c r="AH32" s="17"/>
      <c r="AI32" s="17"/>
      <c r="AJ32" s="17">
        <v>8.8000000000000007</v>
      </c>
      <c r="AK32" s="17">
        <v>11.5</v>
      </c>
      <c r="AL32" s="17"/>
      <c r="AM32" s="17"/>
      <c r="AN32" s="17"/>
      <c r="AO32" s="17">
        <v>-1</v>
      </c>
      <c r="AP32" s="17">
        <v>62.3</v>
      </c>
      <c r="AQ32" s="17">
        <v>13.7</v>
      </c>
      <c r="AR32" s="17">
        <v>11.5</v>
      </c>
      <c r="AS32" s="17">
        <v>1.1000000000000001</v>
      </c>
      <c r="AT32" s="17">
        <v>0.4</v>
      </c>
      <c r="AU32" s="17">
        <v>2.7</v>
      </c>
      <c r="AV32" s="17">
        <v>0.8</v>
      </c>
      <c r="AW32" s="17">
        <v>41</v>
      </c>
      <c r="AX32" s="17">
        <v>0</v>
      </c>
      <c r="AY32" s="17"/>
      <c r="AZ32" s="17">
        <v>11.3</v>
      </c>
      <c r="BA32" s="17">
        <v>0</v>
      </c>
      <c r="BB32" s="17">
        <v>0.1</v>
      </c>
      <c r="BC32" s="17">
        <v>-4</v>
      </c>
      <c r="BD32" s="17">
        <v>2.4</v>
      </c>
      <c r="BE32" s="17">
        <v>0</v>
      </c>
      <c r="BF32" s="17">
        <v>0</v>
      </c>
      <c r="BG32" s="17">
        <v>-6.3</v>
      </c>
      <c r="BH32" s="17"/>
      <c r="BI32" s="17"/>
      <c r="BJ32" s="17"/>
      <c r="BK32" s="17">
        <v>6.5</v>
      </c>
      <c r="BL32" s="17"/>
      <c r="BM32" s="17"/>
      <c r="BN32" s="17"/>
      <c r="BO32" s="17">
        <v>10</v>
      </c>
      <c r="BP32" s="17">
        <v>0</v>
      </c>
      <c r="BQ32" s="17"/>
      <c r="BR32" s="17">
        <v>0</v>
      </c>
      <c r="BS32" s="17">
        <v>19.5</v>
      </c>
      <c r="BT32" s="17"/>
      <c r="BU32" s="17"/>
      <c r="BV32" s="17"/>
      <c r="BW32" s="17"/>
      <c r="BX32" s="17"/>
      <c r="BY32" s="17"/>
      <c r="BZ32" s="17"/>
      <c r="CA32" s="17"/>
      <c r="CB32" s="17">
        <v>-0.3</v>
      </c>
      <c r="CC32" s="17">
        <v>85.1</v>
      </c>
      <c r="CD32" s="17">
        <v>48</v>
      </c>
      <c r="CE32" s="17">
        <v>14.3</v>
      </c>
      <c r="CF32" s="17">
        <v>12.3</v>
      </c>
      <c r="CG32" s="17">
        <v>3.9</v>
      </c>
      <c r="CH32" s="17"/>
      <c r="CI32" s="17"/>
      <c r="CJ32" s="17"/>
      <c r="CK32" s="17">
        <v>30</v>
      </c>
      <c r="CL32" s="17">
        <v>33.299999999999997</v>
      </c>
      <c r="CM32" s="17">
        <v>-7.8</v>
      </c>
      <c r="CN32" s="17"/>
      <c r="CO32" s="17"/>
      <c r="CP32" s="17">
        <v>0</v>
      </c>
      <c r="CQ32" s="17"/>
      <c r="CR32" s="17"/>
      <c r="CS32" s="17"/>
      <c r="CT32" s="17"/>
      <c r="CU32" s="17"/>
      <c r="CV32" s="17">
        <v>-4.2</v>
      </c>
      <c r="CW32" s="17">
        <v>8</v>
      </c>
      <c r="CX32" s="17">
        <v>0</v>
      </c>
      <c r="CY32" s="17"/>
      <c r="CZ32" s="17">
        <v>1.4</v>
      </c>
      <c r="DA32" s="17">
        <v>0</v>
      </c>
      <c r="DB32" s="17">
        <v>-1</v>
      </c>
      <c r="DC32" s="17"/>
      <c r="DD32" s="17">
        <v>-0.2</v>
      </c>
      <c r="DE32" s="17">
        <v>1.5</v>
      </c>
      <c r="DF32" s="17">
        <v>1.6</v>
      </c>
      <c r="DG32" s="17">
        <v>0.6</v>
      </c>
      <c r="DH32" s="17">
        <v>1.4</v>
      </c>
      <c r="DI32" s="17">
        <v>0.6</v>
      </c>
      <c r="DJ32" s="17">
        <v>0.1</v>
      </c>
      <c r="DK32" s="17">
        <v>-0.7</v>
      </c>
      <c r="DL32" s="17">
        <v>-0.3</v>
      </c>
      <c r="DM32" s="17">
        <v>-0.9</v>
      </c>
      <c r="DN32" s="17">
        <v>2.4</v>
      </c>
      <c r="DO32" s="17">
        <v>1.8</v>
      </c>
      <c r="DP32" s="17">
        <v>0.5</v>
      </c>
      <c r="DQ32" s="17">
        <v>0.4</v>
      </c>
      <c r="DR32" s="17"/>
      <c r="DS32" s="17">
        <v>-1.5</v>
      </c>
      <c r="DT32" s="17">
        <v>-0.1</v>
      </c>
      <c r="DU32" s="17">
        <v>0.2</v>
      </c>
      <c r="DV32" s="17">
        <v>0.2</v>
      </c>
      <c r="DW32" s="17"/>
      <c r="DX32" s="17">
        <v>-4.9000000000000004</v>
      </c>
      <c r="DY32" s="17">
        <v>0.8</v>
      </c>
      <c r="DZ32" s="17">
        <v>2.1</v>
      </c>
      <c r="EA32" s="17">
        <v>3.1</v>
      </c>
      <c r="EB32" s="17">
        <v>1.7</v>
      </c>
      <c r="EC32" s="17">
        <v>0.8</v>
      </c>
      <c r="ED32" s="17">
        <v>4</v>
      </c>
      <c r="EE32" s="17">
        <v>2.4</v>
      </c>
      <c r="EF32" s="17">
        <v>-4</v>
      </c>
      <c r="EG32" s="17">
        <v>-4.4000000000000004</v>
      </c>
      <c r="EH32" s="17">
        <v>0</v>
      </c>
      <c r="EI32" s="17">
        <v>0</v>
      </c>
      <c r="EJ32" s="17">
        <v>2.6</v>
      </c>
      <c r="EK32" s="17">
        <v>-0.1</v>
      </c>
      <c r="EL32" s="17">
        <v>2</v>
      </c>
      <c r="EM32" s="17">
        <v>0.2</v>
      </c>
      <c r="EN32" s="17">
        <v>0.2</v>
      </c>
      <c r="EO32" s="17">
        <v>0.2</v>
      </c>
      <c r="EP32" s="17">
        <v>0</v>
      </c>
      <c r="EQ32" s="17"/>
      <c r="ER32" s="17">
        <v>3</v>
      </c>
      <c r="ES32" s="17">
        <v>15.7</v>
      </c>
      <c r="ET32" s="17">
        <v>-0.2</v>
      </c>
      <c r="EU32" s="17">
        <v>0</v>
      </c>
      <c r="EV32" s="17">
        <v>0</v>
      </c>
      <c r="EW32" s="17">
        <v>9.8000000000000007</v>
      </c>
      <c r="EX32" s="17">
        <v>2.6</v>
      </c>
      <c r="EY32" s="17">
        <v>1.6</v>
      </c>
      <c r="EZ32" s="17">
        <v>2</v>
      </c>
      <c r="FA32" s="17"/>
      <c r="FB32" s="17">
        <v>9.9</v>
      </c>
      <c r="FC32" s="17">
        <v>5.9</v>
      </c>
      <c r="FD32" s="17">
        <v>1.7</v>
      </c>
      <c r="FE32" s="17">
        <v>1</v>
      </c>
      <c r="FF32" s="17">
        <v>1</v>
      </c>
      <c r="FG32" s="17"/>
      <c r="FH32" s="17"/>
      <c r="FI32" s="17">
        <v>920.42</v>
      </c>
      <c r="FJ32" s="15"/>
      <c r="FK32" s="17"/>
      <c r="FL32" s="17">
        <v>0</v>
      </c>
      <c r="FM32" s="17"/>
      <c r="FN32" s="17">
        <v>1.8</v>
      </c>
      <c r="FO32" s="17"/>
      <c r="FP32" s="17">
        <v>0</v>
      </c>
      <c r="FQ32" s="17">
        <v>1.4</v>
      </c>
      <c r="FR32" s="17">
        <v>2.6</v>
      </c>
      <c r="FS32" s="17">
        <v>5.8</v>
      </c>
    </row>
    <row r="33" spans="1:175" ht="24" customHeight="1" x14ac:dyDescent="0.25">
      <c r="A33" s="16" t="s">
        <v>72</v>
      </c>
      <c r="B33" s="16" t="s">
        <v>882</v>
      </c>
      <c r="C33" s="17"/>
      <c r="D33" s="17"/>
      <c r="E33" s="17">
        <v>3.56</v>
      </c>
      <c r="F33" s="17">
        <v>155</v>
      </c>
      <c r="G33" s="17">
        <v>43.2</v>
      </c>
      <c r="H33" s="17"/>
      <c r="I33" s="17"/>
      <c r="J33" s="17">
        <v>5.9</v>
      </c>
      <c r="K33" s="17">
        <v>30.5</v>
      </c>
      <c r="L33" s="17"/>
      <c r="M33" s="17"/>
      <c r="N33" s="17">
        <v>47</v>
      </c>
      <c r="O33" s="17">
        <v>39.5</v>
      </c>
      <c r="P33" s="17">
        <v>39</v>
      </c>
      <c r="Q33" s="17">
        <v>53.8</v>
      </c>
      <c r="R33" s="17">
        <v>13.9</v>
      </c>
      <c r="S33" s="17">
        <v>4.4000000000000004</v>
      </c>
      <c r="T33" s="17">
        <v>17.3</v>
      </c>
      <c r="U33" s="17">
        <v>-0.2</v>
      </c>
      <c r="V33" s="17"/>
      <c r="W33" s="17"/>
      <c r="X33" s="17"/>
      <c r="Y33" s="17"/>
      <c r="Z33" s="17">
        <v>-8.8000000000000007</v>
      </c>
      <c r="AA33" s="17">
        <v>0.7</v>
      </c>
      <c r="AB33" s="17"/>
      <c r="AC33" s="17">
        <v>-3.3</v>
      </c>
      <c r="AD33" s="17">
        <v>3.4</v>
      </c>
      <c r="AE33" s="17">
        <v>10.9</v>
      </c>
      <c r="AF33" s="17">
        <v>1.4</v>
      </c>
      <c r="AG33" s="17"/>
      <c r="AH33" s="17"/>
      <c r="AI33" s="17"/>
      <c r="AJ33" s="17">
        <v>9.6999999999999993</v>
      </c>
      <c r="AK33" s="17">
        <v>19.8</v>
      </c>
      <c r="AL33" s="17"/>
      <c r="AM33" s="17"/>
      <c r="AN33" s="17"/>
      <c r="AO33" s="17">
        <v>-1</v>
      </c>
      <c r="AP33" s="17">
        <v>62.3</v>
      </c>
      <c r="AQ33" s="17">
        <v>13.5</v>
      </c>
      <c r="AR33" s="17">
        <v>7.8</v>
      </c>
      <c r="AS33" s="17">
        <v>1.6</v>
      </c>
      <c r="AT33" s="17">
        <v>0.5</v>
      </c>
      <c r="AU33" s="17">
        <v>2.7</v>
      </c>
      <c r="AV33" s="17">
        <v>0.8</v>
      </c>
      <c r="AW33" s="17">
        <v>38.9</v>
      </c>
      <c r="AX33" s="17">
        <v>0</v>
      </c>
      <c r="AY33" s="17"/>
      <c r="AZ33" s="17">
        <v>14.4</v>
      </c>
      <c r="BA33" s="17">
        <v>0</v>
      </c>
      <c r="BB33" s="17">
        <v>0.2</v>
      </c>
      <c r="BC33" s="17">
        <v>-3.6</v>
      </c>
      <c r="BD33" s="17">
        <v>1</v>
      </c>
      <c r="BE33" s="17">
        <v>1</v>
      </c>
      <c r="BF33" s="17">
        <v>0.1</v>
      </c>
      <c r="BG33" s="17">
        <v>0.5</v>
      </c>
      <c r="BH33" s="17"/>
      <c r="BI33" s="17"/>
      <c r="BJ33" s="17"/>
      <c r="BK33" s="17">
        <v>6.8</v>
      </c>
      <c r="BL33" s="17"/>
      <c r="BM33" s="17"/>
      <c r="BN33" s="17"/>
      <c r="BO33" s="17">
        <v>11.9</v>
      </c>
      <c r="BP33" s="17">
        <v>0</v>
      </c>
      <c r="BQ33" s="17"/>
      <c r="BR33" s="17">
        <v>0</v>
      </c>
      <c r="BS33" s="17">
        <v>21.1</v>
      </c>
      <c r="BT33" s="17"/>
      <c r="BU33" s="17"/>
      <c r="BV33" s="17"/>
      <c r="BW33" s="17"/>
      <c r="BX33" s="17"/>
      <c r="BY33" s="17"/>
      <c r="BZ33" s="17"/>
      <c r="CA33" s="17"/>
      <c r="CB33" s="17">
        <v>-0.3</v>
      </c>
      <c r="CC33" s="17">
        <v>87.3</v>
      </c>
      <c r="CD33" s="17">
        <v>45.1</v>
      </c>
      <c r="CE33" s="17">
        <v>12.7</v>
      </c>
      <c r="CF33" s="17">
        <v>10.5</v>
      </c>
      <c r="CG33" s="17">
        <v>4.0999999999999996</v>
      </c>
      <c r="CH33" s="17"/>
      <c r="CI33" s="17"/>
      <c r="CJ33" s="17"/>
      <c r="CK33" s="17">
        <v>57.2</v>
      </c>
      <c r="CL33" s="17">
        <v>60.1</v>
      </c>
      <c r="CM33" s="17">
        <v>8.1999999999999993</v>
      </c>
      <c r="CN33" s="17"/>
      <c r="CO33" s="17"/>
      <c r="CP33" s="17">
        <v>0</v>
      </c>
      <c r="CQ33" s="17"/>
      <c r="CR33" s="17"/>
      <c r="CS33" s="17"/>
      <c r="CT33" s="17"/>
      <c r="CU33" s="17"/>
      <c r="CV33" s="17">
        <v>-3.9</v>
      </c>
      <c r="CW33" s="17">
        <v>7.9</v>
      </c>
      <c r="CX33" s="17">
        <v>0</v>
      </c>
      <c r="CY33" s="17"/>
      <c r="CZ33" s="17">
        <v>1.4</v>
      </c>
      <c r="DA33" s="17">
        <v>0</v>
      </c>
      <c r="DB33" s="17">
        <v>-0.9</v>
      </c>
      <c r="DC33" s="17"/>
      <c r="DD33" s="17">
        <v>0.2</v>
      </c>
      <c r="DE33" s="17">
        <v>1.5</v>
      </c>
      <c r="DF33" s="17">
        <v>1.7</v>
      </c>
      <c r="DG33" s="17">
        <v>0.8</v>
      </c>
      <c r="DH33" s="17">
        <v>1.4</v>
      </c>
      <c r="DI33" s="17">
        <v>0.6</v>
      </c>
      <c r="DJ33" s="17">
        <v>0.1</v>
      </c>
      <c r="DK33" s="17">
        <v>-0.8</v>
      </c>
      <c r="DL33" s="17">
        <v>-1.1000000000000001</v>
      </c>
      <c r="DM33" s="17">
        <v>-0.6</v>
      </c>
      <c r="DN33" s="17">
        <v>2.8</v>
      </c>
      <c r="DO33" s="17">
        <v>1.8</v>
      </c>
      <c r="DP33" s="17">
        <v>0.5</v>
      </c>
      <c r="DQ33" s="17">
        <v>0.4</v>
      </c>
      <c r="DR33" s="17"/>
      <c r="DS33" s="17">
        <v>-2.6</v>
      </c>
      <c r="DT33" s="17">
        <v>-0.2</v>
      </c>
      <c r="DU33" s="17">
        <v>0.4</v>
      </c>
      <c r="DV33" s="17">
        <v>0.2</v>
      </c>
      <c r="DW33" s="17"/>
      <c r="DX33" s="17">
        <v>-4.9000000000000004</v>
      </c>
      <c r="DY33" s="17">
        <v>1</v>
      </c>
      <c r="DZ33" s="17">
        <v>2.1</v>
      </c>
      <c r="EA33" s="17">
        <v>3.1</v>
      </c>
      <c r="EB33" s="17">
        <v>1.5</v>
      </c>
      <c r="EC33" s="17">
        <v>0.8</v>
      </c>
      <c r="ED33" s="17">
        <v>4</v>
      </c>
      <c r="EE33" s="17">
        <v>2.5</v>
      </c>
      <c r="EF33" s="17">
        <v>-5.8</v>
      </c>
      <c r="EG33" s="17">
        <v>-5.6</v>
      </c>
      <c r="EH33" s="17">
        <v>0</v>
      </c>
      <c r="EI33" s="17">
        <v>0</v>
      </c>
      <c r="EJ33" s="17">
        <v>2.6</v>
      </c>
      <c r="EK33" s="17">
        <v>-0.1</v>
      </c>
      <c r="EL33" s="17">
        <v>2.1</v>
      </c>
      <c r="EM33" s="17">
        <v>0.2</v>
      </c>
      <c r="EN33" s="17">
        <v>0.2</v>
      </c>
      <c r="EO33" s="17">
        <v>0.2</v>
      </c>
      <c r="EP33" s="17">
        <v>0</v>
      </c>
      <c r="EQ33" s="17"/>
      <c r="ER33" s="17">
        <v>3</v>
      </c>
      <c r="ES33" s="17">
        <v>16</v>
      </c>
      <c r="ET33" s="17">
        <v>-0.2</v>
      </c>
      <c r="EU33" s="17">
        <v>-0.7</v>
      </c>
      <c r="EV33" s="17">
        <v>0</v>
      </c>
      <c r="EW33" s="17">
        <v>9.8000000000000007</v>
      </c>
      <c r="EX33" s="17">
        <v>2.7</v>
      </c>
      <c r="EY33" s="17">
        <v>1.6</v>
      </c>
      <c r="EZ33" s="17">
        <v>1.8</v>
      </c>
      <c r="FA33" s="17"/>
      <c r="FB33" s="17">
        <v>10.3</v>
      </c>
      <c r="FC33" s="17">
        <v>6.3</v>
      </c>
      <c r="FD33" s="17">
        <v>1.8</v>
      </c>
      <c r="FE33" s="17">
        <v>2</v>
      </c>
      <c r="FF33" s="17">
        <v>2.1</v>
      </c>
      <c r="FG33" s="17"/>
      <c r="FH33" s="17"/>
      <c r="FI33" s="17">
        <v>1024.06</v>
      </c>
      <c r="FJ33" s="15"/>
      <c r="FK33" s="17"/>
      <c r="FL33" s="17">
        <v>-0.629</v>
      </c>
      <c r="FM33" s="17"/>
      <c r="FN33" s="17">
        <v>1.7</v>
      </c>
      <c r="FO33" s="17"/>
      <c r="FP33" s="17">
        <v>1.2673399999999999</v>
      </c>
      <c r="FQ33" s="17">
        <v>1.8</v>
      </c>
      <c r="FR33" s="17">
        <v>2.6</v>
      </c>
      <c r="FS33" s="17">
        <v>6.73834</v>
      </c>
    </row>
    <row r="34" spans="1:175" ht="24" customHeight="1" x14ac:dyDescent="0.25">
      <c r="A34" s="18" t="s">
        <v>72</v>
      </c>
      <c r="B34" s="18" t="s">
        <v>883</v>
      </c>
      <c r="C34" s="19"/>
      <c r="D34" s="19"/>
      <c r="E34" s="19">
        <v>3.66</v>
      </c>
      <c r="F34" s="19">
        <v>143.19999999999999</v>
      </c>
      <c r="G34" s="19">
        <v>39.299999999999997</v>
      </c>
      <c r="H34" s="19"/>
      <c r="I34" s="19"/>
      <c r="J34" s="19">
        <v>1.4</v>
      </c>
      <c r="K34" s="19">
        <v>30.8</v>
      </c>
      <c r="L34" s="19"/>
      <c r="M34" s="19"/>
      <c r="N34" s="19">
        <v>42.6</v>
      </c>
      <c r="O34" s="19">
        <v>31.2</v>
      </c>
      <c r="P34" s="19">
        <v>29.7</v>
      </c>
      <c r="Q34" s="19">
        <v>50</v>
      </c>
      <c r="R34" s="19">
        <v>10.6</v>
      </c>
      <c r="S34" s="19">
        <v>3.8</v>
      </c>
      <c r="T34" s="19">
        <v>5.7</v>
      </c>
      <c r="U34" s="19">
        <v>0</v>
      </c>
      <c r="V34" s="19"/>
      <c r="W34" s="19"/>
      <c r="X34" s="19"/>
      <c r="Y34" s="19"/>
      <c r="Z34" s="19">
        <v>-8.6</v>
      </c>
      <c r="AA34" s="19">
        <v>1.1000000000000001</v>
      </c>
      <c r="AB34" s="19"/>
      <c r="AC34" s="19">
        <v>-3.3</v>
      </c>
      <c r="AD34" s="19">
        <v>3.3</v>
      </c>
      <c r="AE34" s="19">
        <v>10.5</v>
      </c>
      <c r="AF34" s="19">
        <v>1.4</v>
      </c>
      <c r="AG34" s="19"/>
      <c r="AH34" s="19"/>
      <c r="AI34" s="19"/>
      <c r="AJ34" s="19">
        <v>7.6</v>
      </c>
      <c r="AK34" s="19">
        <v>20.399999999999999</v>
      </c>
      <c r="AL34" s="19"/>
      <c r="AM34" s="19"/>
      <c r="AN34" s="19"/>
      <c r="AO34" s="19">
        <v>-1.1000000000000001</v>
      </c>
      <c r="AP34" s="19">
        <v>60</v>
      </c>
      <c r="AQ34" s="19">
        <v>13</v>
      </c>
      <c r="AR34" s="19">
        <v>12.2</v>
      </c>
      <c r="AS34" s="19">
        <v>1.3</v>
      </c>
      <c r="AT34" s="19">
        <v>0</v>
      </c>
      <c r="AU34" s="19">
        <v>2.7</v>
      </c>
      <c r="AV34" s="19">
        <v>1</v>
      </c>
      <c r="AW34" s="19">
        <v>38.200000000000003</v>
      </c>
      <c r="AX34" s="19">
        <v>0</v>
      </c>
      <c r="AY34" s="19"/>
      <c r="AZ34" s="19">
        <v>8.1</v>
      </c>
      <c r="BA34" s="19">
        <v>0</v>
      </c>
      <c r="BB34" s="19">
        <v>0.1</v>
      </c>
      <c r="BC34" s="19">
        <v>-4.5999999999999996</v>
      </c>
      <c r="BD34" s="19">
        <v>2.8</v>
      </c>
      <c r="BE34" s="19">
        <v>1</v>
      </c>
      <c r="BF34" s="19">
        <v>0</v>
      </c>
      <c r="BG34" s="19">
        <v>-6.3</v>
      </c>
      <c r="BH34" s="19"/>
      <c r="BI34" s="19"/>
      <c r="BJ34" s="19"/>
      <c r="BK34" s="19">
        <v>8.1</v>
      </c>
      <c r="BL34" s="19"/>
      <c r="BM34" s="19"/>
      <c r="BN34" s="19"/>
      <c r="BO34" s="19">
        <v>8.9</v>
      </c>
      <c r="BP34" s="19">
        <v>0</v>
      </c>
      <c r="BQ34" s="19"/>
      <c r="BR34" s="19">
        <v>0</v>
      </c>
      <c r="BS34" s="19">
        <v>17.2</v>
      </c>
      <c r="BT34" s="19"/>
      <c r="BU34" s="19"/>
      <c r="BV34" s="19"/>
      <c r="BW34" s="19"/>
      <c r="BX34" s="19"/>
      <c r="BY34" s="19"/>
      <c r="BZ34" s="19"/>
      <c r="CA34" s="19"/>
      <c r="CB34" s="19">
        <v>-0.3</v>
      </c>
      <c r="CC34" s="19">
        <v>97</v>
      </c>
      <c r="CD34" s="19">
        <v>48.4</v>
      </c>
      <c r="CE34" s="19">
        <v>14.8</v>
      </c>
      <c r="CF34" s="19">
        <v>11.3</v>
      </c>
      <c r="CG34" s="19">
        <v>3.9</v>
      </c>
      <c r="CH34" s="19"/>
      <c r="CI34" s="19"/>
      <c r="CJ34" s="19"/>
      <c r="CK34" s="19">
        <v>51.5</v>
      </c>
      <c r="CL34" s="19">
        <v>54.8</v>
      </c>
      <c r="CM34" s="19">
        <v>-1</v>
      </c>
      <c r="CN34" s="19"/>
      <c r="CO34" s="19"/>
      <c r="CP34" s="19">
        <v>0</v>
      </c>
      <c r="CQ34" s="19"/>
      <c r="CR34" s="19"/>
      <c r="CS34" s="19"/>
      <c r="CT34" s="19"/>
      <c r="CU34" s="19"/>
      <c r="CV34" s="19">
        <v>-4.0999999999999996</v>
      </c>
      <c r="CW34" s="19">
        <v>7.8</v>
      </c>
      <c r="CX34" s="19">
        <v>0</v>
      </c>
      <c r="CY34" s="19"/>
      <c r="CZ34" s="19">
        <v>1.4</v>
      </c>
      <c r="DA34" s="19">
        <v>0</v>
      </c>
      <c r="DB34" s="19">
        <v>-0.8</v>
      </c>
      <c r="DC34" s="19"/>
      <c r="DD34" s="19">
        <v>0</v>
      </c>
      <c r="DE34" s="19">
        <v>1.5</v>
      </c>
      <c r="DF34" s="19">
        <v>1.5</v>
      </c>
      <c r="DG34" s="19">
        <v>0.8</v>
      </c>
      <c r="DH34" s="19">
        <v>1.5</v>
      </c>
      <c r="DI34" s="19">
        <v>0.6</v>
      </c>
      <c r="DJ34" s="19">
        <v>0</v>
      </c>
      <c r="DK34" s="19">
        <v>-0.8</v>
      </c>
      <c r="DL34" s="19">
        <v>-1.7</v>
      </c>
      <c r="DM34" s="19">
        <v>-2.8</v>
      </c>
      <c r="DN34" s="19">
        <v>2.7</v>
      </c>
      <c r="DO34" s="19">
        <v>1.8</v>
      </c>
      <c r="DP34" s="19">
        <v>0.5</v>
      </c>
      <c r="DQ34" s="19">
        <v>0.4</v>
      </c>
      <c r="DR34" s="19"/>
      <c r="DS34" s="19">
        <v>-3.2</v>
      </c>
      <c r="DT34" s="19">
        <v>-0.5</v>
      </c>
      <c r="DU34" s="19">
        <v>0.4</v>
      </c>
      <c r="DV34" s="19">
        <v>0.2</v>
      </c>
      <c r="DW34" s="19"/>
      <c r="DX34" s="19">
        <v>-5</v>
      </c>
      <c r="DY34" s="19">
        <v>0.6</v>
      </c>
      <c r="DZ34" s="19">
        <v>2</v>
      </c>
      <c r="EA34" s="19">
        <v>3.1</v>
      </c>
      <c r="EB34" s="19">
        <v>1.3</v>
      </c>
      <c r="EC34" s="19">
        <v>0.8</v>
      </c>
      <c r="ED34" s="19">
        <v>3.9</v>
      </c>
      <c r="EE34" s="19">
        <v>2.4</v>
      </c>
      <c r="EF34" s="19">
        <v>-8.3000000000000007</v>
      </c>
      <c r="EG34" s="19">
        <v>-9.3000000000000007</v>
      </c>
      <c r="EH34" s="19">
        <v>0</v>
      </c>
      <c r="EI34" s="19">
        <v>0</v>
      </c>
      <c r="EJ34" s="19">
        <v>2.6</v>
      </c>
      <c r="EK34" s="19">
        <v>-0.1</v>
      </c>
      <c r="EL34" s="19">
        <v>2</v>
      </c>
      <c r="EM34" s="19">
        <v>0.2</v>
      </c>
      <c r="EN34" s="19">
        <v>0.2</v>
      </c>
      <c r="EO34" s="19">
        <v>0.2</v>
      </c>
      <c r="EP34" s="19">
        <v>0</v>
      </c>
      <c r="EQ34" s="19"/>
      <c r="ER34" s="19">
        <v>2.9</v>
      </c>
      <c r="ES34" s="19">
        <v>15.6</v>
      </c>
      <c r="ET34" s="19">
        <v>-0.2</v>
      </c>
      <c r="EU34" s="19">
        <v>-0.3</v>
      </c>
      <c r="EV34" s="19">
        <v>0</v>
      </c>
      <c r="EW34" s="19">
        <v>9.6999999999999993</v>
      </c>
      <c r="EX34" s="19">
        <v>2.8</v>
      </c>
      <c r="EY34" s="19">
        <v>1.6</v>
      </c>
      <c r="EZ34" s="19">
        <v>1.8</v>
      </c>
      <c r="FA34" s="19"/>
      <c r="FB34" s="19">
        <v>10.1</v>
      </c>
      <c r="FC34" s="19">
        <v>6.1</v>
      </c>
      <c r="FD34" s="19">
        <v>1.7</v>
      </c>
      <c r="FE34" s="19">
        <v>1.9</v>
      </c>
      <c r="FF34" s="19">
        <v>4</v>
      </c>
      <c r="FG34" s="19"/>
      <c r="FH34" s="19"/>
      <c r="FI34" s="19">
        <v>928.86</v>
      </c>
      <c r="FJ34" s="15"/>
      <c r="FK34" s="19"/>
      <c r="FL34" s="19">
        <v>-0.83199999999999996</v>
      </c>
      <c r="FM34" s="19"/>
      <c r="FN34" s="19">
        <v>1.8</v>
      </c>
      <c r="FO34" s="19"/>
      <c r="FP34" s="19">
        <v>2.7421600000000002</v>
      </c>
      <c r="FQ34" s="19">
        <v>1.5</v>
      </c>
      <c r="FR34" s="19">
        <v>2.7</v>
      </c>
      <c r="FS34" s="19">
        <v>7.9101600000000003</v>
      </c>
    </row>
    <row r="35" spans="1:175" ht="24" customHeight="1" x14ac:dyDescent="0.25">
      <c r="A35" s="13" t="s">
        <v>72</v>
      </c>
      <c r="B35" s="13" t="s">
        <v>884</v>
      </c>
      <c r="C35" s="14"/>
      <c r="D35" s="14"/>
      <c r="E35" s="14">
        <v>1.92</v>
      </c>
      <c r="F35" s="14">
        <v>166.8</v>
      </c>
      <c r="G35" s="14">
        <v>42.3</v>
      </c>
      <c r="H35" s="14"/>
      <c r="I35" s="14"/>
      <c r="J35" s="14">
        <v>-3.4</v>
      </c>
      <c r="K35" s="14">
        <v>11</v>
      </c>
      <c r="L35" s="14"/>
      <c r="M35" s="14"/>
      <c r="N35" s="14">
        <v>41.5</v>
      </c>
      <c r="O35" s="14">
        <v>30.2</v>
      </c>
      <c r="P35" s="14">
        <v>28.5</v>
      </c>
      <c r="Q35" s="14">
        <v>45.6</v>
      </c>
      <c r="R35" s="14">
        <v>7.4</v>
      </c>
      <c r="S35" s="14">
        <v>3.1</v>
      </c>
      <c r="T35" s="14">
        <v>3.5</v>
      </c>
      <c r="U35" s="14">
        <v>0.1</v>
      </c>
      <c r="V35" s="14"/>
      <c r="W35" s="14"/>
      <c r="X35" s="14"/>
      <c r="Y35" s="14"/>
      <c r="Z35" s="14">
        <v>-6.4</v>
      </c>
      <c r="AA35" s="14">
        <v>1.2</v>
      </c>
      <c r="AB35" s="14"/>
      <c r="AC35" s="14">
        <v>-3.3</v>
      </c>
      <c r="AD35" s="14">
        <v>3.2</v>
      </c>
      <c r="AE35" s="14">
        <v>8.1</v>
      </c>
      <c r="AF35" s="14">
        <v>1.3</v>
      </c>
      <c r="AG35" s="14"/>
      <c r="AH35" s="14"/>
      <c r="AI35" s="14"/>
      <c r="AJ35" s="14">
        <v>5.4</v>
      </c>
      <c r="AK35" s="14">
        <v>7</v>
      </c>
      <c r="AL35" s="14"/>
      <c r="AM35" s="14"/>
      <c r="AN35" s="14"/>
      <c r="AO35" s="14">
        <v>-1.5</v>
      </c>
      <c r="AP35" s="14">
        <v>53.3</v>
      </c>
      <c r="AQ35" s="14">
        <v>12.1</v>
      </c>
      <c r="AR35" s="14">
        <v>13.7</v>
      </c>
      <c r="AS35" s="14">
        <v>0.5</v>
      </c>
      <c r="AT35" s="14">
        <v>0.3</v>
      </c>
      <c r="AU35" s="14">
        <v>2.7</v>
      </c>
      <c r="AV35" s="14">
        <v>1.8</v>
      </c>
      <c r="AW35" s="14">
        <v>32.299999999999997</v>
      </c>
      <c r="AX35" s="14">
        <v>0</v>
      </c>
      <c r="AY35" s="14"/>
      <c r="AZ35" s="14">
        <v>3.9</v>
      </c>
      <c r="BA35" s="14">
        <v>0</v>
      </c>
      <c r="BB35" s="14">
        <v>-0.3</v>
      </c>
      <c r="BC35" s="14">
        <v>-5.2</v>
      </c>
      <c r="BD35" s="14">
        <v>3.5</v>
      </c>
      <c r="BE35" s="14">
        <v>1</v>
      </c>
      <c r="BF35" s="14">
        <v>0</v>
      </c>
      <c r="BG35" s="14">
        <v>-8</v>
      </c>
      <c r="BH35" s="14"/>
      <c r="BI35" s="14"/>
      <c r="BJ35" s="14"/>
      <c r="BK35" s="14">
        <v>6.1</v>
      </c>
      <c r="BL35" s="14"/>
      <c r="BM35" s="14"/>
      <c r="BN35" s="14"/>
      <c r="BO35" s="14">
        <v>5.7</v>
      </c>
      <c r="BP35" s="14">
        <v>0</v>
      </c>
      <c r="BQ35" s="14"/>
      <c r="BR35" s="14">
        <v>0</v>
      </c>
      <c r="BS35" s="14">
        <v>11.4</v>
      </c>
      <c r="BT35" s="14"/>
      <c r="BU35" s="14"/>
      <c r="BV35" s="14"/>
      <c r="BW35" s="14"/>
      <c r="BX35" s="14"/>
      <c r="BY35" s="14"/>
      <c r="BZ35" s="14"/>
      <c r="CA35" s="14"/>
      <c r="CB35" s="14">
        <v>-0.4</v>
      </c>
      <c r="CC35" s="14">
        <v>62.1</v>
      </c>
      <c r="CD35" s="14">
        <v>50.7</v>
      </c>
      <c r="CE35" s="14">
        <v>16.3</v>
      </c>
      <c r="CF35" s="14">
        <v>9.1999999999999993</v>
      </c>
      <c r="CG35" s="14">
        <v>4</v>
      </c>
      <c r="CH35" s="14"/>
      <c r="CI35" s="14"/>
      <c r="CJ35" s="14"/>
      <c r="CK35" s="14">
        <v>46.6</v>
      </c>
      <c r="CL35" s="14">
        <v>50.5</v>
      </c>
      <c r="CM35" s="14">
        <v>-8.5</v>
      </c>
      <c r="CN35" s="14"/>
      <c r="CO35" s="14"/>
      <c r="CP35" s="14">
        <v>0</v>
      </c>
      <c r="CQ35" s="14"/>
      <c r="CR35" s="14"/>
      <c r="CS35" s="14"/>
      <c r="CT35" s="14"/>
      <c r="CU35" s="14"/>
      <c r="CV35" s="14">
        <v>-4.0999999999999996</v>
      </c>
      <c r="CW35" s="14">
        <v>7.8</v>
      </c>
      <c r="CX35" s="14">
        <v>0</v>
      </c>
      <c r="CY35" s="14"/>
      <c r="CZ35" s="14">
        <v>1.4</v>
      </c>
      <c r="DA35" s="14">
        <v>-0.1</v>
      </c>
      <c r="DB35" s="14">
        <v>-0.9</v>
      </c>
      <c r="DC35" s="14"/>
      <c r="DD35" s="14">
        <v>-0.1</v>
      </c>
      <c r="DE35" s="14">
        <v>1.5</v>
      </c>
      <c r="DF35" s="14">
        <v>1.5</v>
      </c>
      <c r="DG35" s="14">
        <v>-0.8</v>
      </c>
      <c r="DH35" s="14">
        <v>1.3</v>
      </c>
      <c r="DI35" s="14">
        <v>0.6</v>
      </c>
      <c r="DJ35" s="14">
        <v>0</v>
      </c>
      <c r="DK35" s="14">
        <v>-0.8</v>
      </c>
      <c r="DL35" s="14">
        <v>-1.7</v>
      </c>
      <c r="DM35" s="14">
        <v>-3.2</v>
      </c>
      <c r="DN35" s="14">
        <v>1.5</v>
      </c>
      <c r="DO35" s="14">
        <v>1.8</v>
      </c>
      <c r="DP35" s="14">
        <v>0.5</v>
      </c>
      <c r="DQ35" s="14">
        <v>0.4</v>
      </c>
      <c r="DR35" s="14"/>
      <c r="DS35" s="14">
        <v>-3</v>
      </c>
      <c r="DT35" s="14">
        <v>0</v>
      </c>
      <c r="DU35" s="14">
        <v>0.4</v>
      </c>
      <c r="DV35" s="14">
        <v>0.1</v>
      </c>
      <c r="DW35" s="14"/>
      <c r="DX35" s="14">
        <v>-4.5999999999999996</v>
      </c>
      <c r="DY35" s="14">
        <v>0.8</v>
      </c>
      <c r="DZ35" s="14">
        <v>2</v>
      </c>
      <c r="EA35" s="14">
        <v>3</v>
      </c>
      <c r="EB35" s="14">
        <v>1.3</v>
      </c>
      <c r="EC35" s="14">
        <v>0.8</v>
      </c>
      <c r="ED35" s="14">
        <v>3.9</v>
      </c>
      <c r="EE35" s="14">
        <v>2.5</v>
      </c>
      <c r="EF35" s="14">
        <v>-5.6</v>
      </c>
      <c r="EG35" s="14">
        <v>-6.3</v>
      </c>
      <c r="EH35" s="14">
        <v>0</v>
      </c>
      <c r="EI35" s="14">
        <v>0</v>
      </c>
      <c r="EJ35" s="14">
        <v>2.6</v>
      </c>
      <c r="EK35" s="14">
        <v>-0.1</v>
      </c>
      <c r="EL35" s="14">
        <v>1.9</v>
      </c>
      <c r="EM35" s="14">
        <v>0.2</v>
      </c>
      <c r="EN35" s="14">
        <v>0.2</v>
      </c>
      <c r="EO35" s="14">
        <v>0.2</v>
      </c>
      <c r="EP35" s="14">
        <v>0</v>
      </c>
      <c r="EQ35" s="14"/>
      <c r="ER35" s="14">
        <v>2.8</v>
      </c>
      <c r="ES35" s="14">
        <v>15.5</v>
      </c>
      <c r="ET35" s="14">
        <v>-0.2</v>
      </c>
      <c r="EU35" s="14">
        <v>-1</v>
      </c>
      <c r="EV35" s="14">
        <v>0</v>
      </c>
      <c r="EW35" s="14">
        <v>9.8000000000000007</v>
      </c>
      <c r="EX35" s="14">
        <v>2.8</v>
      </c>
      <c r="EY35" s="14">
        <v>1.6</v>
      </c>
      <c r="EZ35" s="14">
        <v>1.6</v>
      </c>
      <c r="FA35" s="14"/>
      <c r="FB35" s="14">
        <v>9</v>
      </c>
      <c r="FC35" s="14">
        <v>4.9000000000000004</v>
      </c>
      <c r="FD35" s="14">
        <v>1.8</v>
      </c>
      <c r="FE35" s="14">
        <v>2.1</v>
      </c>
      <c r="FF35" s="14">
        <v>4.4000000000000004</v>
      </c>
      <c r="FG35" s="14"/>
      <c r="FH35" s="14"/>
      <c r="FI35" s="14">
        <v>820.82</v>
      </c>
      <c r="FJ35" s="15"/>
      <c r="FK35" s="14"/>
      <c r="FL35" s="14">
        <v>-2.7690000000000001</v>
      </c>
      <c r="FM35" s="14"/>
      <c r="FN35" s="14">
        <v>1.6</v>
      </c>
      <c r="FO35" s="14"/>
      <c r="FP35" s="14">
        <v>2.746</v>
      </c>
      <c r="FQ35" s="14">
        <v>1</v>
      </c>
      <c r="FR35" s="14">
        <v>2.1</v>
      </c>
      <c r="FS35" s="14">
        <v>4.6769999999999996</v>
      </c>
    </row>
    <row r="36" spans="1:175" ht="24" customHeight="1" x14ac:dyDescent="0.25">
      <c r="A36" s="16" t="s">
        <v>72</v>
      </c>
      <c r="B36" s="16" t="s">
        <v>885</v>
      </c>
      <c r="C36" s="17"/>
      <c r="D36" s="17"/>
      <c r="E36" s="17">
        <v>1.1200000000000001</v>
      </c>
      <c r="F36" s="17">
        <v>167.5</v>
      </c>
      <c r="G36" s="17">
        <v>44.6</v>
      </c>
      <c r="H36" s="17"/>
      <c r="I36" s="17"/>
      <c r="J36" s="17">
        <v>-4.8</v>
      </c>
      <c r="K36" s="17">
        <v>25.1</v>
      </c>
      <c r="L36" s="17"/>
      <c r="M36" s="17"/>
      <c r="N36" s="17">
        <v>38.1</v>
      </c>
      <c r="O36" s="17">
        <v>33.200000000000003</v>
      </c>
      <c r="P36" s="17">
        <v>30.9</v>
      </c>
      <c r="Q36" s="17">
        <v>45.4</v>
      </c>
      <c r="R36" s="17">
        <v>0.2</v>
      </c>
      <c r="S36" s="17">
        <v>-1.2</v>
      </c>
      <c r="T36" s="17">
        <v>6.4</v>
      </c>
      <c r="U36" s="17">
        <v>0</v>
      </c>
      <c r="V36" s="17"/>
      <c r="W36" s="17"/>
      <c r="X36" s="17"/>
      <c r="Y36" s="17"/>
      <c r="Z36" s="17">
        <v>-6.7</v>
      </c>
      <c r="AA36" s="17">
        <v>0.8</v>
      </c>
      <c r="AB36" s="17"/>
      <c r="AC36" s="17">
        <v>-3.3</v>
      </c>
      <c r="AD36" s="17">
        <v>3</v>
      </c>
      <c r="AE36" s="17">
        <v>5.0999999999999996</v>
      </c>
      <c r="AF36" s="17">
        <v>1.2</v>
      </c>
      <c r="AG36" s="17"/>
      <c r="AH36" s="17"/>
      <c r="AI36" s="17"/>
      <c r="AJ36" s="17">
        <v>4.5</v>
      </c>
      <c r="AK36" s="17">
        <v>5.0999999999999996</v>
      </c>
      <c r="AL36" s="17"/>
      <c r="AM36" s="17"/>
      <c r="AN36" s="17"/>
      <c r="AO36" s="17">
        <v>-1.5</v>
      </c>
      <c r="AP36" s="17">
        <v>55.4</v>
      </c>
      <c r="AQ36" s="17">
        <v>11.6</v>
      </c>
      <c r="AR36" s="17">
        <v>11.3</v>
      </c>
      <c r="AS36" s="17">
        <v>0.7</v>
      </c>
      <c r="AT36" s="17">
        <v>0.2</v>
      </c>
      <c r="AU36" s="17">
        <v>2.7</v>
      </c>
      <c r="AV36" s="17">
        <v>1.2</v>
      </c>
      <c r="AW36" s="17">
        <v>32.6</v>
      </c>
      <c r="AX36" s="17">
        <v>0</v>
      </c>
      <c r="AY36" s="17"/>
      <c r="AZ36" s="17">
        <v>10.3</v>
      </c>
      <c r="BA36" s="17">
        <v>0</v>
      </c>
      <c r="BB36" s="17">
        <v>0</v>
      </c>
      <c r="BC36" s="17">
        <v>-3.8</v>
      </c>
      <c r="BD36" s="17">
        <v>2.8</v>
      </c>
      <c r="BE36" s="17">
        <v>1</v>
      </c>
      <c r="BF36" s="17">
        <v>0</v>
      </c>
      <c r="BG36" s="17">
        <v>-5.8</v>
      </c>
      <c r="BH36" s="17"/>
      <c r="BI36" s="17"/>
      <c r="BJ36" s="17"/>
      <c r="BK36" s="17">
        <v>5</v>
      </c>
      <c r="BL36" s="17"/>
      <c r="BM36" s="17"/>
      <c r="BN36" s="17"/>
      <c r="BO36" s="17">
        <v>8.1</v>
      </c>
      <c r="BP36" s="17">
        <v>0</v>
      </c>
      <c r="BQ36" s="17"/>
      <c r="BR36" s="17">
        <v>0</v>
      </c>
      <c r="BS36" s="17">
        <v>10.199999999999999</v>
      </c>
      <c r="BT36" s="17"/>
      <c r="BU36" s="17"/>
      <c r="BV36" s="17"/>
      <c r="BW36" s="17"/>
      <c r="BX36" s="17"/>
      <c r="BY36" s="17"/>
      <c r="BZ36" s="17"/>
      <c r="CA36" s="17"/>
      <c r="CB36" s="17">
        <v>-0.4</v>
      </c>
      <c r="CC36" s="17">
        <v>30.4</v>
      </c>
      <c r="CD36" s="17">
        <v>32.6</v>
      </c>
      <c r="CE36" s="17">
        <v>11.8</v>
      </c>
      <c r="CF36" s="17">
        <v>12.2</v>
      </c>
      <c r="CG36" s="17">
        <v>3.9</v>
      </c>
      <c r="CH36" s="17"/>
      <c r="CI36" s="17"/>
      <c r="CJ36" s="17"/>
      <c r="CK36" s="17">
        <v>49.1</v>
      </c>
      <c r="CL36" s="17">
        <v>53.1</v>
      </c>
      <c r="CM36" s="17">
        <v>-4.3</v>
      </c>
      <c r="CN36" s="17"/>
      <c r="CO36" s="17"/>
      <c r="CP36" s="17">
        <v>0</v>
      </c>
      <c r="CQ36" s="17"/>
      <c r="CR36" s="17"/>
      <c r="CS36" s="17"/>
      <c r="CT36" s="17"/>
      <c r="CU36" s="17"/>
      <c r="CV36" s="17">
        <v>-3.9</v>
      </c>
      <c r="CW36" s="17">
        <v>7.9</v>
      </c>
      <c r="CX36" s="17">
        <v>0</v>
      </c>
      <c r="CY36" s="17"/>
      <c r="CZ36" s="17">
        <v>1.4</v>
      </c>
      <c r="DA36" s="17">
        <v>0</v>
      </c>
      <c r="DB36" s="17">
        <v>-0.9</v>
      </c>
      <c r="DC36" s="17"/>
      <c r="DD36" s="17">
        <v>0</v>
      </c>
      <c r="DE36" s="17">
        <v>1.4</v>
      </c>
      <c r="DF36" s="17">
        <v>1.6</v>
      </c>
      <c r="DG36" s="17">
        <v>-1.4</v>
      </c>
      <c r="DH36" s="17">
        <v>1.3</v>
      </c>
      <c r="DI36" s="17">
        <v>0.6</v>
      </c>
      <c r="DJ36" s="17">
        <v>0</v>
      </c>
      <c r="DK36" s="17">
        <v>-0.8</v>
      </c>
      <c r="DL36" s="17">
        <v>-1.7</v>
      </c>
      <c r="DM36" s="17">
        <v>-3.4</v>
      </c>
      <c r="DN36" s="17">
        <v>1.5</v>
      </c>
      <c r="DO36" s="17">
        <v>1.8</v>
      </c>
      <c r="DP36" s="17">
        <v>0.5</v>
      </c>
      <c r="DQ36" s="17">
        <v>0.4</v>
      </c>
      <c r="DR36" s="17"/>
      <c r="DS36" s="17">
        <v>-3</v>
      </c>
      <c r="DT36" s="17">
        <v>-0.1</v>
      </c>
      <c r="DU36" s="17">
        <v>0.4</v>
      </c>
      <c r="DV36" s="17">
        <v>0.1</v>
      </c>
      <c r="DW36" s="17"/>
      <c r="DX36" s="17">
        <v>-4.5999999999999996</v>
      </c>
      <c r="DY36" s="17">
        <v>0.9</v>
      </c>
      <c r="DZ36" s="17">
        <v>2</v>
      </c>
      <c r="EA36" s="17">
        <v>3</v>
      </c>
      <c r="EB36" s="17">
        <v>1.3</v>
      </c>
      <c r="EC36" s="17">
        <v>0.8</v>
      </c>
      <c r="ED36" s="17">
        <v>4</v>
      </c>
      <c r="EE36" s="17">
        <v>2.5</v>
      </c>
      <c r="EF36" s="17">
        <v>-5.5</v>
      </c>
      <c r="EG36" s="17">
        <v>-5.6</v>
      </c>
      <c r="EH36" s="17">
        <v>0</v>
      </c>
      <c r="EI36" s="17">
        <v>0</v>
      </c>
      <c r="EJ36" s="17">
        <v>2.6</v>
      </c>
      <c r="EK36" s="17">
        <v>-0.1</v>
      </c>
      <c r="EL36" s="17">
        <v>2</v>
      </c>
      <c r="EM36" s="17">
        <v>0.2</v>
      </c>
      <c r="EN36" s="17">
        <v>0.2</v>
      </c>
      <c r="EO36" s="17">
        <v>0.2</v>
      </c>
      <c r="EP36" s="17">
        <v>0</v>
      </c>
      <c r="EQ36" s="17"/>
      <c r="ER36" s="17">
        <v>2.7</v>
      </c>
      <c r="ES36" s="17">
        <v>15.1</v>
      </c>
      <c r="ET36" s="17">
        <v>-0.2</v>
      </c>
      <c r="EU36" s="17">
        <v>1.5</v>
      </c>
      <c r="EV36" s="17">
        <v>0</v>
      </c>
      <c r="EW36" s="17">
        <v>9.6</v>
      </c>
      <c r="EX36" s="17">
        <v>2.5</v>
      </c>
      <c r="EY36" s="17">
        <v>1.6</v>
      </c>
      <c r="EZ36" s="17">
        <v>1.6</v>
      </c>
      <c r="FA36" s="17"/>
      <c r="FB36" s="17">
        <v>8.6</v>
      </c>
      <c r="FC36" s="17">
        <v>4.7</v>
      </c>
      <c r="FD36" s="17">
        <v>1.8</v>
      </c>
      <c r="FE36" s="17">
        <v>2.2000000000000002</v>
      </c>
      <c r="FF36" s="17">
        <v>5.5</v>
      </c>
      <c r="FG36" s="17"/>
      <c r="FH36" s="17"/>
      <c r="FI36" s="17">
        <v>791.42</v>
      </c>
      <c r="FJ36" s="15"/>
      <c r="FK36" s="17"/>
      <c r="FL36" s="17">
        <v>0.61599999999999999</v>
      </c>
      <c r="FM36" s="17"/>
      <c r="FN36" s="17">
        <v>1.7</v>
      </c>
      <c r="FO36" s="17"/>
      <c r="FP36" s="17">
        <v>2.7458300000000002</v>
      </c>
      <c r="FQ36" s="17">
        <v>1.2</v>
      </c>
      <c r="FR36" s="17">
        <v>2.5</v>
      </c>
      <c r="FS36" s="17">
        <v>8.7618299999999998</v>
      </c>
    </row>
    <row r="37" spans="1:175" ht="24" customHeight="1" x14ac:dyDescent="0.25">
      <c r="A37" s="16" t="s">
        <v>72</v>
      </c>
      <c r="B37" s="16" t="s">
        <v>886</v>
      </c>
      <c r="C37" s="17"/>
      <c r="D37" s="17"/>
      <c r="E37" s="17">
        <v>0.36</v>
      </c>
      <c r="F37" s="17">
        <v>153</v>
      </c>
      <c r="G37" s="17">
        <v>41.2</v>
      </c>
      <c r="H37" s="17"/>
      <c r="I37" s="17"/>
      <c r="J37" s="17">
        <v>-6.8</v>
      </c>
      <c r="K37" s="17">
        <v>24.9</v>
      </c>
      <c r="L37" s="17"/>
      <c r="M37" s="17"/>
      <c r="N37" s="17">
        <v>38.9</v>
      </c>
      <c r="O37" s="17">
        <v>28.7</v>
      </c>
      <c r="P37" s="17">
        <v>26.7</v>
      </c>
      <c r="Q37" s="17">
        <v>45.4</v>
      </c>
      <c r="R37" s="17">
        <v>-3.1</v>
      </c>
      <c r="S37" s="17">
        <v>-2.5</v>
      </c>
      <c r="T37" s="17">
        <v>3.3</v>
      </c>
      <c r="U37" s="17">
        <v>-0.1</v>
      </c>
      <c r="V37" s="17"/>
      <c r="W37" s="17"/>
      <c r="X37" s="17"/>
      <c r="Y37" s="17"/>
      <c r="Z37" s="17">
        <v>-5.8</v>
      </c>
      <c r="AA37" s="17">
        <v>0.9</v>
      </c>
      <c r="AB37" s="17"/>
      <c r="AC37" s="17">
        <v>-3.3</v>
      </c>
      <c r="AD37" s="17">
        <v>3.2</v>
      </c>
      <c r="AE37" s="17">
        <v>6.1</v>
      </c>
      <c r="AF37" s="17">
        <v>1.3</v>
      </c>
      <c r="AG37" s="17"/>
      <c r="AH37" s="17"/>
      <c r="AI37" s="17"/>
      <c r="AJ37" s="17">
        <v>2.5</v>
      </c>
      <c r="AK37" s="17">
        <v>10.1</v>
      </c>
      <c r="AL37" s="17"/>
      <c r="AM37" s="17"/>
      <c r="AN37" s="17"/>
      <c r="AO37" s="17">
        <v>-1.4</v>
      </c>
      <c r="AP37" s="17">
        <v>59</v>
      </c>
      <c r="AQ37" s="17">
        <v>12.4</v>
      </c>
      <c r="AR37" s="17">
        <v>12.7</v>
      </c>
      <c r="AS37" s="17">
        <v>0.8</v>
      </c>
      <c r="AT37" s="17">
        <v>0.3</v>
      </c>
      <c r="AU37" s="17">
        <v>2.7</v>
      </c>
      <c r="AV37" s="17">
        <v>0.8</v>
      </c>
      <c r="AW37" s="17">
        <v>29</v>
      </c>
      <c r="AX37" s="17">
        <v>0</v>
      </c>
      <c r="AY37" s="17"/>
      <c r="AZ37" s="17">
        <v>11</v>
      </c>
      <c r="BA37" s="17">
        <v>0</v>
      </c>
      <c r="BB37" s="17">
        <v>0.3</v>
      </c>
      <c r="BC37" s="17">
        <v>-4.7</v>
      </c>
      <c r="BD37" s="17">
        <v>3.2</v>
      </c>
      <c r="BE37" s="17">
        <v>1</v>
      </c>
      <c r="BF37" s="17">
        <v>0.1</v>
      </c>
      <c r="BG37" s="17">
        <v>-7.7</v>
      </c>
      <c r="BH37" s="17"/>
      <c r="BI37" s="17"/>
      <c r="BJ37" s="17"/>
      <c r="BK37" s="17">
        <v>2.1</v>
      </c>
      <c r="BL37" s="17"/>
      <c r="BM37" s="17"/>
      <c r="BN37" s="17"/>
      <c r="BO37" s="17">
        <v>9.3000000000000007</v>
      </c>
      <c r="BP37" s="17">
        <v>-0.8</v>
      </c>
      <c r="BQ37" s="17"/>
      <c r="BR37" s="17">
        <v>0</v>
      </c>
      <c r="BS37" s="17">
        <v>5.7</v>
      </c>
      <c r="BT37" s="17"/>
      <c r="BU37" s="17"/>
      <c r="BV37" s="17"/>
      <c r="BW37" s="17"/>
      <c r="BX37" s="17"/>
      <c r="BY37" s="17"/>
      <c r="BZ37" s="17"/>
      <c r="CA37" s="17"/>
      <c r="CB37" s="17">
        <v>-0.4</v>
      </c>
      <c r="CC37" s="17">
        <v>30.6</v>
      </c>
      <c r="CD37" s="17">
        <v>34.200000000000003</v>
      </c>
      <c r="CE37" s="17">
        <v>9.8000000000000007</v>
      </c>
      <c r="CF37" s="17">
        <v>9.1</v>
      </c>
      <c r="CG37" s="17">
        <v>4</v>
      </c>
      <c r="CH37" s="17"/>
      <c r="CI37" s="17"/>
      <c r="CJ37" s="17"/>
      <c r="CK37" s="17">
        <v>47.6</v>
      </c>
      <c r="CL37" s="17">
        <v>51.3</v>
      </c>
      <c r="CM37" s="17">
        <v>-7</v>
      </c>
      <c r="CN37" s="17"/>
      <c r="CO37" s="17"/>
      <c r="CP37" s="17">
        <v>0</v>
      </c>
      <c r="CQ37" s="17"/>
      <c r="CR37" s="17"/>
      <c r="CS37" s="17"/>
      <c r="CT37" s="17"/>
      <c r="CU37" s="17"/>
      <c r="CV37" s="17">
        <v>-3.8</v>
      </c>
      <c r="CW37" s="17">
        <v>7.4</v>
      </c>
      <c r="CX37" s="17">
        <v>0</v>
      </c>
      <c r="CY37" s="17"/>
      <c r="CZ37" s="17">
        <v>1.4</v>
      </c>
      <c r="DA37" s="17">
        <v>0</v>
      </c>
      <c r="DB37" s="17">
        <v>-0.9</v>
      </c>
      <c r="DC37" s="17"/>
      <c r="DD37" s="17">
        <v>0</v>
      </c>
      <c r="DE37" s="17">
        <v>1.5</v>
      </c>
      <c r="DF37" s="17">
        <v>1.6</v>
      </c>
      <c r="DG37" s="17">
        <v>-0.8</v>
      </c>
      <c r="DH37" s="17">
        <v>1.3</v>
      </c>
      <c r="DI37" s="17">
        <v>0.6</v>
      </c>
      <c r="DJ37" s="17">
        <v>0</v>
      </c>
      <c r="DK37" s="17">
        <v>-0.8</v>
      </c>
      <c r="DL37" s="17">
        <v>-1.7</v>
      </c>
      <c r="DM37" s="17">
        <v>-3.7</v>
      </c>
      <c r="DN37" s="17">
        <v>0.9</v>
      </c>
      <c r="DO37" s="17">
        <v>1.8</v>
      </c>
      <c r="DP37" s="17">
        <v>0.5</v>
      </c>
      <c r="DQ37" s="17">
        <v>0.4</v>
      </c>
      <c r="DR37" s="17"/>
      <c r="DS37" s="17">
        <v>-3.1</v>
      </c>
      <c r="DT37" s="17">
        <v>0</v>
      </c>
      <c r="DU37" s="17">
        <v>0.2</v>
      </c>
      <c r="DV37" s="17">
        <v>0.1</v>
      </c>
      <c r="DW37" s="17"/>
      <c r="DX37" s="17">
        <v>-4.7</v>
      </c>
      <c r="DY37" s="17">
        <v>0.6</v>
      </c>
      <c r="DZ37" s="17">
        <v>1.8</v>
      </c>
      <c r="EA37" s="17">
        <v>2.9</v>
      </c>
      <c r="EB37" s="17">
        <v>1.3</v>
      </c>
      <c r="EC37" s="17">
        <v>0.8</v>
      </c>
      <c r="ED37" s="17">
        <v>4</v>
      </c>
      <c r="EE37" s="17">
        <v>2.5</v>
      </c>
      <c r="EF37" s="17">
        <v>-10</v>
      </c>
      <c r="EG37" s="17">
        <v>-11.3</v>
      </c>
      <c r="EH37" s="17">
        <v>0</v>
      </c>
      <c r="EI37" s="17">
        <v>0</v>
      </c>
      <c r="EJ37" s="17">
        <v>2.6</v>
      </c>
      <c r="EK37" s="17">
        <v>-0.1</v>
      </c>
      <c r="EL37" s="17">
        <v>2.1</v>
      </c>
      <c r="EM37" s="17">
        <v>0.2</v>
      </c>
      <c r="EN37" s="17">
        <v>0.2</v>
      </c>
      <c r="EO37" s="17">
        <v>0.2</v>
      </c>
      <c r="EP37" s="17">
        <v>0</v>
      </c>
      <c r="EQ37" s="17"/>
      <c r="ER37" s="17">
        <v>2.7</v>
      </c>
      <c r="ES37" s="17">
        <v>14.4</v>
      </c>
      <c r="ET37" s="17">
        <v>-0.2</v>
      </c>
      <c r="EU37" s="17">
        <v>5.8</v>
      </c>
      <c r="EV37" s="17">
        <v>1.1000000000000001</v>
      </c>
      <c r="EW37" s="17">
        <v>9.1</v>
      </c>
      <c r="EX37" s="17">
        <v>2.1</v>
      </c>
      <c r="EY37" s="17">
        <v>1.6</v>
      </c>
      <c r="EZ37" s="17">
        <v>1.6</v>
      </c>
      <c r="FA37" s="17"/>
      <c r="FB37" s="17">
        <v>7.8</v>
      </c>
      <c r="FC37" s="17">
        <v>3.9</v>
      </c>
      <c r="FD37" s="17">
        <v>1.8</v>
      </c>
      <c r="FE37" s="17">
        <v>2</v>
      </c>
      <c r="FF37" s="17">
        <v>2.9</v>
      </c>
      <c r="FG37" s="17"/>
      <c r="FH37" s="17"/>
      <c r="FI37" s="17">
        <v>732.56</v>
      </c>
      <c r="FJ37" s="15"/>
      <c r="FK37" s="17"/>
      <c r="FL37" s="17">
        <v>0.68300000000000005</v>
      </c>
      <c r="FM37" s="17"/>
      <c r="FN37" s="17">
        <v>1.6</v>
      </c>
      <c r="FO37" s="17"/>
      <c r="FP37" s="17">
        <v>2.7487699999999999</v>
      </c>
      <c r="FQ37" s="17">
        <v>0.4</v>
      </c>
      <c r="FR37" s="17">
        <v>2.5</v>
      </c>
      <c r="FS37" s="17">
        <v>7.9317700000000002</v>
      </c>
    </row>
    <row r="38" spans="1:175" ht="24" customHeight="1" x14ac:dyDescent="0.25">
      <c r="A38" s="16" t="s">
        <v>72</v>
      </c>
      <c r="B38" s="16" t="s">
        <v>887</v>
      </c>
      <c r="C38" s="17"/>
      <c r="D38" s="17"/>
      <c r="E38" s="17">
        <v>3.42</v>
      </c>
      <c r="F38" s="17">
        <v>173.6</v>
      </c>
      <c r="G38" s="17">
        <v>44.8</v>
      </c>
      <c r="H38" s="17"/>
      <c r="I38" s="17"/>
      <c r="J38" s="17">
        <v>-9.5</v>
      </c>
      <c r="K38" s="17">
        <v>25.4</v>
      </c>
      <c r="L38" s="17"/>
      <c r="M38" s="17"/>
      <c r="N38" s="17">
        <v>41.5</v>
      </c>
      <c r="O38" s="17">
        <v>33.1</v>
      </c>
      <c r="P38" s="17">
        <v>32.1</v>
      </c>
      <c r="Q38" s="17">
        <v>47.7</v>
      </c>
      <c r="R38" s="17">
        <v>-1.3</v>
      </c>
      <c r="S38" s="17">
        <v>-2.2999999999999998</v>
      </c>
      <c r="T38" s="17">
        <v>9.6999999999999993</v>
      </c>
      <c r="U38" s="17">
        <v>0</v>
      </c>
      <c r="V38" s="17"/>
      <c r="W38" s="17"/>
      <c r="X38" s="17"/>
      <c r="Y38" s="17"/>
      <c r="Z38" s="17">
        <v>-5.2</v>
      </c>
      <c r="AA38" s="17">
        <v>1.1000000000000001</v>
      </c>
      <c r="AB38" s="17"/>
      <c r="AC38" s="17">
        <v>-3.3</v>
      </c>
      <c r="AD38" s="17">
        <v>3.3</v>
      </c>
      <c r="AE38" s="17">
        <v>8</v>
      </c>
      <c r="AF38" s="17">
        <v>1.4</v>
      </c>
      <c r="AG38" s="17"/>
      <c r="AH38" s="17"/>
      <c r="AI38" s="17"/>
      <c r="AJ38" s="17">
        <v>5</v>
      </c>
      <c r="AK38" s="17">
        <v>13.4</v>
      </c>
      <c r="AL38" s="17"/>
      <c r="AM38" s="17"/>
      <c r="AN38" s="17"/>
      <c r="AO38" s="17">
        <v>-1.3</v>
      </c>
      <c r="AP38" s="17">
        <v>60.1</v>
      </c>
      <c r="AQ38" s="17">
        <v>13</v>
      </c>
      <c r="AR38" s="17">
        <v>11.3</v>
      </c>
      <c r="AS38" s="17">
        <v>1</v>
      </c>
      <c r="AT38" s="17">
        <v>0.6</v>
      </c>
      <c r="AU38" s="17">
        <v>2.7</v>
      </c>
      <c r="AV38" s="17">
        <v>1.1000000000000001</v>
      </c>
      <c r="AW38" s="17">
        <v>31.4</v>
      </c>
      <c r="AX38" s="17">
        <v>0</v>
      </c>
      <c r="AY38" s="17"/>
      <c r="AZ38" s="17">
        <v>10.4</v>
      </c>
      <c r="BA38" s="17">
        <v>0</v>
      </c>
      <c r="BB38" s="17">
        <v>0</v>
      </c>
      <c r="BC38" s="17">
        <v>-3</v>
      </c>
      <c r="BD38" s="17">
        <v>3.8</v>
      </c>
      <c r="BE38" s="17">
        <v>1</v>
      </c>
      <c r="BF38" s="17">
        <v>-0.1</v>
      </c>
      <c r="BG38" s="17">
        <v>-4.5999999999999996</v>
      </c>
      <c r="BH38" s="17"/>
      <c r="BI38" s="17"/>
      <c r="BJ38" s="17"/>
      <c r="BK38" s="17">
        <v>1.8</v>
      </c>
      <c r="BL38" s="17"/>
      <c r="BM38" s="17"/>
      <c r="BN38" s="17"/>
      <c r="BO38" s="17">
        <v>10.199999999999999</v>
      </c>
      <c r="BP38" s="17">
        <v>0</v>
      </c>
      <c r="BQ38" s="17"/>
      <c r="BR38" s="17">
        <v>0</v>
      </c>
      <c r="BS38" s="17">
        <v>8</v>
      </c>
      <c r="BT38" s="17"/>
      <c r="BU38" s="17"/>
      <c r="BV38" s="17"/>
      <c r="BW38" s="17"/>
      <c r="BX38" s="17"/>
      <c r="BY38" s="17"/>
      <c r="BZ38" s="17"/>
      <c r="CA38" s="17"/>
      <c r="CB38" s="17">
        <v>-0.4</v>
      </c>
      <c r="CC38" s="17">
        <v>30.2</v>
      </c>
      <c r="CD38" s="17">
        <v>32.799999999999997</v>
      </c>
      <c r="CE38" s="17">
        <v>14.6</v>
      </c>
      <c r="CF38" s="17">
        <v>12.3</v>
      </c>
      <c r="CG38" s="17">
        <v>3.9</v>
      </c>
      <c r="CH38" s="17"/>
      <c r="CI38" s="17"/>
      <c r="CJ38" s="17"/>
      <c r="CK38" s="17">
        <v>49.7</v>
      </c>
      <c r="CL38" s="17">
        <v>53.4</v>
      </c>
      <c r="CM38" s="17">
        <v>-3.9</v>
      </c>
      <c r="CN38" s="17"/>
      <c r="CO38" s="17"/>
      <c r="CP38" s="17">
        <v>0</v>
      </c>
      <c r="CQ38" s="17"/>
      <c r="CR38" s="17"/>
      <c r="CS38" s="17"/>
      <c r="CT38" s="17"/>
      <c r="CU38" s="17"/>
      <c r="CV38" s="17">
        <v>-3.9</v>
      </c>
      <c r="CW38" s="17">
        <v>7.7</v>
      </c>
      <c r="CX38" s="17">
        <v>0</v>
      </c>
      <c r="CY38" s="17"/>
      <c r="CZ38" s="17">
        <v>1.4</v>
      </c>
      <c r="DA38" s="17">
        <v>-0.1</v>
      </c>
      <c r="DB38" s="17">
        <v>-0.9</v>
      </c>
      <c r="DC38" s="17"/>
      <c r="DD38" s="17">
        <v>0</v>
      </c>
      <c r="DE38" s="17">
        <v>1.5</v>
      </c>
      <c r="DF38" s="17">
        <v>1.6</v>
      </c>
      <c r="DG38" s="17">
        <v>-0.6</v>
      </c>
      <c r="DH38" s="17">
        <v>1.3</v>
      </c>
      <c r="DI38" s="17">
        <v>0.6</v>
      </c>
      <c r="DJ38" s="17">
        <v>0</v>
      </c>
      <c r="DK38" s="17">
        <v>-0.8</v>
      </c>
      <c r="DL38" s="17">
        <v>-1.8</v>
      </c>
      <c r="DM38" s="17">
        <v>-3.4</v>
      </c>
      <c r="DN38" s="17">
        <v>2.4</v>
      </c>
      <c r="DO38" s="17">
        <v>1.7</v>
      </c>
      <c r="DP38" s="17">
        <v>0.5</v>
      </c>
      <c r="DQ38" s="17">
        <v>0.5</v>
      </c>
      <c r="DR38" s="17"/>
      <c r="DS38" s="17">
        <v>-3.1</v>
      </c>
      <c r="DT38" s="17">
        <v>0</v>
      </c>
      <c r="DU38" s="17">
        <v>0.4</v>
      </c>
      <c r="DV38" s="17">
        <v>0.1</v>
      </c>
      <c r="DW38" s="17"/>
      <c r="DX38" s="17">
        <v>-4.5999999999999996</v>
      </c>
      <c r="DY38" s="17">
        <v>0.3</v>
      </c>
      <c r="DZ38" s="17">
        <v>1.9</v>
      </c>
      <c r="EA38" s="17">
        <v>3</v>
      </c>
      <c r="EB38" s="17">
        <v>1.3</v>
      </c>
      <c r="EC38" s="17">
        <v>0.8</v>
      </c>
      <c r="ED38" s="17">
        <v>3.9</v>
      </c>
      <c r="EE38" s="17">
        <v>2.5</v>
      </c>
      <c r="EF38" s="17">
        <v>-5.2</v>
      </c>
      <c r="EG38" s="17">
        <v>-5.5</v>
      </c>
      <c r="EH38" s="17">
        <v>0</v>
      </c>
      <c r="EI38" s="17">
        <v>0</v>
      </c>
      <c r="EJ38" s="17">
        <v>2.6</v>
      </c>
      <c r="EK38" s="17">
        <v>-0.1</v>
      </c>
      <c r="EL38" s="17">
        <v>2</v>
      </c>
      <c r="EM38" s="17">
        <v>0.2</v>
      </c>
      <c r="EN38" s="17">
        <v>0.2</v>
      </c>
      <c r="EO38" s="17">
        <v>0.2</v>
      </c>
      <c r="EP38" s="17">
        <v>0</v>
      </c>
      <c r="EQ38" s="17"/>
      <c r="ER38" s="17">
        <v>2.2000000000000002</v>
      </c>
      <c r="ES38" s="17">
        <v>15.9</v>
      </c>
      <c r="ET38" s="17">
        <v>-0.2</v>
      </c>
      <c r="EU38" s="17">
        <v>9.9</v>
      </c>
      <c r="EV38" s="17">
        <v>3.9</v>
      </c>
      <c r="EW38" s="17">
        <v>9.6999999999999993</v>
      </c>
      <c r="EX38" s="17">
        <v>1.9</v>
      </c>
      <c r="EY38" s="17">
        <v>1.6</v>
      </c>
      <c r="EZ38" s="17">
        <v>1.7</v>
      </c>
      <c r="FA38" s="17"/>
      <c r="FB38" s="17">
        <v>7.2</v>
      </c>
      <c r="FC38" s="17">
        <v>3.4</v>
      </c>
      <c r="FD38" s="17">
        <v>1.8</v>
      </c>
      <c r="FE38" s="17">
        <v>2.1</v>
      </c>
      <c r="FF38" s="17">
        <v>4.5999999999999996</v>
      </c>
      <c r="FG38" s="17"/>
      <c r="FH38" s="17"/>
      <c r="FI38" s="17">
        <v>836.22</v>
      </c>
      <c r="FJ38" s="15"/>
      <c r="FK38" s="17"/>
      <c r="FL38" s="17">
        <v>0.46800000000000003</v>
      </c>
      <c r="FM38" s="17"/>
      <c r="FN38" s="17">
        <v>1.6</v>
      </c>
      <c r="FO38" s="17"/>
      <c r="FP38" s="17">
        <v>2.7469100000000002</v>
      </c>
      <c r="FQ38" s="17">
        <v>0.4</v>
      </c>
      <c r="FR38" s="17">
        <v>2.5</v>
      </c>
      <c r="FS38" s="17">
        <v>7.7149099999999997</v>
      </c>
    </row>
    <row r="39" spans="1:175" ht="24" customHeight="1" x14ac:dyDescent="0.25">
      <c r="A39" s="16" t="s">
        <v>72</v>
      </c>
      <c r="B39" s="16" t="s">
        <v>888</v>
      </c>
      <c r="C39" s="17"/>
      <c r="D39" s="17"/>
      <c r="E39" s="17">
        <v>10.33</v>
      </c>
      <c r="F39" s="17">
        <v>173.1</v>
      </c>
      <c r="G39" s="17">
        <v>45.5</v>
      </c>
      <c r="H39" s="17"/>
      <c r="I39" s="17"/>
      <c r="J39" s="17">
        <v>-4.5999999999999996</v>
      </c>
      <c r="K39" s="17">
        <v>20.9</v>
      </c>
      <c r="L39" s="17"/>
      <c r="M39" s="17"/>
      <c r="N39" s="17">
        <v>47.7</v>
      </c>
      <c r="O39" s="17">
        <v>38.4</v>
      </c>
      <c r="P39" s="17">
        <v>36.799999999999997</v>
      </c>
      <c r="Q39" s="17">
        <v>57.6</v>
      </c>
      <c r="R39" s="17">
        <v>2.9</v>
      </c>
      <c r="S39" s="17">
        <v>1.5</v>
      </c>
      <c r="T39" s="17">
        <v>11.8</v>
      </c>
      <c r="U39" s="17">
        <v>-0.1</v>
      </c>
      <c r="V39" s="17"/>
      <c r="W39" s="17"/>
      <c r="X39" s="17"/>
      <c r="Y39" s="17"/>
      <c r="Z39" s="17">
        <v>-1.5</v>
      </c>
      <c r="AA39" s="17">
        <v>1.3</v>
      </c>
      <c r="AB39" s="17"/>
      <c r="AC39" s="17">
        <v>-3.3</v>
      </c>
      <c r="AD39" s="17">
        <v>3.5</v>
      </c>
      <c r="AE39" s="17">
        <v>11.7</v>
      </c>
      <c r="AF39" s="17">
        <v>1.5</v>
      </c>
      <c r="AG39" s="17"/>
      <c r="AH39" s="17"/>
      <c r="AI39" s="17"/>
      <c r="AJ39" s="17">
        <v>7.3</v>
      </c>
      <c r="AK39" s="17">
        <v>22.3</v>
      </c>
      <c r="AL39" s="17"/>
      <c r="AM39" s="17"/>
      <c r="AN39" s="17"/>
      <c r="AO39" s="17">
        <v>-1.1000000000000001</v>
      </c>
      <c r="AP39" s="17">
        <v>62.7</v>
      </c>
      <c r="AQ39" s="17">
        <v>13.7</v>
      </c>
      <c r="AR39" s="17">
        <v>11.9</v>
      </c>
      <c r="AS39" s="17">
        <v>0.6</v>
      </c>
      <c r="AT39" s="17">
        <v>0.5</v>
      </c>
      <c r="AU39" s="17">
        <v>2.7</v>
      </c>
      <c r="AV39" s="17">
        <v>0.7</v>
      </c>
      <c r="AW39" s="17">
        <v>40.1</v>
      </c>
      <c r="AX39" s="17">
        <v>0</v>
      </c>
      <c r="AY39" s="17"/>
      <c r="AZ39" s="17">
        <v>12.2</v>
      </c>
      <c r="BA39" s="17">
        <v>-2.4</v>
      </c>
      <c r="BB39" s="17">
        <v>0.3</v>
      </c>
      <c r="BC39" s="17">
        <v>-2.6</v>
      </c>
      <c r="BD39" s="17">
        <v>3.5</v>
      </c>
      <c r="BE39" s="17">
        <v>1</v>
      </c>
      <c r="BF39" s="17">
        <v>-0.1</v>
      </c>
      <c r="BG39" s="17">
        <v>-9.1999999999999993</v>
      </c>
      <c r="BH39" s="17"/>
      <c r="BI39" s="17"/>
      <c r="BJ39" s="17"/>
      <c r="BK39" s="17">
        <v>3</v>
      </c>
      <c r="BL39" s="17"/>
      <c r="BM39" s="17"/>
      <c r="BN39" s="17"/>
      <c r="BO39" s="17">
        <v>11.2</v>
      </c>
      <c r="BP39" s="17">
        <v>0</v>
      </c>
      <c r="BQ39" s="17"/>
      <c r="BR39" s="17">
        <v>0</v>
      </c>
      <c r="BS39" s="17">
        <v>13.6</v>
      </c>
      <c r="BT39" s="17"/>
      <c r="BU39" s="17"/>
      <c r="BV39" s="17"/>
      <c r="BW39" s="17"/>
      <c r="BX39" s="17"/>
      <c r="BY39" s="17"/>
      <c r="BZ39" s="17"/>
      <c r="CA39" s="17"/>
      <c r="CB39" s="17">
        <v>-0.4</v>
      </c>
      <c r="CC39" s="17">
        <v>30.4</v>
      </c>
      <c r="CD39" s="17">
        <v>33.200000000000003</v>
      </c>
      <c r="CE39" s="17">
        <v>15.2</v>
      </c>
      <c r="CF39" s="17">
        <v>9.1999999999999993</v>
      </c>
      <c r="CG39" s="17">
        <v>3.9</v>
      </c>
      <c r="CH39" s="17"/>
      <c r="CI39" s="17"/>
      <c r="CJ39" s="17"/>
      <c r="CK39" s="17">
        <v>58.4</v>
      </c>
      <c r="CL39" s="17">
        <v>62.6</v>
      </c>
      <c r="CM39" s="17">
        <v>8.8000000000000007</v>
      </c>
      <c r="CN39" s="17"/>
      <c r="CO39" s="17"/>
      <c r="CP39" s="17">
        <v>0</v>
      </c>
      <c r="CQ39" s="17"/>
      <c r="CR39" s="17"/>
      <c r="CS39" s="17"/>
      <c r="CT39" s="17"/>
      <c r="CU39" s="17"/>
      <c r="CV39" s="17">
        <v>-3.6</v>
      </c>
      <c r="CW39" s="17">
        <v>8.6</v>
      </c>
      <c r="CX39" s="17">
        <v>0</v>
      </c>
      <c r="CY39" s="17"/>
      <c r="CZ39" s="17">
        <v>1.4</v>
      </c>
      <c r="DA39" s="17">
        <v>0</v>
      </c>
      <c r="DB39" s="17">
        <v>-1</v>
      </c>
      <c r="DC39" s="17"/>
      <c r="DD39" s="17">
        <v>0</v>
      </c>
      <c r="DE39" s="17">
        <v>1.4</v>
      </c>
      <c r="DF39" s="17">
        <v>1.6</v>
      </c>
      <c r="DG39" s="17">
        <v>0.4</v>
      </c>
      <c r="DH39" s="17">
        <v>1.3</v>
      </c>
      <c r="DI39" s="17">
        <v>0.6</v>
      </c>
      <c r="DJ39" s="17">
        <v>0</v>
      </c>
      <c r="DK39" s="17">
        <v>-0.7</v>
      </c>
      <c r="DL39" s="17">
        <v>-1.8</v>
      </c>
      <c r="DM39" s="17">
        <v>-3</v>
      </c>
      <c r="DN39" s="17">
        <v>2.7</v>
      </c>
      <c r="DO39" s="17">
        <v>1.4</v>
      </c>
      <c r="DP39" s="17">
        <v>0.5</v>
      </c>
      <c r="DQ39" s="17">
        <v>0.8</v>
      </c>
      <c r="DR39" s="17"/>
      <c r="DS39" s="17">
        <v>-3.1</v>
      </c>
      <c r="DT39" s="17">
        <v>0.2</v>
      </c>
      <c r="DU39" s="17">
        <v>0.4</v>
      </c>
      <c r="DV39" s="17">
        <v>0.1</v>
      </c>
      <c r="DW39" s="17"/>
      <c r="DX39" s="17">
        <v>-4.5999999999999996</v>
      </c>
      <c r="DY39" s="17">
        <v>0.5</v>
      </c>
      <c r="DZ39" s="17">
        <v>2</v>
      </c>
      <c r="EA39" s="17">
        <v>3.1</v>
      </c>
      <c r="EB39" s="17">
        <v>1.7</v>
      </c>
      <c r="EC39" s="17">
        <v>0.8</v>
      </c>
      <c r="ED39" s="17">
        <v>3.9</v>
      </c>
      <c r="EE39" s="17">
        <v>2.2999999999999998</v>
      </c>
      <c r="EF39" s="17">
        <v>-7.7</v>
      </c>
      <c r="EG39" s="17">
        <v>-8.5</v>
      </c>
      <c r="EH39" s="17">
        <v>0</v>
      </c>
      <c r="EI39" s="17">
        <v>0</v>
      </c>
      <c r="EJ39" s="17">
        <v>2.6</v>
      </c>
      <c r="EK39" s="17">
        <v>-0.1</v>
      </c>
      <c r="EL39" s="17">
        <v>2.1</v>
      </c>
      <c r="EM39" s="17">
        <v>0.2</v>
      </c>
      <c r="EN39" s="17">
        <v>0.2</v>
      </c>
      <c r="EO39" s="17">
        <v>0.2</v>
      </c>
      <c r="EP39" s="17">
        <v>0</v>
      </c>
      <c r="EQ39" s="17"/>
      <c r="ER39" s="17">
        <v>1.9</v>
      </c>
      <c r="ES39" s="17">
        <v>15.5</v>
      </c>
      <c r="ET39" s="17">
        <v>-0.2</v>
      </c>
      <c r="EU39" s="17">
        <v>11.8</v>
      </c>
      <c r="EV39" s="17">
        <v>7</v>
      </c>
      <c r="EW39" s="17">
        <v>9.1999999999999993</v>
      </c>
      <c r="EX39" s="17">
        <v>1.2</v>
      </c>
      <c r="EY39" s="17">
        <v>1.6</v>
      </c>
      <c r="EZ39" s="17">
        <v>2</v>
      </c>
      <c r="FA39" s="17"/>
      <c r="FB39" s="17">
        <v>8.1999999999999993</v>
      </c>
      <c r="FC39" s="17">
        <v>4.3</v>
      </c>
      <c r="FD39" s="17">
        <v>1.7</v>
      </c>
      <c r="FE39" s="17">
        <v>2.6</v>
      </c>
      <c r="FF39" s="17">
        <v>4.9000000000000004</v>
      </c>
      <c r="FG39" s="17"/>
      <c r="FH39" s="17"/>
      <c r="FI39" s="17">
        <v>946.83</v>
      </c>
      <c r="FJ39" s="15"/>
      <c r="FK39" s="17"/>
      <c r="FL39" s="17">
        <v>-1.018</v>
      </c>
      <c r="FM39" s="17"/>
      <c r="FN39" s="17">
        <v>1.8</v>
      </c>
      <c r="FO39" s="17"/>
      <c r="FP39" s="17">
        <v>2.7397999999999998</v>
      </c>
      <c r="FQ39" s="17">
        <v>0.9</v>
      </c>
      <c r="FR39" s="17">
        <v>2.6</v>
      </c>
      <c r="FS39" s="17">
        <v>7.0217999999999998</v>
      </c>
    </row>
    <row r="40" spans="1:175" ht="24" customHeight="1" x14ac:dyDescent="0.25">
      <c r="A40" s="16" t="s">
        <v>72</v>
      </c>
      <c r="B40" s="16" t="s">
        <v>889</v>
      </c>
      <c r="C40" s="17"/>
      <c r="D40" s="17"/>
      <c r="E40" s="17">
        <v>2</v>
      </c>
      <c r="F40" s="17">
        <v>177.8</v>
      </c>
      <c r="G40" s="17">
        <v>46.3</v>
      </c>
      <c r="H40" s="17"/>
      <c r="I40" s="17"/>
      <c r="J40" s="17">
        <v>-7.1</v>
      </c>
      <c r="K40" s="17">
        <v>19</v>
      </c>
      <c r="L40" s="17"/>
      <c r="M40" s="17"/>
      <c r="N40" s="17">
        <v>51.2</v>
      </c>
      <c r="O40" s="17">
        <v>47.7</v>
      </c>
      <c r="P40" s="17">
        <v>46.8</v>
      </c>
      <c r="Q40" s="17">
        <v>61.1</v>
      </c>
      <c r="R40" s="17">
        <v>3.3</v>
      </c>
      <c r="S40" s="17">
        <v>0.8</v>
      </c>
      <c r="T40" s="17">
        <v>10.1</v>
      </c>
      <c r="U40" s="17">
        <v>0.2</v>
      </c>
      <c r="V40" s="17"/>
      <c r="W40" s="17"/>
      <c r="X40" s="17"/>
      <c r="Y40" s="17"/>
      <c r="Z40" s="17">
        <v>-1.6</v>
      </c>
      <c r="AA40" s="17">
        <v>1</v>
      </c>
      <c r="AB40" s="17"/>
      <c r="AC40" s="17">
        <v>-3.3</v>
      </c>
      <c r="AD40" s="17">
        <v>3.5</v>
      </c>
      <c r="AE40" s="17">
        <v>11.3</v>
      </c>
      <c r="AF40" s="17">
        <v>1.6</v>
      </c>
      <c r="AG40" s="17"/>
      <c r="AH40" s="17"/>
      <c r="AI40" s="17"/>
      <c r="AJ40" s="17">
        <v>8.5</v>
      </c>
      <c r="AK40" s="17">
        <v>24.3</v>
      </c>
      <c r="AL40" s="17"/>
      <c r="AM40" s="17"/>
      <c r="AN40" s="17"/>
      <c r="AO40" s="17">
        <v>-0.9</v>
      </c>
      <c r="AP40" s="17">
        <v>66</v>
      </c>
      <c r="AQ40" s="17">
        <v>14.3</v>
      </c>
      <c r="AR40" s="17">
        <v>12.5</v>
      </c>
      <c r="AS40" s="17">
        <v>3.7</v>
      </c>
      <c r="AT40" s="17">
        <v>0.3</v>
      </c>
      <c r="AU40" s="17">
        <v>2.7</v>
      </c>
      <c r="AV40" s="17">
        <v>0</v>
      </c>
      <c r="AW40" s="17">
        <v>38.1</v>
      </c>
      <c r="AX40" s="17">
        <v>0</v>
      </c>
      <c r="AY40" s="17"/>
      <c r="AZ40" s="17">
        <v>11.4</v>
      </c>
      <c r="BA40" s="17">
        <v>-1.6</v>
      </c>
      <c r="BB40" s="17">
        <v>0.3</v>
      </c>
      <c r="BC40" s="17">
        <v>-1.4</v>
      </c>
      <c r="BD40" s="17">
        <v>4.2</v>
      </c>
      <c r="BE40" s="17">
        <v>0.9</v>
      </c>
      <c r="BF40" s="17">
        <v>0</v>
      </c>
      <c r="BG40" s="17">
        <v>-5.3</v>
      </c>
      <c r="BH40" s="17"/>
      <c r="BI40" s="17"/>
      <c r="BJ40" s="17"/>
      <c r="BK40" s="17">
        <v>3</v>
      </c>
      <c r="BL40" s="17"/>
      <c r="BM40" s="17"/>
      <c r="BN40" s="17"/>
      <c r="BO40" s="17">
        <v>9.9</v>
      </c>
      <c r="BP40" s="17">
        <v>0</v>
      </c>
      <c r="BQ40" s="17"/>
      <c r="BR40" s="17">
        <v>0</v>
      </c>
      <c r="BS40" s="17">
        <v>13.9</v>
      </c>
      <c r="BT40" s="17"/>
      <c r="BU40" s="17"/>
      <c r="BV40" s="17"/>
      <c r="BW40" s="17"/>
      <c r="BX40" s="17"/>
      <c r="BY40" s="17"/>
      <c r="BZ40" s="17"/>
      <c r="CA40" s="17"/>
      <c r="CB40" s="17">
        <v>-0.3</v>
      </c>
      <c r="CC40" s="17">
        <v>29.8</v>
      </c>
      <c r="CD40" s="17">
        <v>32.5</v>
      </c>
      <c r="CE40" s="17">
        <v>14.4</v>
      </c>
      <c r="CF40" s="17">
        <v>10.199999999999999</v>
      </c>
      <c r="CG40" s="17">
        <v>3.9</v>
      </c>
      <c r="CH40" s="17"/>
      <c r="CI40" s="17"/>
      <c r="CJ40" s="17"/>
      <c r="CK40" s="17">
        <v>58.8</v>
      </c>
      <c r="CL40" s="17">
        <v>62.6</v>
      </c>
      <c r="CM40" s="17">
        <v>9.9</v>
      </c>
      <c r="CN40" s="17"/>
      <c r="CO40" s="17"/>
      <c r="CP40" s="17">
        <v>0</v>
      </c>
      <c r="CQ40" s="17"/>
      <c r="CR40" s="17"/>
      <c r="CS40" s="17"/>
      <c r="CT40" s="17"/>
      <c r="CU40" s="17"/>
      <c r="CV40" s="17">
        <v>-4.7</v>
      </c>
      <c r="CW40" s="17">
        <v>7.7</v>
      </c>
      <c r="CX40" s="17">
        <v>0</v>
      </c>
      <c r="CY40" s="17"/>
      <c r="CZ40" s="17">
        <v>1.4</v>
      </c>
      <c r="DA40" s="17">
        <v>0</v>
      </c>
      <c r="DB40" s="17">
        <v>-1</v>
      </c>
      <c r="DC40" s="17"/>
      <c r="DD40" s="17">
        <v>0</v>
      </c>
      <c r="DE40" s="17">
        <v>1.5</v>
      </c>
      <c r="DF40" s="17">
        <v>1.6</v>
      </c>
      <c r="DG40" s="17">
        <v>1</v>
      </c>
      <c r="DH40" s="17">
        <v>1.3</v>
      </c>
      <c r="DI40" s="17">
        <v>0.6</v>
      </c>
      <c r="DJ40" s="17">
        <v>0</v>
      </c>
      <c r="DK40" s="17">
        <v>-0.7</v>
      </c>
      <c r="DL40" s="17">
        <v>-1.7</v>
      </c>
      <c r="DM40" s="17">
        <v>-3.1</v>
      </c>
      <c r="DN40" s="17">
        <v>2.2000000000000002</v>
      </c>
      <c r="DO40" s="17">
        <v>1.7</v>
      </c>
      <c r="DP40" s="17">
        <v>0.5</v>
      </c>
      <c r="DQ40" s="17">
        <v>0.8</v>
      </c>
      <c r="DR40" s="17"/>
      <c r="DS40" s="17">
        <v>-3.2</v>
      </c>
      <c r="DT40" s="17">
        <v>0.1</v>
      </c>
      <c r="DU40" s="17">
        <v>0.4</v>
      </c>
      <c r="DV40" s="17">
        <v>0.2</v>
      </c>
      <c r="DW40" s="17"/>
      <c r="DX40" s="17">
        <v>-4.5999999999999996</v>
      </c>
      <c r="DY40" s="17">
        <v>0.4</v>
      </c>
      <c r="DZ40" s="17">
        <v>1.8</v>
      </c>
      <c r="EA40" s="17">
        <v>3.1</v>
      </c>
      <c r="EB40" s="17">
        <v>1.9</v>
      </c>
      <c r="EC40" s="17">
        <v>0.8</v>
      </c>
      <c r="ED40" s="17">
        <v>4</v>
      </c>
      <c r="EE40" s="17">
        <v>2.2999999999999998</v>
      </c>
      <c r="EF40" s="17">
        <v>-4.5</v>
      </c>
      <c r="EG40" s="17">
        <v>-5.2</v>
      </c>
      <c r="EH40" s="17">
        <v>0</v>
      </c>
      <c r="EI40" s="17">
        <v>0</v>
      </c>
      <c r="EJ40" s="17">
        <v>2.6</v>
      </c>
      <c r="EK40" s="17">
        <v>-0.1</v>
      </c>
      <c r="EL40" s="17">
        <v>2.1</v>
      </c>
      <c r="EM40" s="17">
        <v>0.2</v>
      </c>
      <c r="EN40" s="17">
        <v>0.2</v>
      </c>
      <c r="EO40" s="17">
        <v>0.2</v>
      </c>
      <c r="EP40" s="17">
        <v>0.3</v>
      </c>
      <c r="EQ40" s="17"/>
      <c r="ER40" s="17">
        <v>1.3</v>
      </c>
      <c r="ES40" s="17">
        <v>15.1</v>
      </c>
      <c r="ET40" s="17">
        <v>-0.2</v>
      </c>
      <c r="EU40" s="17">
        <v>10.7</v>
      </c>
      <c r="EV40" s="17">
        <v>6.4</v>
      </c>
      <c r="EW40" s="17">
        <v>9.3000000000000007</v>
      </c>
      <c r="EX40" s="17">
        <v>1</v>
      </c>
      <c r="EY40" s="17">
        <v>1.6</v>
      </c>
      <c r="EZ40" s="17">
        <v>2.2999999999999998</v>
      </c>
      <c r="FA40" s="17"/>
      <c r="FB40" s="17">
        <v>8.6999999999999993</v>
      </c>
      <c r="FC40" s="17">
        <v>4.8</v>
      </c>
      <c r="FD40" s="17">
        <v>1.8</v>
      </c>
      <c r="FE40" s="17">
        <v>2.2000000000000002</v>
      </c>
      <c r="FF40" s="17">
        <v>5</v>
      </c>
      <c r="FG40" s="17"/>
      <c r="FH40" s="17"/>
      <c r="FI40" s="17">
        <v>980.4</v>
      </c>
      <c r="FJ40" s="15"/>
      <c r="FK40" s="17"/>
      <c r="FL40" s="17">
        <v>-0.879</v>
      </c>
      <c r="FM40" s="17"/>
      <c r="FN40" s="17">
        <v>1.7</v>
      </c>
      <c r="FO40" s="17"/>
      <c r="FP40" s="17">
        <v>2.7435999999999998</v>
      </c>
      <c r="FQ40" s="17">
        <v>0.8</v>
      </c>
      <c r="FR40" s="17">
        <v>2.2000000000000002</v>
      </c>
      <c r="FS40" s="17">
        <v>6.5646000000000004</v>
      </c>
    </row>
    <row r="41" spans="1:175" ht="24" customHeight="1" x14ac:dyDescent="0.25">
      <c r="A41" s="16" t="s">
        <v>72</v>
      </c>
      <c r="B41" s="16" t="s">
        <v>890</v>
      </c>
      <c r="C41" s="17"/>
      <c r="D41" s="17"/>
      <c r="E41" s="17">
        <v>3.91</v>
      </c>
      <c r="F41" s="17">
        <v>188.5</v>
      </c>
      <c r="G41" s="17">
        <v>46.7</v>
      </c>
      <c r="H41" s="17"/>
      <c r="I41" s="17"/>
      <c r="J41" s="17">
        <v>-1.3</v>
      </c>
      <c r="K41" s="17">
        <v>40.1</v>
      </c>
      <c r="L41" s="17"/>
      <c r="M41" s="17"/>
      <c r="N41" s="17">
        <v>54.8</v>
      </c>
      <c r="O41" s="17">
        <v>44</v>
      </c>
      <c r="P41" s="17">
        <v>42.2</v>
      </c>
      <c r="Q41" s="17">
        <v>64.8</v>
      </c>
      <c r="R41" s="17">
        <v>6.1</v>
      </c>
      <c r="S41" s="17">
        <v>4.0999999999999996</v>
      </c>
      <c r="T41" s="17">
        <v>16.100000000000001</v>
      </c>
      <c r="U41" s="17">
        <v>-0.1</v>
      </c>
      <c r="V41" s="17"/>
      <c r="W41" s="17"/>
      <c r="X41" s="17"/>
      <c r="Y41" s="17"/>
      <c r="Z41" s="17">
        <v>1.9</v>
      </c>
      <c r="AA41" s="17">
        <v>1.6</v>
      </c>
      <c r="AB41" s="17"/>
      <c r="AC41" s="17">
        <v>-3.3</v>
      </c>
      <c r="AD41" s="17">
        <v>3.6</v>
      </c>
      <c r="AE41" s="17">
        <v>13.4</v>
      </c>
      <c r="AF41" s="17">
        <v>1.6</v>
      </c>
      <c r="AG41" s="17"/>
      <c r="AH41" s="17"/>
      <c r="AI41" s="17"/>
      <c r="AJ41" s="17">
        <v>8.6999999999999993</v>
      </c>
      <c r="AK41" s="17">
        <v>23.5</v>
      </c>
      <c r="AL41" s="17"/>
      <c r="AM41" s="17"/>
      <c r="AN41" s="17"/>
      <c r="AO41" s="17">
        <v>-0.9</v>
      </c>
      <c r="AP41" s="17">
        <v>64.3</v>
      </c>
      <c r="AQ41" s="17">
        <v>13.9</v>
      </c>
      <c r="AR41" s="17">
        <v>18.3</v>
      </c>
      <c r="AS41" s="17">
        <v>4</v>
      </c>
      <c r="AT41" s="17">
        <v>0.4</v>
      </c>
      <c r="AU41" s="17">
        <v>2.7</v>
      </c>
      <c r="AV41" s="17">
        <v>0.3</v>
      </c>
      <c r="AW41" s="17">
        <v>43.3</v>
      </c>
      <c r="AX41" s="17">
        <v>0</v>
      </c>
      <c r="AY41" s="17"/>
      <c r="AZ41" s="17">
        <v>13.7</v>
      </c>
      <c r="BA41" s="17">
        <v>-1.8</v>
      </c>
      <c r="BB41" s="17">
        <v>0.1</v>
      </c>
      <c r="BC41" s="17">
        <v>-2.2999999999999998</v>
      </c>
      <c r="BD41" s="17">
        <v>5</v>
      </c>
      <c r="BE41" s="17">
        <v>1</v>
      </c>
      <c r="BF41" s="17">
        <v>-0.1</v>
      </c>
      <c r="BG41" s="17">
        <v>-5.4</v>
      </c>
      <c r="BH41" s="17"/>
      <c r="BI41" s="17"/>
      <c r="BJ41" s="17"/>
      <c r="BK41" s="17">
        <v>5.8</v>
      </c>
      <c r="BL41" s="17"/>
      <c r="BM41" s="17"/>
      <c r="BN41" s="17"/>
      <c r="BO41" s="17">
        <v>12.2</v>
      </c>
      <c r="BP41" s="17">
        <v>0</v>
      </c>
      <c r="BQ41" s="17"/>
      <c r="BR41" s="17">
        <v>0</v>
      </c>
      <c r="BS41" s="17">
        <v>17.8</v>
      </c>
      <c r="BT41" s="17"/>
      <c r="BU41" s="17"/>
      <c r="BV41" s="17"/>
      <c r="BW41" s="17"/>
      <c r="BX41" s="17"/>
      <c r="BY41" s="17"/>
      <c r="BZ41" s="17"/>
      <c r="CA41" s="17"/>
      <c r="CB41" s="17">
        <v>-0.2</v>
      </c>
      <c r="CC41" s="17">
        <v>29.9</v>
      </c>
      <c r="CD41" s="17">
        <v>34.6</v>
      </c>
      <c r="CE41" s="17">
        <v>13.8</v>
      </c>
      <c r="CF41" s="17">
        <v>16.2</v>
      </c>
      <c r="CG41" s="17">
        <v>4</v>
      </c>
      <c r="CH41" s="17"/>
      <c r="CI41" s="17"/>
      <c r="CJ41" s="17"/>
      <c r="CK41" s="17">
        <v>62</v>
      </c>
      <c r="CL41" s="17">
        <v>66.2</v>
      </c>
      <c r="CM41" s="17">
        <v>13.8</v>
      </c>
      <c r="CN41" s="17"/>
      <c r="CO41" s="17"/>
      <c r="CP41" s="17">
        <v>0</v>
      </c>
      <c r="CQ41" s="17"/>
      <c r="CR41" s="17"/>
      <c r="CS41" s="17"/>
      <c r="CT41" s="17"/>
      <c r="CU41" s="17"/>
      <c r="CV41" s="17">
        <v>-4.7</v>
      </c>
      <c r="CW41" s="17">
        <v>7.2</v>
      </c>
      <c r="CX41" s="17">
        <v>0</v>
      </c>
      <c r="CY41" s="17"/>
      <c r="CZ41" s="17">
        <v>1.4</v>
      </c>
      <c r="DA41" s="17">
        <v>0.1</v>
      </c>
      <c r="DB41" s="17">
        <v>-0.9</v>
      </c>
      <c r="DC41" s="17"/>
      <c r="DD41" s="17">
        <v>-0.1</v>
      </c>
      <c r="DE41" s="17">
        <v>1.5</v>
      </c>
      <c r="DF41" s="17">
        <v>1.6</v>
      </c>
      <c r="DG41" s="17">
        <v>1</v>
      </c>
      <c r="DH41" s="17">
        <v>1.3</v>
      </c>
      <c r="DI41" s="17">
        <v>0.6</v>
      </c>
      <c r="DJ41" s="17">
        <v>0</v>
      </c>
      <c r="DK41" s="17">
        <v>-0.6</v>
      </c>
      <c r="DL41" s="17">
        <v>-1.5</v>
      </c>
      <c r="DM41" s="17">
        <v>-2.7</v>
      </c>
      <c r="DN41" s="17">
        <v>3.7</v>
      </c>
      <c r="DO41" s="17">
        <v>1.7</v>
      </c>
      <c r="DP41" s="17">
        <v>0.5</v>
      </c>
      <c r="DQ41" s="17">
        <v>0.8</v>
      </c>
      <c r="DR41" s="17"/>
      <c r="DS41" s="17">
        <v>0</v>
      </c>
      <c r="DT41" s="17">
        <v>0.1</v>
      </c>
      <c r="DU41" s="17">
        <v>0.4</v>
      </c>
      <c r="DV41" s="17">
        <v>0.2</v>
      </c>
      <c r="DW41" s="17"/>
      <c r="DX41" s="17">
        <v>-4.5999999999999996</v>
      </c>
      <c r="DY41" s="17">
        <v>0.5</v>
      </c>
      <c r="DZ41" s="17">
        <v>2</v>
      </c>
      <c r="EA41" s="17">
        <v>3.1</v>
      </c>
      <c r="EB41" s="17">
        <v>1.9</v>
      </c>
      <c r="EC41" s="17">
        <v>0.8</v>
      </c>
      <c r="ED41" s="17">
        <v>3.9</v>
      </c>
      <c r="EE41" s="17">
        <v>2.4</v>
      </c>
      <c r="EF41" s="17">
        <v>-5.2</v>
      </c>
      <c r="EG41" s="17">
        <v>-5.2</v>
      </c>
      <c r="EH41" s="17">
        <v>0</v>
      </c>
      <c r="EI41" s="17">
        <v>0</v>
      </c>
      <c r="EJ41" s="17">
        <v>2.6</v>
      </c>
      <c r="EK41" s="17">
        <v>-0.1</v>
      </c>
      <c r="EL41" s="17">
        <v>1.9</v>
      </c>
      <c r="EM41" s="17">
        <v>0.2</v>
      </c>
      <c r="EN41" s="17">
        <v>0.2</v>
      </c>
      <c r="EO41" s="17">
        <v>0.2</v>
      </c>
      <c r="EP41" s="17">
        <v>0</v>
      </c>
      <c r="EQ41" s="17"/>
      <c r="ER41" s="17">
        <v>0.8</v>
      </c>
      <c r="ES41" s="17">
        <v>13.2</v>
      </c>
      <c r="ET41" s="17">
        <v>-0.2</v>
      </c>
      <c r="EU41" s="17">
        <v>12.5</v>
      </c>
      <c r="EV41" s="17">
        <v>8.6999999999999993</v>
      </c>
      <c r="EW41" s="17">
        <v>8.1</v>
      </c>
      <c r="EX41" s="17">
        <v>0.4</v>
      </c>
      <c r="EY41" s="17">
        <v>1.6</v>
      </c>
      <c r="EZ41" s="17">
        <v>2.4</v>
      </c>
      <c r="FA41" s="17"/>
      <c r="FB41" s="17">
        <v>9.1999999999999993</v>
      </c>
      <c r="FC41" s="17">
        <v>5.3</v>
      </c>
      <c r="FD41" s="17">
        <v>1.8</v>
      </c>
      <c r="FE41" s="17">
        <v>2.2000000000000002</v>
      </c>
      <c r="FF41" s="17">
        <v>2.8</v>
      </c>
      <c r="FG41" s="17"/>
      <c r="FH41" s="17"/>
      <c r="FI41" s="17">
        <v>1078.51</v>
      </c>
      <c r="FJ41" s="15"/>
      <c r="FK41" s="17"/>
      <c r="FL41" s="17">
        <v>-1.3919999999999999</v>
      </c>
      <c r="FM41" s="17"/>
      <c r="FN41" s="17">
        <v>1.7</v>
      </c>
      <c r="FO41" s="17"/>
      <c r="FP41" s="17">
        <v>2.7488800000000002</v>
      </c>
      <c r="FQ41" s="17">
        <v>1.4</v>
      </c>
      <c r="FR41" s="17">
        <v>2.5</v>
      </c>
      <c r="FS41" s="17">
        <v>6.95688</v>
      </c>
    </row>
    <row r="42" spans="1:175" ht="24" customHeight="1" x14ac:dyDescent="0.25">
      <c r="A42" s="18" t="s">
        <v>72</v>
      </c>
      <c r="B42" s="18" t="s">
        <v>891</v>
      </c>
      <c r="C42" s="19"/>
      <c r="D42" s="19"/>
      <c r="E42" s="19">
        <v>4.42</v>
      </c>
      <c r="F42" s="19">
        <v>186.6</v>
      </c>
      <c r="G42" s="19">
        <v>47.5</v>
      </c>
      <c r="H42" s="19"/>
      <c r="I42" s="19"/>
      <c r="J42" s="19">
        <v>-2.2000000000000002</v>
      </c>
      <c r="K42" s="19">
        <v>33.799999999999997</v>
      </c>
      <c r="L42" s="19"/>
      <c r="M42" s="19"/>
      <c r="N42" s="19">
        <v>47.9</v>
      </c>
      <c r="O42" s="19">
        <v>44.1</v>
      </c>
      <c r="P42" s="19">
        <v>42.6</v>
      </c>
      <c r="Q42" s="19">
        <v>55.3</v>
      </c>
      <c r="R42" s="19">
        <v>13.2</v>
      </c>
      <c r="S42" s="19">
        <v>5.0999999999999996</v>
      </c>
      <c r="T42" s="19">
        <v>14.4</v>
      </c>
      <c r="U42" s="19">
        <v>0.1</v>
      </c>
      <c r="V42" s="19"/>
      <c r="W42" s="19"/>
      <c r="X42" s="19"/>
      <c r="Y42" s="19"/>
      <c r="Z42" s="19">
        <v>3.8</v>
      </c>
      <c r="AA42" s="19">
        <v>1.3</v>
      </c>
      <c r="AB42" s="19"/>
      <c r="AC42" s="19">
        <v>-3.3</v>
      </c>
      <c r="AD42" s="19">
        <v>3.6</v>
      </c>
      <c r="AE42" s="19">
        <v>13.5</v>
      </c>
      <c r="AF42" s="19">
        <v>1.5</v>
      </c>
      <c r="AG42" s="19"/>
      <c r="AH42" s="19"/>
      <c r="AI42" s="19"/>
      <c r="AJ42" s="19">
        <v>8.9</v>
      </c>
      <c r="AK42" s="19">
        <v>22.5</v>
      </c>
      <c r="AL42" s="19"/>
      <c r="AM42" s="19"/>
      <c r="AN42" s="19"/>
      <c r="AO42" s="19">
        <v>-1.1000000000000001</v>
      </c>
      <c r="AP42" s="19">
        <v>61.3</v>
      </c>
      <c r="AQ42" s="19">
        <v>13.7</v>
      </c>
      <c r="AR42" s="19">
        <v>17.3</v>
      </c>
      <c r="AS42" s="19">
        <v>3.5</v>
      </c>
      <c r="AT42" s="19">
        <v>0.4</v>
      </c>
      <c r="AU42" s="19">
        <v>2.7</v>
      </c>
      <c r="AV42" s="19">
        <v>0.7</v>
      </c>
      <c r="AW42" s="19">
        <v>41.2</v>
      </c>
      <c r="AX42" s="19">
        <v>0</v>
      </c>
      <c r="AY42" s="19"/>
      <c r="AZ42" s="19">
        <v>11.4</v>
      </c>
      <c r="BA42" s="19">
        <v>-1.9</v>
      </c>
      <c r="BB42" s="19">
        <v>0.1</v>
      </c>
      <c r="BC42" s="19">
        <v>-1.1000000000000001</v>
      </c>
      <c r="BD42" s="19">
        <v>5.3</v>
      </c>
      <c r="BE42" s="19">
        <v>1</v>
      </c>
      <c r="BF42" s="19">
        <v>-0.1</v>
      </c>
      <c r="BG42" s="19">
        <v>-3.1</v>
      </c>
      <c r="BH42" s="19"/>
      <c r="BI42" s="19"/>
      <c r="BJ42" s="19"/>
      <c r="BK42" s="19">
        <v>3.5</v>
      </c>
      <c r="BL42" s="19"/>
      <c r="BM42" s="19"/>
      <c r="BN42" s="19"/>
      <c r="BO42" s="19">
        <v>8.6</v>
      </c>
      <c r="BP42" s="19">
        <v>0</v>
      </c>
      <c r="BQ42" s="19"/>
      <c r="BR42" s="19">
        <v>0</v>
      </c>
      <c r="BS42" s="19">
        <v>19.8</v>
      </c>
      <c r="BT42" s="19"/>
      <c r="BU42" s="19"/>
      <c r="BV42" s="19"/>
      <c r="BW42" s="19"/>
      <c r="BX42" s="19"/>
      <c r="BY42" s="19"/>
      <c r="BZ42" s="19"/>
      <c r="CA42" s="19"/>
      <c r="CB42" s="19">
        <v>-0.3</v>
      </c>
      <c r="CC42" s="19">
        <v>29.8</v>
      </c>
      <c r="CD42" s="19">
        <v>32.5</v>
      </c>
      <c r="CE42" s="19">
        <v>12.8</v>
      </c>
      <c r="CF42" s="19">
        <v>17.7</v>
      </c>
      <c r="CG42" s="19">
        <v>3.9</v>
      </c>
      <c r="CH42" s="19"/>
      <c r="CI42" s="19"/>
      <c r="CJ42" s="19"/>
      <c r="CK42" s="19">
        <v>58.7</v>
      </c>
      <c r="CL42" s="19">
        <v>63</v>
      </c>
      <c r="CM42" s="19">
        <v>9.6999999999999993</v>
      </c>
      <c r="CN42" s="19"/>
      <c r="CO42" s="19"/>
      <c r="CP42" s="19">
        <v>0</v>
      </c>
      <c r="CQ42" s="19"/>
      <c r="CR42" s="19"/>
      <c r="CS42" s="19"/>
      <c r="CT42" s="19"/>
      <c r="CU42" s="19"/>
      <c r="CV42" s="19">
        <v>-4.2</v>
      </c>
      <c r="CW42" s="19">
        <v>4.8</v>
      </c>
      <c r="CX42" s="19">
        <v>0</v>
      </c>
      <c r="CY42" s="19"/>
      <c r="CZ42" s="19">
        <v>1.4</v>
      </c>
      <c r="DA42" s="19">
        <v>0</v>
      </c>
      <c r="DB42" s="19">
        <v>-0.9</v>
      </c>
      <c r="DC42" s="19"/>
      <c r="DD42" s="19">
        <v>0</v>
      </c>
      <c r="DE42" s="19">
        <v>1.5</v>
      </c>
      <c r="DF42" s="19">
        <v>1.6</v>
      </c>
      <c r="DG42" s="19">
        <v>0.8</v>
      </c>
      <c r="DH42" s="19">
        <v>1.3</v>
      </c>
      <c r="DI42" s="19">
        <v>0.6</v>
      </c>
      <c r="DJ42" s="19">
        <v>0.1</v>
      </c>
      <c r="DK42" s="19">
        <v>-0.3</v>
      </c>
      <c r="DL42" s="19">
        <v>-1.1000000000000001</v>
      </c>
      <c r="DM42" s="19">
        <v>-2.7</v>
      </c>
      <c r="DN42" s="19">
        <v>3.7</v>
      </c>
      <c r="DO42" s="19">
        <v>1.8</v>
      </c>
      <c r="DP42" s="19">
        <v>0.5</v>
      </c>
      <c r="DQ42" s="19">
        <v>0.8</v>
      </c>
      <c r="DR42" s="19"/>
      <c r="DS42" s="19">
        <v>0</v>
      </c>
      <c r="DT42" s="19">
        <v>0.1</v>
      </c>
      <c r="DU42" s="19">
        <v>0.2</v>
      </c>
      <c r="DV42" s="19">
        <v>0.2</v>
      </c>
      <c r="DW42" s="19"/>
      <c r="DX42" s="19">
        <v>-4.5999999999999996</v>
      </c>
      <c r="DY42" s="19">
        <v>0.7</v>
      </c>
      <c r="DZ42" s="19">
        <v>1.9</v>
      </c>
      <c r="EA42" s="19">
        <v>3.1</v>
      </c>
      <c r="EB42" s="19">
        <v>1.9</v>
      </c>
      <c r="EC42" s="19">
        <v>0.8</v>
      </c>
      <c r="ED42" s="19">
        <v>4</v>
      </c>
      <c r="EE42" s="19">
        <v>1.5</v>
      </c>
      <c r="EF42" s="19">
        <v>-4</v>
      </c>
      <c r="EG42" s="19">
        <v>-4.0999999999999996</v>
      </c>
      <c r="EH42" s="19">
        <v>0</v>
      </c>
      <c r="EI42" s="19">
        <v>0</v>
      </c>
      <c r="EJ42" s="19">
        <v>2.6</v>
      </c>
      <c r="EK42" s="19">
        <v>-0.1</v>
      </c>
      <c r="EL42" s="19">
        <v>2.1</v>
      </c>
      <c r="EM42" s="19">
        <v>0.2</v>
      </c>
      <c r="EN42" s="19">
        <v>0.2</v>
      </c>
      <c r="EO42" s="19">
        <v>0.2</v>
      </c>
      <c r="EP42" s="19">
        <v>0</v>
      </c>
      <c r="EQ42" s="19"/>
      <c r="ER42" s="19">
        <v>0.4</v>
      </c>
      <c r="ES42" s="19">
        <v>9</v>
      </c>
      <c r="ET42" s="19">
        <v>-0.2</v>
      </c>
      <c r="EU42" s="19">
        <v>14.7</v>
      </c>
      <c r="EV42" s="19">
        <v>10.3</v>
      </c>
      <c r="EW42" s="19">
        <v>7.1</v>
      </c>
      <c r="EX42" s="19">
        <v>0</v>
      </c>
      <c r="EY42" s="19">
        <v>1.6</v>
      </c>
      <c r="EZ42" s="19">
        <v>2.2999999999999998</v>
      </c>
      <c r="FA42" s="19"/>
      <c r="FB42" s="19">
        <v>7.5</v>
      </c>
      <c r="FC42" s="19">
        <v>3.8</v>
      </c>
      <c r="FD42" s="19">
        <v>1.8</v>
      </c>
      <c r="FE42" s="19">
        <v>2</v>
      </c>
      <c r="FF42" s="19">
        <v>3.5</v>
      </c>
      <c r="FG42" s="19"/>
      <c r="FH42" s="19"/>
      <c r="FI42" s="19">
        <v>1036.02</v>
      </c>
      <c r="FJ42" s="15"/>
      <c r="FK42" s="19"/>
      <c r="FL42" s="19">
        <v>-0.377</v>
      </c>
      <c r="FM42" s="19"/>
      <c r="FN42" s="19">
        <v>1.7</v>
      </c>
      <c r="FO42" s="19"/>
      <c r="FP42" s="19">
        <v>2.7424900000000001</v>
      </c>
      <c r="FQ42" s="19">
        <v>0.4</v>
      </c>
      <c r="FR42" s="19">
        <v>2.4</v>
      </c>
      <c r="FS42" s="19">
        <v>6.8654900000000003</v>
      </c>
    </row>
    <row r="43" spans="1:175" ht="24" customHeight="1" x14ac:dyDescent="0.25">
      <c r="A43" s="13" t="s">
        <v>72</v>
      </c>
      <c r="B43" s="13" t="s">
        <v>892</v>
      </c>
      <c r="C43" s="14"/>
      <c r="D43" s="14"/>
      <c r="E43" s="14">
        <v>3.44</v>
      </c>
      <c r="F43" s="14">
        <v>172.3</v>
      </c>
      <c r="G43" s="14">
        <v>45.3</v>
      </c>
      <c r="H43" s="14"/>
      <c r="I43" s="14"/>
      <c r="J43" s="14">
        <v>-7.2</v>
      </c>
      <c r="K43" s="14">
        <v>24.4</v>
      </c>
      <c r="L43" s="14"/>
      <c r="M43" s="14"/>
      <c r="N43" s="14">
        <v>42.3</v>
      </c>
      <c r="O43" s="14">
        <v>37.6</v>
      </c>
      <c r="P43" s="14">
        <v>35.799999999999997</v>
      </c>
      <c r="Q43" s="14">
        <v>49.4</v>
      </c>
      <c r="R43" s="14">
        <v>11.6</v>
      </c>
      <c r="S43" s="14">
        <v>4</v>
      </c>
      <c r="T43" s="14">
        <v>17.5</v>
      </c>
      <c r="U43" s="14">
        <v>0.1</v>
      </c>
      <c r="V43" s="14"/>
      <c r="W43" s="14"/>
      <c r="X43" s="14"/>
      <c r="Y43" s="14"/>
      <c r="Z43" s="14">
        <v>3.7</v>
      </c>
      <c r="AA43" s="14">
        <v>1.1000000000000001</v>
      </c>
      <c r="AB43" s="14"/>
      <c r="AC43" s="14">
        <v>-3.3</v>
      </c>
      <c r="AD43" s="14">
        <v>3.5</v>
      </c>
      <c r="AE43" s="14">
        <v>12.9</v>
      </c>
      <c r="AF43" s="14">
        <v>1.5</v>
      </c>
      <c r="AG43" s="14"/>
      <c r="AH43" s="14"/>
      <c r="AI43" s="14"/>
      <c r="AJ43" s="14">
        <v>8.4</v>
      </c>
      <c r="AK43" s="14">
        <v>21.5</v>
      </c>
      <c r="AL43" s="14"/>
      <c r="AM43" s="14"/>
      <c r="AN43" s="14"/>
      <c r="AO43" s="14">
        <v>-1.3</v>
      </c>
      <c r="AP43" s="14">
        <v>57.2</v>
      </c>
      <c r="AQ43" s="14">
        <v>13.5</v>
      </c>
      <c r="AR43" s="14">
        <v>15.7</v>
      </c>
      <c r="AS43" s="14">
        <v>4.2</v>
      </c>
      <c r="AT43" s="14">
        <v>0.4</v>
      </c>
      <c r="AU43" s="14">
        <v>2.7</v>
      </c>
      <c r="AV43" s="14">
        <v>0.3</v>
      </c>
      <c r="AW43" s="14">
        <v>33.5</v>
      </c>
      <c r="AX43" s="14">
        <v>0</v>
      </c>
      <c r="AY43" s="14"/>
      <c r="AZ43" s="14">
        <v>11.2</v>
      </c>
      <c r="BA43" s="14">
        <v>-2.1</v>
      </c>
      <c r="BB43" s="14">
        <v>0.3</v>
      </c>
      <c r="BC43" s="14">
        <v>-1.7</v>
      </c>
      <c r="BD43" s="14">
        <v>4.8</v>
      </c>
      <c r="BE43" s="14">
        <v>1</v>
      </c>
      <c r="BF43" s="14">
        <v>-0.1</v>
      </c>
      <c r="BG43" s="14">
        <v>-2.2000000000000002</v>
      </c>
      <c r="BH43" s="14"/>
      <c r="BI43" s="14"/>
      <c r="BJ43" s="14"/>
      <c r="BK43" s="14">
        <v>0.3</v>
      </c>
      <c r="BL43" s="14"/>
      <c r="BM43" s="14"/>
      <c r="BN43" s="14"/>
      <c r="BO43" s="14">
        <v>7.6</v>
      </c>
      <c r="BP43" s="14">
        <v>0</v>
      </c>
      <c r="BQ43" s="14"/>
      <c r="BR43" s="14">
        <v>0</v>
      </c>
      <c r="BS43" s="14">
        <v>17.8</v>
      </c>
      <c r="BT43" s="14"/>
      <c r="BU43" s="14"/>
      <c r="BV43" s="14"/>
      <c r="BW43" s="14"/>
      <c r="BX43" s="14"/>
      <c r="BY43" s="14"/>
      <c r="BZ43" s="14"/>
      <c r="CA43" s="14"/>
      <c r="CB43" s="14">
        <v>-0.3</v>
      </c>
      <c r="CC43" s="14">
        <v>29</v>
      </c>
      <c r="CD43" s="14">
        <v>31.2</v>
      </c>
      <c r="CE43" s="14">
        <v>11.6</v>
      </c>
      <c r="CF43" s="14">
        <v>17.8</v>
      </c>
      <c r="CG43" s="14">
        <v>4</v>
      </c>
      <c r="CH43" s="14"/>
      <c r="CI43" s="14"/>
      <c r="CJ43" s="14"/>
      <c r="CK43" s="14">
        <v>54.2</v>
      </c>
      <c r="CL43" s="14">
        <v>58.2</v>
      </c>
      <c r="CM43" s="14">
        <v>3.5</v>
      </c>
      <c r="CN43" s="14"/>
      <c r="CO43" s="14"/>
      <c r="CP43" s="14">
        <v>0</v>
      </c>
      <c r="CQ43" s="14"/>
      <c r="CR43" s="14"/>
      <c r="CS43" s="14"/>
      <c r="CT43" s="14"/>
      <c r="CU43" s="14"/>
      <c r="CV43" s="14">
        <v>-3.7</v>
      </c>
      <c r="CW43" s="14">
        <v>1.4</v>
      </c>
      <c r="CX43" s="14">
        <v>0</v>
      </c>
      <c r="CY43" s="14"/>
      <c r="CZ43" s="14">
        <v>1.4</v>
      </c>
      <c r="DA43" s="14">
        <v>0</v>
      </c>
      <c r="DB43" s="14">
        <v>-0.9</v>
      </c>
      <c r="DC43" s="14"/>
      <c r="DD43" s="14">
        <v>-0.2</v>
      </c>
      <c r="DE43" s="14">
        <v>1.4</v>
      </c>
      <c r="DF43" s="14">
        <v>1.6</v>
      </c>
      <c r="DG43" s="14">
        <v>0.8</v>
      </c>
      <c r="DH43" s="14">
        <v>1.3</v>
      </c>
      <c r="DI43" s="14">
        <v>0.6</v>
      </c>
      <c r="DJ43" s="14">
        <v>0.1</v>
      </c>
      <c r="DK43" s="14">
        <v>0</v>
      </c>
      <c r="DL43" s="14">
        <v>-0.2</v>
      </c>
      <c r="DM43" s="14">
        <v>-2.8</v>
      </c>
      <c r="DN43" s="14">
        <v>2.9</v>
      </c>
      <c r="DO43" s="14">
        <v>1.8</v>
      </c>
      <c r="DP43" s="14">
        <v>0.5</v>
      </c>
      <c r="DQ43" s="14">
        <v>0.8</v>
      </c>
      <c r="DR43" s="14"/>
      <c r="DS43" s="14">
        <v>0</v>
      </c>
      <c r="DT43" s="14">
        <v>0.1</v>
      </c>
      <c r="DU43" s="14">
        <v>0.4</v>
      </c>
      <c r="DV43" s="14">
        <v>0.2</v>
      </c>
      <c r="DW43" s="14"/>
      <c r="DX43" s="14">
        <v>-4.5999999999999996</v>
      </c>
      <c r="DY43" s="14">
        <v>0.5</v>
      </c>
      <c r="DZ43" s="14">
        <v>1.9</v>
      </c>
      <c r="EA43" s="14">
        <v>3.1</v>
      </c>
      <c r="EB43" s="14">
        <v>1.8</v>
      </c>
      <c r="EC43" s="14">
        <v>0.8</v>
      </c>
      <c r="ED43" s="14">
        <v>3.9</v>
      </c>
      <c r="EE43" s="14">
        <v>0.4</v>
      </c>
      <c r="EF43" s="14">
        <v>-8.4</v>
      </c>
      <c r="EG43" s="14">
        <v>-8.6</v>
      </c>
      <c r="EH43" s="14">
        <v>0</v>
      </c>
      <c r="EI43" s="14">
        <v>0</v>
      </c>
      <c r="EJ43" s="14">
        <v>2.6</v>
      </c>
      <c r="EK43" s="14">
        <v>-0.1</v>
      </c>
      <c r="EL43" s="14">
        <v>1.8</v>
      </c>
      <c r="EM43" s="14">
        <v>0.2</v>
      </c>
      <c r="EN43" s="14">
        <v>0.2</v>
      </c>
      <c r="EO43" s="14">
        <v>0.2</v>
      </c>
      <c r="EP43" s="14">
        <v>0</v>
      </c>
      <c r="EQ43" s="14"/>
      <c r="ER43" s="14">
        <v>0</v>
      </c>
      <c r="ES43" s="14">
        <v>4.4000000000000004</v>
      </c>
      <c r="ET43" s="14">
        <v>-0.2</v>
      </c>
      <c r="EU43" s="14">
        <v>14.7</v>
      </c>
      <c r="EV43" s="14">
        <v>9.5</v>
      </c>
      <c r="EW43" s="14">
        <v>3.2</v>
      </c>
      <c r="EX43" s="14">
        <v>0</v>
      </c>
      <c r="EY43" s="14">
        <v>1.6</v>
      </c>
      <c r="EZ43" s="14">
        <v>2.2000000000000002</v>
      </c>
      <c r="FA43" s="14"/>
      <c r="FB43" s="14">
        <v>7</v>
      </c>
      <c r="FC43" s="14">
        <v>3.2</v>
      </c>
      <c r="FD43" s="14">
        <v>1.8</v>
      </c>
      <c r="FE43" s="14">
        <v>1.8</v>
      </c>
      <c r="FF43" s="14">
        <v>3.7</v>
      </c>
      <c r="FG43" s="14"/>
      <c r="FH43" s="14"/>
      <c r="FI43" s="14">
        <v>914.24</v>
      </c>
      <c r="FJ43" s="15"/>
      <c r="FK43" s="14"/>
      <c r="FL43" s="14">
        <v>-0.61899999999999999</v>
      </c>
      <c r="FM43" s="14"/>
      <c r="FN43" s="14">
        <v>1.7</v>
      </c>
      <c r="FO43" s="14"/>
      <c r="FP43" s="14">
        <v>2.7492100000000002</v>
      </c>
      <c r="FQ43" s="14">
        <v>-0.5</v>
      </c>
      <c r="FR43" s="14">
        <v>2.5</v>
      </c>
      <c r="FS43" s="14">
        <v>5.8302100000000001</v>
      </c>
    </row>
    <row r="44" spans="1:175" ht="24" customHeight="1" x14ac:dyDescent="0.25">
      <c r="A44" s="16" t="s">
        <v>72</v>
      </c>
      <c r="B44" s="16" t="s">
        <v>893</v>
      </c>
      <c r="C44" s="17"/>
      <c r="D44" s="17"/>
      <c r="E44" s="17">
        <v>6.57</v>
      </c>
      <c r="F44" s="17">
        <v>169.8</v>
      </c>
      <c r="G44" s="17">
        <v>43.5</v>
      </c>
      <c r="H44" s="17"/>
      <c r="I44" s="17"/>
      <c r="J44" s="17">
        <v>-9.3000000000000007</v>
      </c>
      <c r="K44" s="17">
        <v>10.4</v>
      </c>
      <c r="L44" s="17"/>
      <c r="M44" s="17"/>
      <c r="N44" s="17">
        <v>38.4</v>
      </c>
      <c r="O44" s="17">
        <v>25.6</v>
      </c>
      <c r="P44" s="17">
        <v>23.8</v>
      </c>
      <c r="Q44" s="17">
        <v>47.1</v>
      </c>
      <c r="R44" s="17">
        <v>7.5</v>
      </c>
      <c r="S44" s="17">
        <v>1.7</v>
      </c>
      <c r="T44" s="17">
        <v>25.6</v>
      </c>
      <c r="U44" s="17">
        <v>-0.1</v>
      </c>
      <c r="V44" s="17"/>
      <c r="W44" s="17"/>
      <c r="X44" s="17"/>
      <c r="Y44" s="17"/>
      <c r="Z44" s="17">
        <v>5.2</v>
      </c>
      <c r="AA44" s="17">
        <v>1.6</v>
      </c>
      <c r="AB44" s="17"/>
      <c r="AC44" s="17">
        <v>-3.3</v>
      </c>
      <c r="AD44" s="17">
        <v>3.2</v>
      </c>
      <c r="AE44" s="17">
        <v>15.2</v>
      </c>
      <c r="AF44" s="17">
        <v>1.5</v>
      </c>
      <c r="AG44" s="17"/>
      <c r="AH44" s="17"/>
      <c r="AI44" s="17"/>
      <c r="AJ44" s="17">
        <v>9.3000000000000007</v>
      </c>
      <c r="AK44" s="17">
        <v>13.5</v>
      </c>
      <c r="AL44" s="17"/>
      <c r="AM44" s="17"/>
      <c r="AN44" s="17"/>
      <c r="AO44" s="17">
        <v>-1.6</v>
      </c>
      <c r="AP44" s="17">
        <v>51.1</v>
      </c>
      <c r="AQ44" s="17">
        <v>12.9</v>
      </c>
      <c r="AR44" s="17">
        <v>15.5</v>
      </c>
      <c r="AS44" s="17">
        <v>4.4000000000000004</v>
      </c>
      <c r="AT44" s="17">
        <v>0.2</v>
      </c>
      <c r="AU44" s="17">
        <v>2.7</v>
      </c>
      <c r="AV44" s="17">
        <v>1.7</v>
      </c>
      <c r="AW44" s="17">
        <v>27</v>
      </c>
      <c r="AX44" s="17">
        <v>0</v>
      </c>
      <c r="AY44" s="17"/>
      <c r="AZ44" s="17">
        <v>9.1999999999999993</v>
      </c>
      <c r="BA44" s="17">
        <v>-2.2000000000000002</v>
      </c>
      <c r="BB44" s="17">
        <v>0</v>
      </c>
      <c r="BC44" s="17">
        <v>-4.7</v>
      </c>
      <c r="BD44" s="17">
        <v>0</v>
      </c>
      <c r="BE44" s="17">
        <v>1</v>
      </c>
      <c r="BF44" s="17">
        <v>0</v>
      </c>
      <c r="BG44" s="17">
        <v>-6</v>
      </c>
      <c r="BH44" s="17"/>
      <c r="BI44" s="17"/>
      <c r="BJ44" s="17"/>
      <c r="BK44" s="17">
        <v>-2.9</v>
      </c>
      <c r="BL44" s="17"/>
      <c r="BM44" s="17"/>
      <c r="BN44" s="17"/>
      <c r="BO44" s="17">
        <v>5.8</v>
      </c>
      <c r="BP44" s="17">
        <v>0</v>
      </c>
      <c r="BQ44" s="17"/>
      <c r="BR44" s="17">
        <v>0</v>
      </c>
      <c r="BS44" s="17">
        <v>11</v>
      </c>
      <c r="BT44" s="17"/>
      <c r="BU44" s="17"/>
      <c r="BV44" s="17"/>
      <c r="BW44" s="17"/>
      <c r="BX44" s="17"/>
      <c r="BY44" s="17"/>
      <c r="BZ44" s="17"/>
      <c r="CA44" s="17"/>
      <c r="CB44" s="17">
        <v>-0.4</v>
      </c>
      <c r="CC44" s="17">
        <v>35.5</v>
      </c>
      <c r="CD44" s="17">
        <v>33.9</v>
      </c>
      <c r="CE44" s="17">
        <v>13.6</v>
      </c>
      <c r="CF44" s="17">
        <v>15.1</v>
      </c>
      <c r="CG44" s="17">
        <v>4.3</v>
      </c>
      <c r="CH44" s="17"/>
      <c r="CI44" s="17"/>
      <c r="CJ44" s="17"/>
      <c r="CK44" s="17">
        <v>49.4</v>
      </c>
      <c r="CL44" s="17">
        <v>53.3</v>
      </c>
      <c r="CM44" s="17">
        <v>-7.4</v>
      </c>
      <c r="CN44" s="17"/>
      <c r="CO44" s="17"/>
      <c r="CP44" s="17">
        <v>0</v>
      </c>
      <c r="CQ44" s="17"/>
      <c r="CR44" s="17"/>
      <c r="CS44" s="17"/>
      <c r="CT44" s="17"/>
      <c r="CU44" s="17"/>
      <c r="CV44" s="17">
        <v>4.2</v>
      </c>
      <c r="CW44" s="17">
        <v>5.2</v>
      </c>
      <c r="CX44" s="17">
        <v>0</v>
      </c>
      <c r="CY44" s="17"/>
      <c r="CZ44" s="17">
        <v>1.4</v>
      </c>
      <c r="DA44" s="17">
        <v>0</v>
      </c>
      <c r="DB44" s="17">
        <v>-0.9</v>
      </c>
      <c r="DC44" s="17"/>
      <c r="DD44" s="17">
        <v>-0.2</v>
      </c>
      <c r="DE44" s="17">
        <v>1.4</v>
      </c>
      <c r="DF44" s="17">
        <v>1.6</v>
      </c>
      <c r="DG44" s="17">
        <v>0.8</v>
      </c>
      <c r="DH44" s="17">
        <v>1.3</v>
      </c>
      <c r="DI44" s="17">
        <v>0.6</v>
      </c>
      <c r="DJ44" s="17">
        <v>0</v>
      </c>
      <c r="DK44" s="17">
        <v>0</v>
      </c>
      <c r="DL44" s="17">
        <v>0</v>
      </c>
      <c r="DM44" s="17">
        <v>-2</v>
      </c>
      <c r="DN44" s="17">
        <v>6.6</v>
      </c>
      <c r="DO44" s="17">
        <v>1.6</v>
      </c>
      <c r="DP44" s="17">
        <v>0.5</v>
      </c>
      <c r="DQ44" s="17">
        <v>0.8</v>
      </c>
      <c r="DR44" s="17"/>
      <c r="DS44" s="17">
        <v>0</v>
      </c>
      <c r="DT44" s="17">
        <v>-0.1</v>
      </c>
      <c r="DU44" s="17">
        <v>0.4</v>
      </c>
      <c r="DV44" s="17">
        <v>0.2</v>
      </c>
      <c r="DW44" s="17"/>
      <c r="DX44" s="17">
        <v>-4.5999999999999996</v>
      </c>
      <c r="DY44" s="17">
        <v>0.8</v>
      </c>
      <c r="DZ44" s="17">
        <v>1.9</v>
      </c>
      <c r="EA44" s="17">
        <v>3</v>
      </c>
      <c r="EB44" s="17">
        <v>1.5</v>
      </c>
      <c r="EC44" s="17">
        <v>0.8</v>
      </c>
      <c r="ED44" s="17">
        <v>3.9</v>
      </c>
      <c r="EE44" s="17">
        <v>-0.1</v>
      </c>
      <c r="EF44" s="17">
        <v>-7.3</v>
      </c>
      <c r="EG44" s="17">
        <v>-8.1</v>
      </c>
      <c r="EH44" s="17">
        <v>0</v>
      </c>
      <c r="EI44" s="17">
        <v>0</v>
      </c>
      <c r="EJ44" s="17">
        <v>2.6</v>
      </c>
      <c r="EK44" s="17">
        <v>-0.1</v>
      </c>
      <c r="EL44" s="17">
        <v>2</v>
      </c>
      <c r="EM44" s="17">
        <v>0.2</v>
      </c>
      <c r="EN44" s="17">
        <v>0.2</v>
      </c>
      <c r="EO44" s="17">
        <v>0.2</v>
      </c>
      <c r="EP44" s="17">
        <v>0</v>
      </c>
      <c r="EQ44" s="17"/>
      <c r="ER44" s="17">
        <v>0</v>
      </c>
      <c r="ES44" s="17">
        <v>-0.4</v>
      </c>
      <c r="ET44" s="17">
        <v>-0.2</v>
      </c>
      <c r="EU44" s="17">
        <v>21.5</v>
      </c>
      <c r="EV44" s="17">
        <v>14.3</v>
      </c>
      <c r="EW44" s="17">
        <v>0.1</v>
      </c>
      <c r="EX44" s="17">
        <v>0</v>
      </c>
      <c r="EY44" s="17">
        <v>0.4</v>
      </c>
      <c r="EZ44" s="17">
        <v>2</v>
      </c>
      <c r="FA44" s="17"/>
      <c r="FB44" s="17">
        <v>5.6</v>
      </c>
      <c r="FC44" s="17">
        <v>1.9</v>
      </c>
      <c r="FD44" s="17">
        <v>1.8</v>
      </c>
      <c r="FE44" s="17">
        <v>1.7</v>
      </c>
      <c r="FF44" s="17">
        <v>2.4</v>
      </c>
      <c r="FG44" s="17"/>
      <c r="FH44" s="17"/>
      <c r="FI44" s="17">
        <v>830.57</v>
      </c>
      <c r="FJ44" s="15"/>
      <c r="FK44" s="17"/>
      <c r="FL44" s="17">
        <v>-0.36199999999999999</v>
      </c>
      <c r="FM44" s="17"/>
      <c r="FN44" s="17">
        <v>1.6</v>
      </c>
      <c r="FO44" s="17"/>
      <c r="FP44" s="17">
        <v>2.7541899999999999</v>
      </c>
      <c r="FQ44" s="17">
        <v>-0.7</v>
      </c>
      <c r="FR44" s="17">
        <v>2.2999999999999998</v>
      </c>
      <c r="FS44" s="17">
        <v>5.5921900000000004</v>
      </c>
    </row>
    <row r="45" spans="1:175" ht="24" customHeight="1" x14ac:dyDescent="0.25">
      <c r="A45" s="16" t="s">
        <v>72</v>
      </c>
      <c r="B45" s="16" t="s">
        <v>894</v>
      </c>
      <c r="C45" s="17"/>
      <c r="D45" s="17"/>
      <c r="E45" s="17">
        <v>8.67</v>
      </c>
      <c r="F45" s="17">
        <v>166.6</v>
      </c>
      <c r="G45" s="17">
        <v>43.4</v>
      </c>
      <c r="H45" s="17"/>
      <c r="I45" s="17"/>
      <c r="J45" s="17">
        <v>-11.5</v>
      </c>
      <c r="K45" s="17">
        <v>15.2</v>
      </c>
      <c r="L45" s="17"/>
      <c r="M45" s="17"/>
      <c r="N45" s="17">
        <v>34</v>
      </c>
      <c r="O45" s="17">
        <v>23.2</v>
      </c>
      <c r="P45" s="17">
        <v>21.9</v>
      </c>
      <c r="Q45" s="17">
        <v>40.1</v>
      </c>
      <c r="R45" s="17">
        <v>5.6</v>
      </c>
      <c r="S45" s="17">
        <v>0</v>
      </c>
      <c r="T45" s="17">
        <v>30.2</v>
      </c>
      <c r="U45" s="17">
        <v>0</v>
      </c>
      <c r="V45" s="17"/>
      <c r="W45" s="17"/>
      <c r="X45" s="17"/>
      <c r="Y45" s="17"/>
      <c r="Z45" s="17">
        <v>5.8</v>
      </c>
      <c r="AA45" s="17">
        <v>1.2</v>
      </c>
      <c r="AB45" s="17"/>
      <c r="AC45" s="17">
        <v>-3.3</v>
      </c>
      <c r="AD45" s="17">
        <v>3.7</v>
      </c>
      <c r="AE45" s="17">
        <v>18.100000000000001</v>
      </c>
      <c r="AF45" s="17">
        <v>1.6</v>
      </c>
      <c r="AG45" s="17"/>
      <c r="AH45" s="17"/>
      <c r="AI45" s="17"/>
      <c r="AJ45" s="17">
        <v>11.7</v>
      </c>
      <c r="AK45" s="17">
        <v>12.2</v>
      </c>
      <c r="AL45" s="17"/>
      <c r="AM45" s="17"/>
      <c r="AN45" s="17"/>
      <c r="AO45" s="17">
        <v>-1.3</v>
      </c>
      <c r="AP45" s="17">
        <v>48.9</v>
      </c>
      <c r="AQ45" s="17">
        <v>12.1</v>
      </c>
      <c r="AR45" s="17">
        <v>14.3</v>
      </c>
      <c r="AS45" s="17">
        <v>3.2</v>
      </c>
      <c r="AT45" s="17">
        <v>0.3</v>
      </c>
      <c r="AU45" s="17">
        <v>2.7</v>
      </c>
      <c r="AV45" s="17">
        <v>0.3</v>
      </c>
      <c r="AW45" s="17">
        <v>23.7</v>
      </c>
      <c r="AX45" s="17">
        <v>0</v>
      </c>
      <c r="AY45" s="17"/>
      <c r="AZ45" s="17">
        <v>9.6</v>
      </c>
      <c r="BA45" s="17">
        <v>-2.2000000000000002</v>
      </c>
      <c r="BB45" s="17">
        <v>0</v>
      </c>
      <c r="BC45" s="17">
        <v>-5.0999999999999996</v>
      </c>
      <c r="BD45" s="17">
        <v>1.2</v>
      </c>
      <c r="BE45" s="17">
        <v>1</v>
      </c>
      <c r="BF45" s="17">
        <v>0</v>
      </c>
      <c r="BG45" s="17">
        <v>-7.8</v>
      </c>
      <c r="BH45" s="17"/>
      <c r="BI45" s="17"/>
      <c r="BJ45" s="17"/>
      <c r="BK45" s="17">
        <v>0.5</v>
      </c>
      <c r="BL45" s="17"/>
      <c r="BM45" s="17"/>
      <c r="BN45" s="17"/>
      <c r="BO45" s="17">
        <v>4.0999999999999996</v>
      </c>
      <c r="BP45" s="17">
        <v>0</v>
      </c>
      <c r="BQ45" s="17"/>
      <c r="BR45" s="17">
        <v>0</v>
      </c>
      <c r="BS45" s="17">
        <v>10.9</v>
      </c>
      <c r="BT45" s="17"/>
      <c r="BU45" s="17"/>
      <c r="BV45" s="17"/>
      <c r="BW45" s="17"/>
      <c r="BX45" s="17"/>
      <c r="BY45" s="17"/>
      <c r="BZ45" s="17"/>
      <c r="CA45" s="17"/>
      <c r="CB45" s="17">
        <v>-0.4</v>
      </c>
      <c r="CC45" s="17">
        <v>35.700000000000003</v>
      </c>
      <c r="CD45" s="17">
        <v>32.700000000000003</v>
      </c>
      <c r="CE45" s="17">
        <v>12.6</v>
      </c>
      <c r="CF45" s="17">
        <v>18</v>
      </c>
      <c r="CG45" s="17">
        <v>3.8</v>
      </c>
      <c r="CH45" s="17"/>
      <c r="CI45" s="17"/>
      <c r="CJ45" s="17"/>
      <c r="CK45" s="17">
        <v>44</v>
      </c>
      <c r="CL45" s="17">
        <v>48.2</v>
      </c>
      <c r="CM45" s="17">
        <v>-15.6</v>
      </c>
      <c r="CN45" s="17"/>
      <c r="CO45" s="17"/>
      <c r="CP45" s="17">
        <v>0</v>
      </c>
      <c r="CQ45" s="17"/>
      <c r="CR45" s="17"/>
      <c r="CS45" s="17"/>
      <c r="CT45" s="17"/>
      <c r="CU45" s="17"/>
      <c r="CV45" s="17">
        <v>3.6</v>
      </c>
      <c r="CW45" s="17">
        <v>0</v>
      </c>
      <c r="CX45" s="17">
        <v>0</v>
      </c>
      <c r="CY45" s="17"/>
      <c r="CZ45" s="17">
        <v>1.4</v>
      </c>
      <c r="DA45" s="17">
        <v>0</v>
      </c>
      <c r="DB45" s="17">
        <v>-1</v>
      </c>
      <c r="DC45" s="17"/>
      <c r="DD45" s="17">
        <v>-0.2</v>
      </c>
      <c r="DE45" s="17">
        <v>1.2</v>
      </c>
      <c r="DF45" s="17">
        <v>1.6</v>
      </c>
      <c r="DG45" s="17">
        <v>-1.2</v>
      </c>
      <c r="DH45" s="17">
        <v>1.3</v>
      </c>
      <c r="DI45" s="17">
        <v>0.6</v>
      </c>
      <c r="DJ45" s="17">
        <v>0</v>
      </c>
      <c r="DK45" s="17">
        <v>0</v>
      </c>
      <c r="DL45" s="17">
        <v>0</v>
      </c>
      <c r="DM45" s="17">
        <v>-0.3</v>
      </c>
      <c r="DN45" s="17">
        <v>6.5</v>
      </c>
      <c r="DO45" s="17">
        <v>1.5</v>
      </c>
      <c r="DP45" s="17">
        <v>0.5</v>
      </c>
      <c r="DQ45" s="17">
        <v>0.8</v>
      </c>
      <c r="DR45" s="17"/>
      <c r="DS45" s="17">
        <v>0</v>
      </c>
      <c r="DT45" s="17">
        <v>-0.1</v>
      </c>
      <c r="DU45" s="17">
        <v>0.4</v>
      </c>
      <c r="DV45" s="17">
        <v>0.1</v>
      </c>
      <c r="DW45" s="17"/>
      <c r="DX45" s="17">
        <v>-4.5999999999999996</v>
      </c>
      <c r="DY45" s="17">
        <v>0.6</v>
      </c>
      <c r="DZ45" s="17">
        <v>1.9</v>
      </c>
      <c r="EA45" s="17">
        <v>3</v>
      </c>
      <c r="EB45" s="17">
        <v>1.3</v>
      </c>
      <c r="EC45" s="17">
        <v>0.8</v>
      </c>
      <c r="ED45" s="17">
        <v>3.9</v>
      </c>
      <c r="EE45" s="17">
        <v>0.3</v>
      </c>
      <c r="EF45" s="17">
        <v>-7.5</v>
      </c>
      <c r="EG45" s="17">
        <v>-7.7</v>
      </c>
      <c r="EH45" s="17">
        <v>0</v>
      </c>
      <c r="EI45" s="17">
        <v>0</v>
      </c>
      <c r="EJ45" s="17">
        <v>2.6</v>
      </c>
      <c r="EK45" s="17">
        <v>-0.1</v>
      </c>
      <c r="EL45" s="17">
        <v>2</v>
      </c>
      <c r="EM45" s="17">
        <v>0.2</v>
      </c>
      <c r="EN45" s="17">
        <v>0.2</v>
      </c>
      <c r="EO45" s="17">
        <v>0.2</v>
      </c>
      <c r="EP45" s="17">
        <v>0</v>
      </c>
      <c r="EQ45" s="17"/>
      <c r="ER45" s="17">
        <v>0</v>
      </c>
      <c r="ES45" s="17">
        <v>-0.4</v>
      </c>
      <c r="ET45" s="17">
        <v>-0.2</v>
      </c>
      <c r="EU45" s="17">
        <v>22</v>
      </c>
      <c r="EV45" s="17">
        <v>16</v>
      </c>
      <c r="EW45" s="17">
        <v>0</v>
      </c>
      <c r="EX45" s="17">
        <v>0</v>
      </c>
      <c r="EY45" s="17">
        <v>0.4</v>
      </c>
      <c r="EZ45" s="17">
        <v>1.6</v>
      </c>
      <c r="FA45" s="17"/>
      <c r="FB45" s="17">
        <v>7.2</v>
      </c>
      <c r="FC45" s="17">
        <v>3.3</v>
      </c>
      <c r="FD45" s="17">
        <v>1.8</v>
      </c>
      <c r="FE45" s="17">
        <v>1.6</v>
      </c>
      <c r="FF45" s="17">
        <v>2.2000000000000002</v>
      </c>
      <c r="FG45" s="17"/>
      <c r="FH45" s="17"/>
      <c r="FI45" s="17">
        <v>793.07</v>
      </c>
      <c r="FJ45" s="15"/>
      <c r="FK45" s="17"/>
      <c r="FL45" s="17">
        <v>4.7E-2</v>
      </c>
      <c r="FM45" s="17"/>
      <c r="FN45" s="17">
        <v>1.6</v>
      </c>
      <c r="FO45" s="17"/>
      <c r="FP45" s="17">
        <v>2.74627</v>
      </c>
      <c r="FQ45" s="17">
        <v>-1.1000000000000001</v>
      </c>
      <c r="FR45" s="17">
        <v>2.2999999999999998</v>
      </c>
      <c r="FS45" s="17">
        <v>5.5932700000000004</v>
      </c>
    </row>
    <row r="46" spans="1:175" ht="24" customHeight="1" x14ac:dyDescent="0.25">
      <c r="A46" s="16" t="s">
        <v>72</v>
      </c>
      <c r="B46" s="16" t="s">
        <v>895</v>
      </c>
      <c r="C46" s="17"/>
      <c r="D46" s="17"/>
      <c r="E46" s="17">
        <v>8.2200000000000006</v>
      </c>
      <c r="F46" s="17">
        <v>39</v>
      </c>
      <c r="G46" s="17">
        <v>19.399999999999999</v>
      </c>
      <c r="H46" s="17"/>
      <c r="I46" s="17"/>
      <c r="J46" s="17">
        <v>-13.1</v>
      </c>
      <c r="K46" s="17">
        <v>16.7</v>
      </c>
      <c r="L46" s="17"/>
      <c r="M46" s="17"/>
      <c r="N46" s="17">
        <v>29.5</v>
      </c>
      <c r="O46" s="17">
        <v>18.100000000000001</v>
      </c>
      <c r="P46" s="17">
        <v>16.2</v>
      </c>
      <c r="Q46" s="17">
        <v>35.299999999999997</v>
      </c>
      <c r="R46" s="17">
        <v>4.3</v>
      </c>
      <c r="S46" s="17">
        <v>-0.5</v>
      </c>
      <c r="T46" s="17">
        <v>69</v>
      </c>
      <c r="U46" s="17">
        <v>0</v>
      </c>
      <c r="V46" s="17"/>
      <c r="W46" s="17"/>
      <c r="X46" s="17"/>
      <c r="Y46" s="17"/>
      <c r="Z46" s="17">
        <v>11.7</v>
      </c>
      <c r="AA46" s="17">
        <v>2</v>
      </c>
      <c r="AB46" s="17"/>
      <c r="AC46" s="17">
        <v>-3.3</v>
      </c>
      <c r="AD46" s="17">
        <v>3.7</v>
      </c>
      <c r="AE46" s="17">
        <v>19.5</v>
      </c>
      <c r="AF46" s="17">
        <v>1.6</v>
      </c>
      <c r="AG46" s="17"/>
      <c r="AH46" s="17"/>
      <c r="AI46" s="17"/>
      <c r="AJ46" s="17">
        <v>11.8</v>
      </c>
      <c r="AK46" s="17">
        <v>-4.3</v>
      </c>
      <c r="AL46" s="17"/>
      <c r="AM46" s="17"/>
      <c r="AN46" s="17"/>
      <c r="AO46" s="17">
        <v>-1.3</v>
      </c>
      <c r="AP46" s="17">
        <v>49.9</v>
      </c>
      <c r="AQ46" s="17">
        <v>12.1</v>
      </c>
      <c r="AR46" s="17">
        <v>14.6</v>
      </c>
      <c r="AS46" s="17">
        <v>0.7</v>
      </c>
      <c r="AT46" s="17">
        <v>0.3</v>
      </c>
      <c r="AU46" s="17">
        <v>2.7</v>
      </c>
      <c r="AV46" s="17">
        <v>0.3</v>
      </c>
      <c r="AW46" s="17">
        <v>22.9</v>
      </c>
      <c r="AX46" s="17">
        <v>0</v>
      </c>
      <c r="AY46" s="17"/>
      <c r="AZ46" s="17">
        <v>8.5</v>
      </c>
      <c r="BA46" s="17">
        <v>-2.2000000000000002</v>
      </c>
      <c r="BB46" s="17">
        <v>-0.3</v>
      </c>
      <c r="BC46" s="17">
        <v>-5</v>
      </c>
      <c r="BD46" s="17">
        <v>0.7</v>
      </c>
      <c r="BE46" s="17">
        <v>1</v>
      </c>
      <c r="BF46" s="17">
        <v>0</v>
      </c>
      <c r="BG46" s="17">
        <v>-7</v>
      </c>
      <c r="BH46" s="17"/>
      <c r="BI46" s="17"/>
      <c r="BJ46" s="17"/>
      <c r="BK46" s="17">
        <v>1.1000000000000001</v>
      </c>
      <c r="BL46" s="17"/>
      <c r="BM46" s="17"/>
      <c r="BN46" s="17"/>
      <c r="BO46" s="17">
        <v>4.8</v>
      </c>
      <c r="BP46" s="17">
        <v>0</v>
      </c>
      <c r="BQ46" s="17"/>
      <c r="BR46" s="17">
        <v>0</v>
      </c>
      <c r="BS46" s="17">
        <v>10.4</v>
      </c>
      <c r="BT46" s="17"/>
      <c r="BU46" s="17"/>
      <c r="BV46" s="17"/>
      <c r="BW46" s="17"/>
      <c r="BX46" s="17"/>
      <c r="BY46" s="17"/>
      <c r="BZ46" s="17"/>
      <c r="CA46" s="17"/>
      <c r="CB46" s="17">
        <v>-0.4</v>
      </c>
      <c r="CC46" s="17">
        <v>35.6</v>
      </c>
      <c r="CD46" s="17">
        <v>32.799999999999997</v>
      </c>
      <c r="CE46" s="17">
        <v>12.8</v>
      </c>
      <c r="CF46" s="17">
        <v>17.899999999999999</v>
      </c>
      <c r="CG46" s="17">
        <v>3.6</v>
      </c>
      <c r="CH46" s="17"/>
      <c r="CI46" s="17"/>
      <c r="CJ46" s="17"/>
      <c r="CK46" s="17">
        <v>40</v>
      </c>
      <c r="CL46" s="17">
        <v>44.4</v>
      </c>
      <c r="CM46" s="17">
        <v>-21.3</v>
      </c>
      <c r="CN46" s="17"/>
      <c r="CO46" s="17"/>
      <c r="CP46" s="17">
        <v>0</v>
      </c>
      <c r="CQ46" s="17"/>
      <c r="CR46" s="17"/>
      <c r="CS46" s="17"/>
      <c r="CT46" s="17"/>
      <c r="CU46" s="17"/>
      <c r="CV46" s="17">
        <v>3.1</v>
      </c>
      <c r="CW46" s="17">
        <v>0</v>
      </c>
      <c r="CX46" s="17">
        <v>0</v>
      </c>
      <c r="CY46" s="17"/>
      <c r="CZ46" s="17">
        <v>1.4</v>
      </c>
      <c r="DA46" s="17">
        <v>0</v>
      </c>
      <c r="DB46" s="17">
        <v>-1</v>
      </c>
      <c r="DC46" s="17"/>
      <c r="DD46" s="17">
        <v>-0.2</v>
      </c>
      <c r="DE46" s="17">
        <v>1.1000000000000001</v>
      </c>
      <c r="DF46" s="17">
        <v>1.6</v>
      </c>
      <c r="DG46" s="17">
        <v>-1.2</v>
      </c>
      <c r="DH46" s="17">
        <v>1.4</v>
      </c>
      <c r="DI46" s="17">
        <v>0.6</v>
      </c>
      <c r="DJ46" s="17">
        <v>0</v>
      </c>
      <c r="DK46" s="17">
        <v>0</v>
      </c>
      <c r="DL46" s="17">
        <v>0</v>
      </c>
      <c r="DM46" s="17">
        <v>0.4</v>
      </c>
      <c r="DN46" s="17">
        <v>8.1</v>
      </c>
      <c r="DO46" s="17">
        <v>1.5</v>
      </c>
      <c r="DP46" s="17">
        <v>0.5</v>
      </c>
      <c r="DQ46" s="17">
        <v>0.8</v>
      </c>
      <c r="DR46" s="17"/>
      <c r="DS46" s="17">
        <v>0</v>
      </c>
      <c r="DT46" s="17">
        <v>0</v>
      </c>
      <c r="DU46" s="17">
        <v>0.4</v>
      </c>
      <c r="DV46" s="17">
        <v>0.1</v>
      </c>
      <c r="DW46" s="17"/>
      <c r="DX46" s="17">
        <v>-4.5999999999999996</v>
      </c>
      <c r="DY46" s="17">
        <v>0.3</v>
      </c>
      <c r="DZ46" s="17">
        <v>2.1</v>
      </c>
      <c r="EA46" s="17">
        <v>3.1</v>
      </c>
      <c r="EB46" s="17">
        <v>1.3</v>
      </c>
      <c r="EC46" s="17">
        <v>0.8</v>
      </c>
      <c r="ED46" s="17">
        <v>3.9</v>
      </c>
      <c r="EE46" s="17">
        <v>0.3</v>
      </c>
      <c r="EF46" s="17">
        <v>-8.6</v>
      </c>
      <c r="EG46" s="17">
        <v>-9.1</v>
      </c>
      <c r="EH46" s="17">
        <v>0</v>
      </c>
      <c r="EI46" s="17">
        <v>0</v>
      </c>
      <c r="EJ46" s="17">
        <v>2.6</v>
      </c>
      <c r="EK46" s="17">
        <v>-0.1</v>
      </c>
      <c r="EL46" s="17">
        <v>1.9</v>
      </c>
      <c r="EM46" s="17">
        <v>0.2</v>
      </c>
      <c r="EN46" s="17">
        <v>0.2</v>
      </c>
      <c r="EO46" s="17">
        <v>0.2</v>
      </c>
      <c r="EP46" s="17">
        <v>0</v>
      </c>
      <c r="EQ46" s="17"/>
      <c r="ER46" s="17">
        <v>0</v>
      </c>
      <c r="ES46" s="17">
        <v>0</v>
      </c>
      <c r="ET46" s="17">
        <v>-0.2</v>
      </c>
      <c r="EU46" s="17">
        <v>24.4</v>
      </c>
      <c r="EV46" s="17">
        <v>16.8</v>
      </c>
      <c r="EW46" s="17">
        <v>0</v>
      </c>
      <c r="EX46" s="17">
        <v>0</v>
      </c>
      <c r="EY46" s="17">
        <v>0.4</v>
      </c>
      <c r="EZ46" s="17">
        <v>1.7</v>
      </c>
      <c r="FA46" s="17"/>
      <c r="FB46" s="17">
        <v>10.8</v>
      </c>
      <c r="FC46" s="17">
        <v>6.8</v>
      </c>
      <c r="FD46" s="17">
        <v>1.8</v>
      </c>
      <c r="FE46" s="17">
        <v>1.9</v>
      </c>
      <c r="FF46" s="17">
        <v>2.6</v>
      </c>
      <c r="FG46" s="17"/>
      <c r="FH46" s="17"/>
      <c r="FI46" s="17">
        <v>644.52</v>
      </c>
      <c r="FJ46" s="15"/>
      <c r="FK46" s="17"/>
      <c r="FL46" s="17">
        <v>0.432</v>
      </c>
      <c r="FM46" s="17"/>
      <c r="FN46" s="17">
        <v>1.7</v>
      </c>
      <c r="FO46" s="17"/>
      <c r="FP46" s="17">
        <v>2.7444099999999998</v>
      </c>
      <c r="FQ46" s="17">
        <v>-0.9</v>
      </c>
      <c r="FR46" s="17">
        <v>2.5</v>
      </c>
      <c r="FS46" s="17">
        <v>6.4764099999999996</v>
      </c>
    </row>
    <row r="47" spans="1:175" ht="24" customHeight="1" x14ac:dyDescent="0.25">
      <c r="A47" s="16" t="s">
        <v>72</v>
      </c>
      <c r="B47" s="16" t="s">
        <v>896</v>
      </c>
      <c r="C47" s="17"/>
      <c r="D47" s="17"/>
      <c r="E47" s="17">
        <v>7.54</v>
      </c>
      <c r="F47" s="17">
        <v>32</v>
      </c>
      <c r="G47" s="17">
        <v>18.5</v>
      </c>
      <c r="H47" s="17"/>
      <c r="I47" s="17"/>
      <c r="J47" s="17">
        <v>-8.1999999999999993</v>
      </c>
      <c r="K47" s="17">
        <v>15.9</v>
      </c>
      <c r="L47" s="17"/>
      <c r="M47" s="17"/>
      <c r="N47" s="17">
        <v>33</v>
      </c>
      <c r="O47" s="17">
        <v>23.2</v>
      </c>
      <c r="P47" s="17">
        <v>21.8</v>
      </c>
      <c r="Q47" s="17">
        <v>40.700000000000003</v>
      </c>
      <c r="R47" s="17">
        <v>6</v>
      </c>
      <c r="S47" s="17">
        <v>0.5</v>
      </c>
      <c r="T47" s="17">
        <v>64.599999999999994</v>
      </c>
      <c r="U47" s="17">
        <v>-0.1</v>
      </c>
      <c r="V47" s="17"/>
      <c r="W47" s="17"/>
      <c r="X47" s="17"/>
      <c r="Y47" s="17"/>
      <c r="Z47" s="17">
        <v>3.6</v>
      </c>
      <c r="AA47" s="17">
        <v>0.4</v>
      </c>
      <c r="AB47" s="17"/>
      <c r="AC47" s="17">
        <v>-3.3</v>
      </c>
      <c r="AD47" s="17">
        <v>3.6</v>
      </c>
      <c r="AE47" s="17">
        <v>14.6</v>
      </c>
      <c r="AF47" s="17">
        <v>1.3</v>
      </c>
      <c r="AG47" s="17"/>
      <c r="AH47" s="17"/>
      <c r="AI47" s="17"/>
      <c r="AJ47" s="17">
        <v>10.5</v>
      </c>
      <c r="AK47" s="17">
        <v>5.0999999999999996</v>
      </c>
      <c r="AL47" s="17"/>
      <c r="AM47" s="17"/>
      <c r="AN47" s="17"/>
      <c r="AO47" s="17">
        <v>-0.8</v>
      </c>
      <c r="AP47" s="17">
        <v>50.9</v>
      </c>
      <c r="AQ47" s="17">
        <v>10.9</v>
      </c>
      <c r="AR47" s="17">
        <v>14.4</v>
      </c>
      <c r="AS47" s="17">
        <v>0.9</v>
      </c>
      <c r="AT47" s="17">
        <v>-0.2</v>
      </c>
      <c r="AU47" s="17">
        <v>2.7</v>
      </c>
      <c r="AV47" s="17">
        <v>0.1</v>
      </c>
      <c r="AW47" s="17">
        <v>24</v>
      </c>
      <c r="AX47" s="17">
        <v>0</v>
      </c>
      <c r="AY47" s="17"/>
      <c r="AZ47" s="17">
        <v>9.1999999999999993</v>
      </c>
      <c r="BA47" s="17">
        <v>-2.2000000000000002</v>
      </c>
      <c r="BB47" s="17">
        <v>0</v>
      </c>
      <c r="BC47" s="17">
        <v>-4</v>
      </c>
      <c r="BD47" s="17">
        <v>1.1000000000000001</v>
      </c>
      <c r="BE47" s="17">
        <v>1</v>
      </c>
      <c r="BF47" s="17">
        <v>0.1</v>
      </c>
      <c r="BG47" s="17">
        <v>-7</v>
      </c>
      <c r="BH47" s="17"/>
      <c r="BI47" s="17"/>
      <c r="BJ47" s="17"/>
      <c r="BK47" s="17">
        <v>5.8</v>
      </c>
      <c r="BL47" s="17"/>
      <c r="BM47" s="17"/>
      <c r="BN47" s="17"/>
      <c r="BO47" s="17">
        <v>5.4</v>
      </c>
      <c r="BP47" s="17">
        <v>0</v>
      </c>
      <c r="BQ47" s="17"/>
      <c r="BR47" s="17">
        <v>0</v>
      </c>
      <c r="BS47" s="17">
        <v>11.2</v>
      </c>
      <c r="BT47" s="17"/>
      <c r="BU47" s="17"/>
      <c r="BV47" s="17"/>
      <c r="BW47" s="17"/>
      <c r="BX47" s="17"/>
      <c r="BY47" s="17"/>
      <c r="BZ47" s="17"/>
      <c r="CA47" s="17"/>
      <c r="CB47" s="17">
        <v>-0.4</v>
      </c>
      <c r="CC47" s="17">
        <v>35.799999999999997</v>
      </c>
      <c r="CD47" s="17">
        <v>32.799999999999997</v>
      </c>
      <c r="CE47" s="17">
        <v>12.9</v>
      </c>
      <c r="CF47" s="17">
        <v>15.2</v>
      </c>
      <c r="CG47" s="17">
        <v>4.2</v>
      </c>
      <c r="CH47" s="17"/>
      <c r="CI47" s="17"/>
      <c r="CJ47" s="17"/>
      <c r="CK47" s="17">
        <v>43.9</v>
      </c>
      <c r="CL47" s="17">
        <v>47.8</v>
      </c>
      <c r="CM47" s="17">
        <v>-15.4</v>
      </c>
      <c r="CN47" s="17"/>
      <c r="CO47" s="17"/>
      <c r="CP47" s="17">
        <v>2.8</v>
      </c>
      <c r="CQ47" s="17"/>
      <c r="CR47" s="17"/>
      <c r="CS47" s="17"/>
      <c r="CT47" s="17"/>
      <c r="CU47" s="17"/>
      <c r="CV47" s="17">
        <v>3.3</v>
      </c>
      <c r="CW47" s="17">
        <v>0</v>
      </c>
      <c r="CX47" s="17">
        <v>0</v>
      </c>
      <c r="CY47" s="17"/>
      <c r="CZ47" s="17">
        <v>1.4</v>
      </c>
      <c r="DA47" s="17">
        <v>-0.1</v>
      </c>
      <c r="DB47" s="17">
        <v>-0.9</v>
      </c>
      <c r="DC47" s="17"/>
      <c r="DD47" s="17">
        <v>0</v>
      </c>
      <c r="DE47" s="17">
        <v>0.9</v>
      </c>
      <c r="DF47" s="17">
        <v>1.6</v>
      </c>
      <c r="DG47" s="17">
        <v>0.4</v>
      </c>
      <c r="DH47" s="17">
        <v>1.5</v>
      </c>
      <c r="DI47" s="17">
        <v>0.6</v>
      </c>
      <c r="DJ47" s="17">
        <v>0</v>
      </c>
      <c r="DK47" s="17">
        <v>0</v>
      </c>
      <c r="DL47" s="17">
        <v>0</v>
      </c>
      <c r="DM47" s="17">
        <v>0.3</v>
      </c>
      <c r="DN47" s="17">
        <v>8</v>
      </c>
      <c r="DO47" s="17">
        <v>1.5</v>
      </c>
      <c r="DP47" s="17">
        <v>0.5</v>
      </c>
      <c r="DQ47" s="17">
        <v>0.8</v>
      </c>
      <c r="DR47" s="17"/>
      <c r="DS47" s="17">
        <v>0</v>
      </c>
      <c r="DT47" s="17">
        <v>0</v>
      </c>
      <c r="DU47" s="17">
        <v>0.4</v>
      </c>
      <c r="DV47" s="17">
        <v>0.1</v>
      </c>
      <c r="DW47" s="17"/>
      <c r="DX47" s="17">
        <v>-4.7</v>
      </c>
      <c r="DY47" s="17">
        <v>0.4</v>
      </c>
      <c r="DZ47" s="17">
        <v>2.4</v>
      </c>
      <c r="EA47" s="17">
        <v>3.1</v>
      </c>
      <c r="EB47" s="17">
        <v>1.5</v>
      </c>
      <c r="EC47" s="17">
        <v>0.8</v>
      </c>
      <c r="ED47" s="17">
        <v>4</v>
      </c>
      <c r="EE47" s="17">
        <v>0.3</v>
      </c>
      <c r="EF47" s="17">
        <v>-7.9</v>
      </c>
      <c r="EG47" s="17">
        <v>-8.6</v>
      </c>
      <c r="EH47" s="17">
        <v>0</v>
      </c>
      <c r="EI47" s="17">
        <v>0</v>
      </c>
      <c r="EJ47" s="17">
        <v>2.6</v>
      </c>
      <c r="EK47" s="17">
        <v>0</v>
      </c>
      <c r="EL47" s="17">
        <v>1.6</v>
      </c>
      <c r="EM47" s="17">
        <v>0.2</v>
      </c>
      <c r="EN47" s="17">
        <v>0.2</v>
      </c>
      <c r="EO47" s="17">
        <v>0.2</v>
      </c>
      <c r="EP47" s="17">
        <v>0</v>
      </c>
      <c r="EQ47" s="17"/>
      <c r="ER47" s="17">
        <v>0</v>
      </c>
      <c r="ES47" s="17">
        <v>0</v>
      </c>
      <c r="ET47" s="17">
        <v>-0.2</v>
      </c>
      <c r="EU47" s="17">
        <v>23</v>
      </c>
      <c r="EV47" s="17">
        <v>15.4</v>
      </c>
      <c r="EW47" s="17">
        <v>0</v>
      </c>
      <c r="EX47" s="17">
        <v>0</v>
      </c>
      <c r="EY47" s="17">
        <v>0.4</v>
      </c>
      <c r="EZ47" s="17">
        <v>1.8</v>
      </c>
      <c r="FA47" s="17"/>
      <c r="FB47" s="17">
        <v>13.1</v>
      </c>
      <c r="FC47" s="17">
        <v>9.1</v>
      </c>
      <c r="FD47" s="17">
        <v>1.7</v>
      </c>
      <c r="FE47" s="17">
        <v>2.2999999999999998</v>
      </c>
      <c r="FF47" s="17">
        <v>4.0999999999999996</v>
      </c>
      <c r="FG47" s="17"/>
      <c r="FH47" s="17"/>
      <c r="FI47" s="17">
        <v>681.44</v>
      </c>
      <c r="FJ47" s="15"/>
      <c r="FK47" s="17"/>
      <c r="FL47" s="17">
        <v>-0.38100000000000001</v>
      </c>
      <c r="FM47" s="17"/>
      <c r="FN47" s="17">
        <v>1.8</v>
      </c>
      <c r="FO47" s="17"/>
      <c r="FP47" s="17">
        <v>2.7401200000000001</v>
      </c>
      <c r="FQ47" s="17">
        <v>0.4</v>
      </c>
      <c r="FR47" s="17">
        <v>2.7</v>
      </c>
      <c r="FS47" s="17">
        <v>7.2591200000000002</v>
      </c>
    </row>
    <row r="48" spans="1:175" ht="24" customHeight="1" x14ac:dyDescent="0.25">
      <c r="A48" s="16" t="s">
        <v>72</v>
      </c>
      <c r="B48" s="16" t="s">
        <v>897</v>
      </c>
      <c r="C48" s="17"/>
      <c r="D48" s="17"/>
      <c r="E48" s="17">
        <v>4.53</v>
      </c>
      <c r="F48" s="17">
        <v>20.399999999999999</v>
      </c>
      <c r="G48" s="17">
        <v>16.600000000000001</v>
      </c>
      <c r="H48" s="17"/>
      <c r="I48" s="17"/>
      <c r="J48" s="17">
        <v>-2.2000000000000002</v>
      </c>
      <c r="K48" s="17">
        <v>17.5</v>
      </c>
      <c r="L48" s="17"/>
      <c r="M48" s="17"/>
      <c r="N48" s="17">
        <v>26.8</v>
      </c>
      <c r="O48" s="17">
        <v>20.9</v>
      </c>
      <c r="P48" s="17">
        <v>19.600000000000001</v>
      </c>
      <c r="Q48" s="17">
        <v>31.8</v>
      </c>
      <c r="R48" s="17">
        <v>2.6</v>
      </c>
      <c r="S48" s="17">
        <v>-2.5</v>
      </c>
      <c r="T48" s="17">
        <v>52.3</v>
      </c>
      <c r="U48" s="17">
        <v>0.1</v>
      </c>
      <c r="V48" s="17"/>
      <c r="W48" s="17"/>
      <c r="X48" s="17"/>
      <c r="Y48" s="17"/>
      <c r="Z48" s="17">
        <v>-0.5</v>
      </c>
      <c r="AA48" s="17">
        <v>0.3</v>
      </c>
      <c r="AB48" s="17"/>
      <c r="AC48" s="17">
        <v>-3.3</v>
      </c>
      <c r="AD48" s="17">
        <v>3.4</v>
      </c>
      <c r="AE48" s="17">
        <v>11.4</v>
      </c>
      <c r="AF48" s="17">
        <v>1.3</v>
      </c>
      <c r="AG48" s="17"/>
      <c r="AH48" s="17"/>
      <c r="AI48" s="17"/>
      <c r="AJ48" s="17">
        <v>9.1</v>
      </c>
      <c r="AK48" s="17">
        <v>4.0999999999999996</v>
      </c>
      <c r="AL48" s="17"/>
      <c r="AM48" s="17"/>
      <c r="AN48" s="17"/>
      <c r="AO48" s="17">
        <v>-1.2</v>
      </c>
      <c r="AP48" s="17">
        <v>51.5</v>
      </c>
      <c r="AQ48" s="17">
        <v>11.2</v>
      </c>
      <c r="AR48" s="17">
        <v>14.7</v>
      </c>
      <c r="AS48" s="17">
        <v>0.7</v>
      </c>
      <c r="AT48" s="17">
        <v>-0.1</v>
      </c>
      <c r="AU48" s="17">
        <v>2.7</v>
      </c>
      <c r="AV48" s="17">
        <v>1.2</v>
      </c>
      <c r="AW48" s="17">
        <v>16.3</v>
      </c>
      <c r="AX48" s="17">
        <v>0</v>
      </c>
      <c r="AY48" s="17"/>
      <c r="AZ48" s="17">
        <v>10.8</v>
      </c>
      <c r="BA48" s="17">
        <v>-2.2999999999999998</v>
      </c>
      <c r="BB48" s="17">
        <v>-0.2</v>
      </c>
      <c r="BC48" s="17">
        <v>-3.6</v>
      </c>
      <c r="BD48" s="17">
        <v>2.1</v>
      </c>
      <c r="BE48" s="17">
        <v>1</v>
      </c>
      <c r="BF48" s="17">
        <v>0.1</v>
      </c>
      <c r="BG48" s="17">
        <v>-4.9000000000000004</v>
      </c>
      <c r="BH48" s="17"/>
      <c r="BI48" s="17"/>
      <c r="BJ48" s="17"/>
      <c r="BK48" s="17">
        <v>10.6</v>
      </c>
      <c r="BL48" s="17"/>
      <c r="BM48" s="17"/>
      <c r="BN48" s="17"/>
      <c r="BO48" s="17">
        <v>2.7</v>
      </c>
      <c r="BP48" s="17">
        <v>0</v>
      </c>
      <c r="BQ48" s="17"/>
      <c r="BR48" s="17">
        <v>0</v>
      </c>
      <c r="BS48" s="17">
        <v>8</v>
      </c>
      <c r="BT48" s="17"/>
      <c r="BU48" s="17"/>
      <c r="BV48" s="17"/>
      <c r="BW48" s="17"/>
      <c r="BX48" s="17"/>
      <c r="BY48" s="17"/>
      <c r="BZ48" s="17"/>
      <c r="CA48" s="17"/>
      <c r="CB48" s="17">
        <v>-0.4</v>
      </c>
      <c r="CC48" s="17">
        <v>35.200000000000003</v>
      </c>
      <c r="CD48" s="17">
        <v>32.799999999999997</v>
      </c>
      <c r="CE48" s="17">
        <v>12.9</v>
      </c>
      <c r="CF48" s="17">
        <v>15.1</v>
      </c>
      <c r="CG48" s="17">
        <v>3.9</v>
      </c>
      <c r="CH48" s="17"/>
      <c r="CI48" s="17"/>
      <c r="CJ48" s="17"/>
      <c r="CK48" s="17">
        <v>37</v>
      </c>
      <c r="CL48" s="17">
        <v>41.1</v>
      </c>
      <c r="CM48" s="17">
        <v>-25.7</v>
      </c>
      <c r="CN48" s="17"/>
      <c r="CO48" s="17"/>
      <c r="CP48" s="17">
        <v>3.9</v>
      </c>
      <c r="CQ48" s="17"/>
      <c r="CR48" s="17"/>
      <c r="CS48" s="17"/>
      <c r="CT48" s="17"/>
      <c r="CU48" s="17"/>
      <c r="CV48" s="17">
        <v>3</v>
      </c>
      <c r="CW48" s="17">
        <v>0</v>
      </c>
      <c r="CX48" s="17">
        <v>0</v>
      </c>
      <c r="CY48" s="17"/>
      <c r="CZ48" s="17">
        <v>1.4</v>
      </c>
      <c r="DA48" s="17">
        <v>0</v>
      </c>
      <c r="DB48" s="17">
        <v>-1</v>
      </c>
      <c r="DC48" s="17"/>
      <c r="DD48" s="17">
        <v>-0.2</v>
      </c>
      <c r="DE48" s="17">
        <v>1.1000000000000001</v>
      </c>
      <c r="DF48" s="17">
        <v>1.6</v>
      </c>
      <c r="DG48" s="17">
        <v>-0.6</v>
      </c>
      <c r="DH48" s="17">
        <v>1.4</v>
      </c>
      <c r="DI48" s="17">
        <v>0.6</v>
      </c>
      <c r="DJ48" s="17">
        <v>0</v>
      </c>
      <c r="DK48" s="17">
        <v>0</v>
      </c>
      <c r="DL48" s="17">
        <v>0</v>
      </c>
      <c r="DM48" s="17">
        <v>-0.3</v>
      </c>
      <c r="DN48" s="17">
        <v>5.3</v>
      </c>
      <c r="DO48" s="17">
        <v>1.5</v>
      </c>
      <c r="DP48" s="17">
        <v>0.5</v>
      </c>
      <c r="DQ48" s="17">
        <v>0.8</v>
      </c>
      <c r="DR48" s="17"/>
      <c r="DS48" s="17">
        <v>0</v>
      </c>
      <c r="DT48" s="17">
        <v>0.1</v>
      </c>
      <c r="DU48" s="17">
        <v>0.5</v>
      </c>
      <c r="DV48" s="17">
        <v>0</v>
      </c>
      <c r="DW48" s="17"/>
      <c r="DX48" s="17">
        <v>-4.7</v>
      </c>
      <c r="DY48" s="17">
        <v>0.5</v>
      </c>
      <c r="DZ48" s="17">
        <v>2.5</v>
      </c>
      <c r="EA48" s="17">
        <v>3.1</v>
      </c>
      <c r="EB48" s="17">
        <v>1.5</v>
      </c>
      <c r="EC48" s="17">
        <v>0.8</v>
      </c>
      <c r="ED48" s="17">
        <v>4</v>
      </c>
      <c r="EE48" s="17">
        <v>0.4</v>
      </c>
      <c r="EF48" s="17">
        <v>-9.4</v>
      </c>
      <c r="EG48" s="17">
        <v>-9.8000000000000007</v>
      </c>
      <c r="EH48" s="17">
        <v>0</v>
      </c>
      <c r="EI48" s="17">
        <v>0</v>
      </c>
      <c r="EJ48" s="17">
        <v>2.6</v>
      </c>
      <c r="EK48" s="17">
        <v>-0.1</v>
      </c>
      <c r="EL48" s="17">
        <v>1.6</v>
      </c>
      <c r="EM48" s="17">
        <v>0.2</v>
      </c>
      <c r="EN48" s="17">
        <v>0.2</v>
      </c>
      <c r="EO48" s="17">
        <v>0.2</v>
      </c>
      <c r="EP48" s="17">
        <v>0</v>
      </c>
      <c r="EQ48" s="17"/>
      <c r="ER48" s="17">
        <v>0</v>
      </c>
      <c r="ES48" s="17">
        <v>0</v>
      </c>
      <c r="ET48" s="17">
        <v>-0.2</v>
      </c>
      <c r="EU48" s="17">
        <v>19.3</v>
      </c>
      <c r="EV48" s="17">
        <v>12.2</v>
      </c>
      <c r="EW48" s="17">
        <v>0</v>
      </c>
      <c r="EX48" s="17">
        <v>0</v>
      </c>
      <c r="EY48" s="17">
        <v>0.4</v>
      </c>
      <c r="EZ48" s="17">
        <v>1.9</v>
      </c>
      <c r="FA48" s="17"/>
      <c r="FB48" s="17">
        <v>14.5</v>
      </c>
      <c r="FC48" s="17">
        <v>10.6</v>
      </c>
      <c r="FD48" s="17">
        <v>1.7</v>
      </c>
      <c r="FE48" s="17">
        <v>2.1</v>
      </c>
      <c r="FF48" s="17">
        <v>4.5</v>
      </c>
      <c r="FG48" s="17"/>
      <c r="FH48" s="17"/>
      <c r="FI48" s="17">
        <v>587.63</v>
      </c>
      <c r="FJ48" s="15"/>
      <c r="FK48" s="17"/>
      <c r="FL48" s="17">
        <v>-0.88600000000000001</v>
      </c>
      <c r="FM48" s="17"/>
      <c r="FN48" s="17">
        <v>1.9</v>
      </c>
      <c r="FO48" s="17"/>
      <c r="FP48" s="17">
        <v>2.7370399999999999</v>
      </c>
      <c r="FQ48" s="17">
        <v>1.2</v>
      </c>
      <c r="FR48" s="17">
        <v>3.6</v>
      </c>
      <c r="FS48" s="17">
        <v>8.5510400000000004</v>
      </c>
    </row>
    <row r="49" spans="1:175" ht="24" customHeight="1" x14ac:dyDescent="0.25">
      <c r="A49" s="16" t="s">
        <v>72</v>
      </c>
      <c r="B49" s="16" t="s">
        <v>898</v>
      </c>
      <c r="C49" s="17"/>
      <c r="D49" s="17"/>
      <c r="E49" s="17">
        <v>3.72</v>
      </c>
      <c r="F49" s="17">
        <v>12.4</v>
      </c>
      <c r="G49" s="17">
        <v>15.7</v>
      </c>
      <c r="H49" s="17"/>
      <c r="I49" s="17"/>
      <c r="J49" s="17">
        <v>-5.6</v>
      </c>
      <c r="K49" s="17">
        <v>10.7</v>
      </c>
      <c r="L49" s="17"/>
      <c r="M49" s="17"/>
      <c r="N49" s="17">
        <v>25</v>
      </c>
      <c r="O49" s="17">
        <v>14.7</v>
      </c>
      <c r="P49" s="17">
        <v>13.8</v>
      </c>
      <c r="Q49" s="17">
        <v>30.1</v>
      </c>
      <c r="R49" s="17">
        <v>0.6</v>
      </c>
      <c r="S49" s="17">
        <v>-4.3</v>
      </c>
      <c r="T49" s="17">
        <v>49.2</v>
      </c>
      <c r="U49" s="17">
        <v>0</v>
      </c>
      <c r="V49" s="17"/>
      <c r="W49" s="17"/>
      <c r="X49" s="17"/>
      <c r="Y49" s="17"/>
      <c r="Z49" s="17">
        <v>-1.6</v>
      </c>
      <c r="AA49" s="17">
        <v>0.2</v>
      </c>
      <c r="AB49" s="17"/>
      <c r="AC49" s="17">
        <v>-3.3</v>
      </c>
      <c r="AD49" s="17">
        <v>3.1</v>
      </c>
      <c r="AE49" s="17">
        <v>9.1</v>
      </c>
      <c r="AF49" s="17">
        <v>0.9</v>
      </c>
      <c r="AG49" s="17"/>
      <c r="AH49" s="17"/>
      <c r="AI49" s="17"/>
      <c r="AJ49" s="17">
        <v>6.1</v>
      </c>
      <c r="AK49" s="17">
        <v>1.1000000000000001</v>
      </c>
      <c r="AL49" s="17"/>
      <c r="AM49" s="17"/>
      <c r="AN49" s="17"/>
      <c r="AO49" s="17">
        <v>-1.4</v>
      </c>
      <c r="AP49" s="17">
        <v>47.5</v>
      </c>
      <c r="AQ49" s="17">
        <v>10.3</v>
      </c>
      <c r="AR49" s="17">
        <v>13.3</v>
      </c>
      <c r="AS49" s="17">
        <v>1.2</v>
      </c>
      <c r="AT49" s="17">
        <v>0</v>
      </c>
      <c r="AU49" s="17">
        <v>2.7</v>
      </c>
      <c r="AV49" s="17">
        <v>0.2</v>
      </c>
      <c r="AW49" s="17">
        <v>10.9</v>
      </c>
      <c r="AX49" s="17">
        <v>0</v>
      </c>
      <c r="AY49" s="17"/>
      <c r="AZ49" s="17">
        <v>9.9</v>
      </c>
      <c r="BA49" s="17">
        <v>-2</v>
      </c>
      <c r="BB49" s="17">
        <v>0.3</v>
      </c>
      <c r="BC49" s="17">
        <v>-3.3</v>
      </c>
      <c r="BD49" s="17">
        <v>1.1000000000000001</v>
      </c>
      <c r="BE49" s="17">
        <v>1</v>
      </c>
      <c r="BF49" s="17">
        <v>0.1</v>
      </c>
      <c r="BG49" s="17">
        <v>-6.2</v>
      </c>
      <c r="BH49" s="17"/>
      <c r="BI49" s="17"/>
      <c r="BJ49" s="17"/>
      <c r="BK49" s="17">
        <v>7.3</v>
      </c>
      <c r="BL49" s="17"/>
      <c r="BM49" s="17"/>
      <c r="BN49" s="17"/>
      <c r="BO49" s="17">
        <v>5.3</v>
      </c>
      <c r="BP49" s="17">
        <v>-0.1</v>
      </c>
      <c r="BQ49" s="17"/>
      <c r="BR49" s="17">
        <v>0</v>
      </c>
      <c r="BS49" s="17">
        <v>6</v>
      </c>
      <c r="BT49" s="17"/>
      <c r="BU49" s="17"/>
      <c r="BV49" s="17"/>
      <c r="BW49" s="17"/>
      <c r="BX49" s="17"/>
      <c r="BY49" s="17"/>
      <c r="BZ49" s="17"/>
      <c r="CA49" s="17"/>
      <c r="CB49" s="17">
        <v>-0.4</v>
      </c>
      <c r="CC49" s="17">
        <v>38.4</v>
      </c>
      <c r="CD49" s="17">
        <v>31.7</v>
      </c>
      <c r="CE49" s="17">
        <v>11.9</v>
      </c>
      <c r="CF49" s="17">
        <v>12.5</v>
      </c>
      <c r="CG49" s="17">
        <v>4</v>
      </c>
      <c r="CH49" s="17"/>
      <c r="CI49" s="17"/>
      <c r="CJ49" s="17"/>
      <c r="CK49" s="17">
        <v>34.6</v>
      </c>
      <c r="CL49" s="17">
        <v>38.1</v>
      </c>
      <c r="CM49" s="17">
        <v>-28.3</v>
      </c>
      <c r="CN49" s="17"/>
      <c r="CO49" s="17"/>
      <c r="CP49" s="17">
        <v>-3.1</v>
      </c>
      <c r="CQ49" s="17"/>
      <c r="CR49" s="17"/>
      <c r="CS49" s="17"/>
      <c r="CT49" s="17"/>
      <c r="CU49" s="17"/>
      <c r="CV49" s="17">
        <v>3.3</v>
      </c>
      <c r="CW49" s="17">
        <v>0</v>
      </c>
      <c r="CX49" s="17">
        <v>0</v>
      </c>
      <c r="CY49" s="17"/>
      <c r="CZ49" s="17">
        <v>1.4</v>
      </c>
      <c r="DA49" s="17">
        <v>0</v>
      </c>
      <c r="DB49" s="17">
        <v>-0.9</v>
      </c>
      <c r="DC49" s="17"/>
      <c r="DD49" s="17">
        <v>-0.2</v>
      </c>
      <c r="DE49" s="17">
        <v>1.1000000000000001</v>
      </c>
      <c r="DF49" s="17">
        <v>2.2999999999999998</v>
      </c>
      <c r="DG49" s="17">
        <v>-0.4</v>
      </c>
      <c r="DH49" s="17">
        <v>1.4</v>
      </c>
      <c r="DI49" s="17">
        <v>0.6</v>
      </c>
      <c r="DJ49" s="17">
        <v>0</v>
      </c>
      <c r="DK49" s="17">
        <v>0</v>
      </c>
      <c r="DL49" s="17">
        <v>0</v>
      </c>
      <c r="DM49" s="17">
        <v>-0.6</v>
      </c>
      <c r="DN49" s="17">
        <v>5.0999999999999996</v>
      </c>
      <c r="DO49" s="17">
        <v>1.5</v>
      </c>
      <c r="DP49" s="17">
        <v>0.5</v>
      </c>
      <c r="DQ49" s="17">
        <v>0.8</v>
      </c>
      <c r="DR49" s="17"/>
      <c r="DS49" s="17">
        <v>0</v>
      </c>
      <c r="DT49" s="17">
        <v>0</v>
      </c>
      <c r="DU49" s="17">
        <v>0.4</v>
      </c>
      <c r="DV49" s="17">
        <v>0.1</v>
      </c>
      <c r="DW49" s="17"/>
      <c r="DX49" s="17">
        <v>-4.7</v>
      </c>
      <c r="DY49" s="17">
        <v>0.6</v>
      </c>
      <c r="DZ49" s="17">
        <v>2.5</v>
      </c>
      <c r="EA49" s="17">
        <v>3.1</v>
      </c>
      <c r="EB49" s="17">
        <v>1.3</v>
      </c>
      <c r="EC49" s="17">
        <v>0.8</v>
      </c>
      <c r="ED49" s="17">
        <v>4</v>
      </c>
      <c r="EE49" s="17">
        <v>0.4</v>
      </c>
      <c r="EF49" s="17">
        <v>-8.9</v>
      </c>
      <c r="EG49" s="17">
        <v>-9.6</v>
      </c>
      <c r="EH49" s="17">
        <v>0</v>
      </c>
      <c r="EI49" s="17">
        <v>0</v>
      </c>
      <c r="EJ49" s="17">
        <v>2.6</v>
      </c>
      <c r="EK49" s="17">
        <v>-0.1</v>
      </c>
      <c r="EL49" s="17">
        <v>1.7</v>
      </c>
      <c r="EM49" s="17">
        <v>0.2</v>
      </c>
      <c r="EN49" s="17">
        <v>0.2</v>
      </c>
      <c r="EO49" s="17">
        <v>0.2</v>
      </c>
      <c r="EP49" s="17">
        <v>0</v>
      </c>
      <c r="EQ49" s="17"/>
      <c r="ER49" s="17">
        <v>0</v>
      </c>
      <c r="ES49" s="17">
        <v>0</v>
      </c>
      <c r="ET49" s="17">
        <v>-0.2</v>
      </c>
      <c r="EU49" s="17">
        <v>19.7</v>
      </c>
      <c r="EV49" s="17">
        <v>10</v>
      </c>
      <c r="EW49" s="17">
        <v>0</v>
      </c>
      <c r="EX49" s="17">
        <v>0</v>
      </c>
      <c r="EY49" s="17">
        <v>0.4</v>
      </c>
      <c r="EZ49" s="17">
        <v>1.6</v>
      </c>
      <c r="FA49" s="17"/>
      <c r="FB49" s="17">
        <v>13.7</v>
      </c>
      <c r="FC49" s="17">
        <v>9.6999999999999993</v>
      </c>
      <c r="FD49" s="17">
        <v>1.7</v>
      </c>
      <c r="FE49" s="17">
        <v>1.7</v>
      </c>
      <c r="FF49" s="17">
        <v>2.4</v>
      </c>
      <c r="FG49" s="17"/>
      <c r="FH49" s="17"/>
      <c r="FI49" s="17">
        <v>496.52</v>
      </c>
      <c r="FJ49" s="15"/>
      <c r="FK49" s="17"/>
      <c r="FL49" s="17">
        <v>-0.93500000000000005</v>
      </c>
      <c r="FM49" s="17"/>
      <c r="FN49" s="17">
        <v>1.9</v>
      </c>
      <c r="FO49" s="17"/>
      <c r="FP49" s="17">
        <v>2.6999599999999999</v>
      </c>
      <c r="FQ49" s="17">
        <v>0.6</v>
      </c>
      <c r="FR49" s="17">
        <v>3.5</v>
      </c>
      <c r="FS49" s="17">
        <v>7.7649600000000003</v>
      </c>
    </row>
    <row r="50" spans="1:175" ht="24" customHeight="1" x14ac:dyDescent="0.25">
      <c r="A50" s="18" t="s">
        <v>72</v>
      </c>
      <c r="B50" s="18" t="s">
        <v>899</v>
      </c>
      <c r="C50" s="19"/>
      <c r="D50" s="19"/>
      <c r="E50" s="19">
        <v>3.36</v>
      </c>
      <c r="F50" s="19">
        <v>25.2</v>
      </c>
      <c r="G50" s="19">
        <v>16.8</v>
      </c>
      <c r="H50" s="19"/>
      <c r="I50" s="19"/>
      <c r="J50" s="19">
        <v>-3.7</v>
      </c>
      <c r="K50" s="19">
        <v>17.100000000000001</v>
      </c>
      <c r="L50" s="19"/>
      <c r="M50" s="19"/>
      <c r="N50" s="19">
        <v>32.700000000000003</v>
      </c>
      <c r="O50" s="19">
        <v>23.6</v>
      </c>
      <c r="P50" s="19">
        <v>22.1</v>
      </c>
      <c r="Q50" s="19">
        <v>39</v>
      </c>
      <c r="R50" s="19">
        <v>6.7</v>
      </c>
      <c r="S50" s="19">
        <v>1.1000000000000001</v>
      </c>
      <c r="T50" s="19">
        <v>50.5</v>
      </c>
      <c r="U50" s="19">
        <v>0</v>
      </c>
      <c r="V50" s="19"/>
      <c r="W50" s="19"/>
      <c r="X50" s="19"/>
      <c r="Y50" s="19"/>
      <c r="Z50" s="19">
        <v>-2</v>
      </c>
      <c r="AA50" s="19">
        <v>1.7</v>
      </c>
      <c r="AB50" s="19"/>
      <c r="AC50" s="19">
        <v>-3.3</v>
      </c>
      <c r="AD50" s="19">
        <v>3</v>
      </c>
      <c r="AE50" s="19">
        <v>9.6</v>
      </c>
      <c r="AF50" s="19">
        <v>0.8</v>
      </c>
      <c r="AG50" s="19"/>
      <c r="AH50" s="19"/>
      <c r="AI50" s="19"/>
      <c r="AJ50" s="19">
        <v>6.2</v>
      </c>
      <c r="AK50" s="19">
        <v>4.0999999999999996</v>
      </c>
      <c r="AL50" s="19"/>
      <c r="AM50" s="19"/>
      <c r="AN50" s="19"/>
      <c r="AO50" s="19">
        <v>-1.1000000000000001</v>
      </c>
      <c r="AP50" s="19">
        <v>52.1</v>
      </c>
      <c r="AQ50" s="19">
        <v>10.6</v>
      </c>
      <c r="AR50" s="19">
        <v>10.9</v>
      </c>
      <c r="AS50" s="19">
        <v>0.3</v>
      </c>
      <c r="AT50" s="19">
        <v>-0.2</v>
      </c>
      <c r="AU50" s="19">
        <v>2.7</v>
      </c>
      <c r="AV50" s="19">
        <v>0.4</v>
      </c>
      <c r="AW50" s="19">
        <v>0</v>
      </c>
      <c r="AX50" s="19">
        <v>0</v>
      </c>
      <c r="AY50" s="19"/>
      <c r="AZ50" s="19">
        <v>10.5</v>
      </c>
      <c r="BA50" s="19">
        <v>-1.9</v>
      </c>
      <c r="BB50" s="19">
        <v>0.6</v>
      </c>
      <c r="BC50" s="19">
        <v>-1.6</v>
      </c>
      <c r="BD50" s="19">
        <v>2.6</v>
      </c>
      <c r="BE50" s="19">
        <v>1</v>
      </c>
      <c r="BF50" s="19">
        <v>0.1</v>
      </c>
      <c r="BG50" s="19">
        <v>-6.5</v>
      </c>
      <c r="BH50" s="19"/>
      <c r="BI50" s="19"/>
      <c r="BJ50" s="19"/>
      <c r="BK50" s="19">
        <v>8.5</v>
      </c>
      <c r="BL50" s="19"/>
      <c r="BM50" s="19"/>
      <c r="BN50" s="19"/>
      <c r="BO50" s="19">
        <v>10.4</v>
      </c>
      <c r="BP50" s="19">
        <v>0</v>
      </c>
      <c r="BQ50" s="19"/>
      <c r="BR50" s="19">
        <v>0</v>
      </c>
      <c r="BS50" s="19">
        <v>11.8</v>
      </c>
      <c r="BT50" s="19"/>
      <c r="BU50" s="19"/>
      <c r="BV50" s="19"/>
      <c r="BW50" s="19"/>
      <c r="BX50" s="19"/>
      <c r="BY50" s="19"/>
      <c r="BZ50" s="19"/>
      <c r="CA50" s="19"/>
      <c r="CB50" s="19">
        <v>-0.4</v>
      </c>
      <c r="CC50" s="19">
        <v>17.899999999999999</v>
      </c>
      <c r="CD50" s="19">
        <v>16.600000000000001</v>
      </c>
      <c r="CE50" s="19">
        <v>6.1</v>
      </c>
      <c r="CF50" s="19">
        <v>12.3</v>
      </c>
      <c r="CG50" s="19">
        <v>2</v>
      </c>
      <c r="CH50" s="19"/>
      <c r="CI50" s="19"/>
      <c r="CJ50" s="19"/>
      <c r="CK50" s="19">
        <v>11.3</v>
      </c>
      <c r="CL50" s="19">
        <v>8.8000000000000007</v>
      </c>
      <c r="CM50" s="19">
        <v>-26.6</v>
      </c>
      <c r="CN50" s="19"/>
      <c r="CO50" s="19"/>
      <c r="CP50" s="19">
        <v>-12.1</v>
      </c>
      <c r="CQ50" s="19"/>
      <c r="CR50" s="19"/>
      <c r="CS50" s="19"/>
      <c r="CT50" s="19"/>
      <c r="CU50" s="19"/>
      <c r="CV50" s="19">
        <v>3.2</v>
      </c>
      <c r="CW50" s="19">
        <v>0</v>
      </c>
      <c r="CX50" s="19">
        <v>0</v>
      </c>
      <c r="CY50" s="19"/>
      <c r="CZ50" s="19">
        <v>1.4</v>
      </c>
      <c r="DA50" s="19">
        <v>0</v>
      </c>
      <c r="DB50" s="19">
        <v>-0.8</v>
      </c>
      <c r="DC50" s="19"/>
      <c r="DD50" s="19">
        <v>-0.2</v>
      </c>
      <c r="DE50" s="19">
        <v>1.1000000000000001</v>
      </c>
      <c r="DF50" s="19">
        <v>2.2999999999999998</v>
      </c>
      <c r="DG50" s="19">
        <v>0.4</v>
      </c>
      <c r="DH50" s="19">
        <v>1.4</v>
      </c>
      <c r="DI50" s="19">
        <v>0.6</v>
      </c>
      <c r="DJ50" s="19">
        <v>0</v>
      </c>
      <c r="DK50" s="19">
        <v>0</v>
      </c>
      <c r="DL50" s="19">
        <v>0</v>
      </c>
      <c r="DM50" s="19">
        <v>-0.7</v>
      </c>
      <c r="DN50" s="19">
        <v>4.4000000000000004</v>
      </c>
      <c r="DO50" s="19">
        <v>1.5</v>
      </c>
      <c r="DP50" s="19">
        <v>0.5</v>
      </c>
      <c r="DQ50" s="19">
        <v>0.8</v>
      </c>
      <c r="DR50" s="19"/>
      <c r="DS50" s="19">
        <v>0</v>
      </c>
      <c r="DT50" s="19">
        <v>-0.1</v>
      </c>
      <c r="DU50" s="19">
        <v>0.5</v>
      </c>
      <c r="DV50" s="19">
        <v>0</v>
      </c>
      <c r="DW50" s="19"/>
      <c r="DX50" s="19">
        <v>-4.7</v>
      </c>
      <c r="DY50" s="19">
        <v>0.6</v>
      </c>
      <c r="DZ50" s="19">
        <v>2.6</v>
      </c>
      <c r="EA50" s="19">
        <v>3.1</v>
      </c>
      <c r="EB50" s="19">
        <v>1.5</v>
      </c>
      <c r="EC50" s="19">
        <v>0.8</v>
      </c>
      <c r="ED50" s="19">
        <v>4</v>
      </c>
      <c r="EE50" s="19">
        <v>0</v>
      </c>
      <c r="EF50" s="19">
        <v>-9.9</v>
      </c>
      <c r="EG50" s="19">
        <v>-9.6999999999999993</v>
      </c>
      <c r="EH50" s="19">
        <v>0</v>
      </c>
      <c r="EI50" s="19">
        <v>0</v>
      </c>
      <c r="EJ50" s="19">
        <v>2.6</v>
      </c>
      <c r="EK50" s="19">
        <v>0.1</v>
      </c>
      <c r="EL50" s="19">
        <v>1.7</v>
      </c>
      <c r="EM50" s="19">
        <v>0.2</v>
      </c>
      <c r="EN50" s="19">
        <v>0.2</v>
      </c>
      <c r="EO50" s="19">
        <v>0.2</v>
      </c>
      <c r="EP50" s="19">
        <v>0</v>
      </c>
      <c r="EQ50" s="19"/>
      <c r="ER50" s="19">
        <v>0</v>
      </c>
      <c r="ES50" s="19">
        <v>0</v>
      </c>
      <c r="ET50" s="19">
        <v>-0.2</v>
      </c>
      <c r="EU50" s="19">
        <v>11.7</v>
      </c>
      <c r="EV50" s="19">
        <v>5.0999999999999996</v>
      </c>
      <c r="EW50" s="19">
        <v>0</v>
      </c>
      <c r="EX50" s="19">
        <v>0</v>
      </c>
      <c r="EY50" s="19">
        <v>0.4</v>
      </c>
      <c r="EZ50" s="19">
        <v>1.8</v>
      </c>
      <c r="FA50" s="19"/>
      <c r="FB50" s="19">
        <v>13.7</v>
      </c>
      <c r="FC50" s="19">
        <v>9.9</v>
      </c>
      <c r="FD50" s="19">
        <v>1.7</v>
      </c>
      <c r="FE50" s="19">
        <v>2.2000000000000002</v>
      </c>
      <c r="FF50" s="19">
        <v>3.2</v>
      </c>
      <c r="FG50" s="19"/>
      <c r="FH50" s="19"/>
      <c r="FI50" s="19">
        <v>460.76</v>
      </c>
      <c r="FJ50" s="15"/>
      <c r="FK50" s="19"/>
      <c r="FL50" s="19">
        <v>-0.98799999999999999</v>
      </c>
      <c r="FM50" s="19"/>
      <c r="FN50" s="19">
        <v>1.9</v>
      </c>
      <c r="FO50" s="19"/>
      <c r="FP50" s="19">
        <v>2.69143</v>
      </c>
      <c r="FQ50" s="19">
        <v>0.6</v>
      </c>
      <c r="FR50" s="19">
        <v>3.6</v>
      </c>
      <c r="FS50" s="19">
        <v>7.8034299999999996</v>
      </c>
    </row>
    <row r="51" spans="1:175" ht="24" customHeight="1" x14ac:dyDescent="0.25">
      <c r="A51" s="13" t="s">
        <v>72</v>
      </c>
      <c r="B51" s="13" t="s">
        <v>900</v>
      </c>
      <c r="C51" s="14"/>
      <c r="D51" s="14"/>
      <c r="E51" s="14">
        <v>21.76</v>
      </c>
      <c r="F51" s="14">
        <v>20.8</v>
      </c>
      <c r="G51" s="14">
        <v>16.600000000000001</v>
      </c>
      <c r="H51" s="14"/>
      <c r="I51" s="14"/>
      <c r="J51" s="14">
        <v>-7.2</v>
      </c>
      <c r="K51" s="14">
        <v>12.7</v>
      </c>
      <c r="L51" s="14"/>
      <c r="M51" s="14"/>
      <c r="N51" s="14">
        <v>28.5</v>
      </c>
      <c r="O51" s="14">
        <v>16.899999999999999</v>
      </c>
      <c r="P51" s="14">
        <v>15.2</v>
      </c>
      <c r="Q51" s="14">
        <v>34.6</v>
      </c>
      <c r="R51" s="14">
        <v>3.8</v>
      </c>
      <c r="S51" s="14">
        <v>-1.1000000000000001</v>
      </c>
      <c r="T51" s="14">
        <v>50.4</v>
      </c>
      <c r="U51" s="14">
        <v>-0.1</v>
      </c>
      <c r="V51" s="14"/>
      <c r="W51" s="14"/>
      <c r="X51" s="14"/>
      <c r="Y51" s="14"/>
      <c r="Z51" s="14">
        <v>-2.2000000000000002</v>
      </c>
      <c r="AA51" s="14">
        <v>1.6</v>
      </c>
      <c r="AB51" s="14"/>
      <c r="AC51" s="14">
        <v>-3.3</v>
      </c>
      <c r="AD51" s="14">
        <v>3.1</v>
      </c>
      <c r="AE51" s="14">
        <v>11.1</v>
      </c>
      <c r="AF51" s="14">
        <v>1.2</v>
      </c>
      <c r="AG51" s="14"/>
      <c r="AH51" s="14"/>
      <c r="AI51" s="14"/>
      <c r="AJ51" s="14">
        <v>4.5</v>
      </c>
      <c r="AK51" s="14">
        <v>3.6</v>
      </c>
      <c r="AL51" s="14"/>
      <c r="AM51" s="14"/>
      <c r="AN51" s="14"/>
      <c r="AO51" s="14">
        <v>-0.9</v>
      </c>
      <c r="AP51" s="14">
        <v>53</v>
      </c>
      <c r="AQ51" s="14">
        <v>11.2</v>
      </c>
      <c r="AR51" s="14">
        <v>10.3</v>
      </c>
      <c r="AS51" s="14">
        <v>1.1000000000000001</v>
      </c>
      <c r="AT51" s="14">
        <v>0.1</v>
      </c>
      <c r="AU51" s="14">
        <v>2.7</v>
      </c>
      <c r="AV51" s="14">
        <v>0.7</v>
      </c>
      <c r="AW51" s="14">
        <v>0</v>
      </c>
      <c r="AX51" s="14">
        <v>0</v>
      </c>
      <c r="AY51" s="14"/>
      <c r="AZ51" s="14">
        <v>9.3000000000000007</v>
      </c>
      <c r="BA51" s="14">
        <v>-2</v>
      </c>
      <c r="BB51" s="14">
        <v>0.3</v>
      </c>
      <c r="BC51" s="14">
        <v>-3.6</v>
      </c>
      <c r="BD51" s="14">
        <v>2</v>
      </c>
      <c r="BE51" s="14">
        <v>1</v>
      </c>
      <c r="BF51" s="14">
        <v>0.1</v>
      </c>
      <c r="BG51" s="14">
        <v>-7.8</v>
      </c>
      <c r="BH51" s="14"/>
      <c r="BI51" s="14"/>
      <c r="BJ51" s="14"/>
      <c r="BK51" s="14">
        <v>5.5</v>
      </c>
      <c r="BL51" s="14"/>
      <c r="BM51" s="14"/>
      <c r="BN51" s="14"/>
      <c r="BO51" s="14">
        <v>10.3</v>
      </c>
      <c r="BP51" s="14">
        <v>0</v>
      </c>
      <c r="BQ51" s="14"/>
      <c r="BR51" s="14">
        <v>0</v>
      </c>
      <c r="BS51" s="14">
        <v>10.1</v>
      </c>
      <c r="BT51" s="14"/>
      <c r="BU51" s="14"/>
      <c r="BV51" s="14"/>
      <c r="BW51" s="14"/>
      <c r="BX51" s="14"/>
      <c r="BY51" s="14"/>
      <c r="BZ51" s="14"/>
      <c r="CA51" s="14"/>
      <c r="CB51" s="14">
        <v>-0.4</v>
      </c>
      <c r="CC51" s="14">
        <v>24</v>
      </c>
      <c r="CD51" s="14">
        <v>16.7</v>
      </c>
      <c r="CE51" s="14">
        <v>6</v>
      </c>
      <c r="CF51" s="14">
        <v>12.4</v>
      </c>
      <c r="CG51" s="14">
        <v>2</v>
      </c>
      <c r="CH51" s="14"/>
      <c r="CI51" s="14"/>
      <c r="CJ51" s="14"/>
      <c r="CK51" s="14">
        <v>7.6</v>
      </c>
      <c r="CL51" s="14">
        <v>4.9000000000000004</v>
      </c>
      <c r="CM51" s="14">
        <v>-31.5</v>
      </c>
      <c r="CN51" s="14"/>
      <c r="CO51" s="14"/>
      <c r="CP51" s="14">
        <v>-15.2</v>
      </c>
      <c r="CQ51" s="14"/>
      <c r="CR51" s="14"/>
      <c r="CS51" s="14"/>
      <c r="CT51" s="14"/>
      <c r="CU51" s="14"/>
      <c r="CV51" s="14">
        <v>3.7</v>
      </c>
      <c r="CW51" s="14">
        <v>0</v>
      </c>
      <c r="CX51" s="14">
        <v>0</v>
      </c>
      <c r="CY51" s="14"/>
      <c r="CZ51" s="14">
        <v>1.4</v>
      </c>
      <c r="DA51" s="14">
        <v>0</v>
      </c>
      <c r="DB51" s="14">
        <v>-1</v>
      </c>
      <c r="DC51" s="14"/>
      <c r="DD51" s="14">
        <v>-0.2</v>
      </c>
      <c r="DE51" s="14">
        <v>1.2</v>
      </c>
      <c r="DF51" s="14">
        <v>2.2999999999999998</v>
      </c>
      <c r="DG51" s="14">
        <v>1.8</v>
      </c>
      <c r="DH51" s="14">
        <v>1.3</v>
      </c>
      <c r="DI51" s="14">
        <v>0.6</v>
      </c>
      <c r="DJ51" s="14">
        <v>0</v>
      </c>
      <c r="DK51" s="14">
        <v>0</v>
      </c>
      <c r="DL51" s="14">
        <v>0</v>
      </c>
      <c r="DM51" s="14">
        <v>-0.6</v>
      </c>
      <c r="DN51" s="14">
        <v>5.2</v>
      </c>
      <c r="DO51" s="14">
        <v>1.5</v>
      </c>
      <c r="DP51" s="14">
        <v>0.5</v>
      </c>
      <c r="DQ51" s="14">
        <v>0.8</v>
      </c>
      <c r="DR51" s="14"/>
      <c r="DS51" s="14">
        <v>0</v>
      </c>
      <c r="DT51" s="14">
        <v>0.1</v>
      </c>
      <c r="DU51" s="14">
        <v>0.6</v>
      </c>
      <c r="DV51" s="14">
        <v>0</v>
      </c>
      <c r="DW51" s="14"/>
      <c r="DX51" s="14">
        <v>-4.5999999999999996</v>
      </c>
      <c r="DY51" s="14">
        <v>0.8</v>
      </c>
      <c r="DZ51" s="14">
        <v>2.5</v>
      </c>
      <c r="EA51" s="14">
        <v>3</v>
      </c>
      <c r="EB51" s="14">
        <v>1.7</v>
      </c>
      <c r="EC51" s="14">
        <v>0.8</v>
      </c>
      <c r="ED51" s="14">
        <v>4</v>
      </c>
      <c r="EE51" s="14">
        <v>0</v>
      </c>
      <c r="EF51" s="14">
        <v>-9.6999999999999993</v>
      </c>
      <c r="EG51" s="14">
        <v>-9.6</v>
      </c>
      <c r="EH51" s="14">
        <v>0</v>
      </c>
      <c r="EI51" s="14">
        <v>0</v>
      </c>
      <c r="EJ51" s="14">
        <v>2.6</v>
      </c>
      <c r="EK51" s="14">
        <v>-0.1</v>
      </c>
      <c r="EL51" s="14">
        <v>1.7</v>
      </c>
      <c r="EM51" s="14">
        <v>0.2</v>
      </c>
      <c r="EN51" s="14">
        <v>0.2</v>
      </c>
      <c r="EO51" s="14">
        <v>0.2</v>
      </c>
      <c r="EP51" s="14">
        <v>0</v>
      </c>
      <c r="EQ51" s="14"/>
      <c r="ER51" s="14">
        <v>0</v>
      </c>
      <c r="ES51" s="14">
        <v>0</v>
      </c>
      <c r="ET51" s="14">
        <v>-0.2</v>
      </c>
      <c r="EU51" s="14">
        <v>9.6999999999999993</v>
      </c>
      <c r="EV51" s="14">
        <v>5.4</v>
      </c>
      <c r="EW51" s="14">
        <v>0</v>
      </c>
      <c r="EX51" s="14">
        <v>0</v>
      </c>
      <c r="EY51" s="14">
        <v>0.3</v>
      </c>
      <c r="EZ51" s="14">
        <v>2</v>
      </c>
      <c r="FA51" s="14"/>
      <c r="FB51" s="14">
        <v>12.9</v>
      </c>
      <c r="FC51" s="14">
        <v>9</v>
      </c>
      <c r="FD51" s="14">
        <v>1.7</v>
      </c>
      <c r="FE51" s="14">
        <v>1.8</v>
      </c>
      <c r="FF51" s="14">
        <v>3.4</v>
      </c>
      <c r="FG51" s="14"/>
      <c r="FH51" s="14"/>
      <c r="FI51" s="14">
        <v>421.26</v>
      </c>
      <c r="FJ51" s="15"/>
      <c r="FK51" s="14"/>
      <c r="FL51" s="14">
        <v>-0.9</v>
      </c>
      <c r="FM51" s="14"/>
      <c r="FN51" s="14">
        <v>1.7</v>
      </c>
      <c r="FO51" s="14"/>
      <c r="FP51" s="14">
        <v>2.70825</v>
      </c>
      <c r="FQ51" s="14">
        <v>-0.1</v>
      </c>
      <c r="FR51" s="14">
        <v>3.6</v>
      </c>
      <c r="FS51" s="14">
        <v>7.0082500000000003</v>
      </c>
    </row>
    <row r="52" spans="1:175" ht="24" customHeight="1" x14ac:dyDescent="0.25">
      <c r="A52" s="16" t="s">
        <v>72</v>
      </c>
      <c r="B52" s="16" t="s">
        <v>901</v>
      </c>
      <c r="C52" s="17"/>
      <c r="D52" s="17"/>
      <c r="E52" s="17">
        <v>9.2200000000000006</v>
      </c>
      <c r="F52" s="17">
        <v>26.9</v>
      </c>
      <c r="G52" s="17">
        <v>17.899999999999999</v>
      </c>
      <c r="H52" s="17"/>
      <c r="I52" s="17"/>
      <c r="J52" s="17">
        <v>-9.4</v>
      </c>
      <c r="K52" s="17">
        <v>24.1</v>
      </c>
      <c r="L52" s="17"/>
      <c r="M52" s="17"/>
      <c r="N52" s="17">
        <v>31.9</v>
      </c>
      <c r="O52" s="17">
        <v>21.7</v>
      </c>
      <c r="P52" s="17">
        <v>20.9</v>
      </c>
      <c r="Q52" s="17">
        <v>39.799999999999997</v>
      </c>
      <c r="R52" s="17">
        <v>6.2</v>
      </c>
      <c r="S52" s="17">
        <v>0.2</v>
      </c>
      <c r="T52" s="17">
        <v>60.7</v>
      </c>
      <c r="U52" s="17">
        <v>-0.1</v>
      </c>
      <c r="V52" s="17"/>
      <c r="W52" s="17"/>
      <c r="X52" s="17"/>
      <c r="Y52" s="17"/>
      <c r="Z52" s="17">
        <v>-0.1</v>
      </c>
      <c r="AA52" s="17">
        <v>1.7</v>
      </c>
      <c r="AB52" s="17"/>
      <c r="AC52" s="17">
        <v>-3.3</v>
      </c>
      <c r="AD52" s="17">
        <v>3</v>
      </c>
      <c r="AE52" s="17">
        <v>11.3</v>
      </c>
      <c r="AF52" s="17">
        <v>1.2</v>
      </c>
      <c r="AG52" s="17"/>
      <c r="AH52" s="17"/>
      <c r="AI52" s="17"/>
      <c r="AJ52" s="17">
        <v>5</v>
      </c>
      <c r="AK52" s="17">
        <v>4.5</v>
      </c>
      <c r="AL52" s="17"/>
      <c r="AM52" s="17"/>
      <c r="AN52" s="17"/>
      <c r="AO52" s="17">
        <v>-1</v>
      </c>
      <c r="AP52" s="17">
        <v>53.3</v>
      </c>
      <c r="AQ52" s="17">
        <v>11.3</v>
      </c>
      <c r="AR52" s="17">
        <v>9.3000000000000007</v>
      </c>
      <c r="AS52" s="17">
        <v>1.2</v>
      </c>
      <c r="AT52" s="17">
        <v>0.2</v>
      </c>
      <c r="AU52" s="17">
        <v>2.7</v>
      </c>
      <c r="AV52" s="17">
        <v>1.3</v>
      </c>
      <c r="AW52" s="17">
        <v>0</v>
      </c>
      <c r="AX52" s="17">
        <v>0</v>
      </c>
      <c r="AY52" s="17"/>
      <c r="AZ52" s="17">
        <v>11</v>
      </c>
      <c r="BA52" s="17">
        <v>-1.9</v>
      </c>
      <c r="BB52" s="17">
        <v>0.6</v>
      </c>
      <c r="BC52" s="17">
        <v>-2.9</v>
      </c>
      <c r="BD52" s="17">
        <v>2</v>
      </c>
      <c r="BE52" s="17">
        <v>1</v>
      </c>
      <c r="BF52" s="17">
        <v>0</v>
      </c>
      <c r="BG52" s="17">
        <v>-10</v>
      </c>
      <c r="BH52" s="17"/>
      <c r="BI52" s="17"/>
      <c r="BJ52" s="17"/>
      <c r="BK52" s="17">
        <v>3.3</v>
      </c>
      <c r="BL52" s="17"/>
      <c r="BM52" s="17"/>
      <c r="BN52" s="17"/>
      <c r="BO52" s="17">
        <v>11.6</v>
      </c>
      <c r="BP52" s="17">
        <v>0</v>
      </c>
      <c r="BQ52" s="17"/>
      <c r="BR52" s="17">
        <v>0</v>
      </c>
      <c r="BS52" s="17">
        <v>11.8</v>
      </c>
      <c r="BT52" s="17"/>
      <c r="BU52" s="17"/>
      <c r="BV52" s="17"/>
      <c r="BW52" s="17"/>
      <c r="BX52" s="17"/>
      <c r="BY52" s="17"/>
      <c r="BZ52" s="17"/>
      <c r="CA52" s="17"/>
      <c r="CB52" s="17">
        <v>-0.2</v>
      </c>
      <c r="CC52" s="17">
        <v>25.3</v>
      </c>
      <c r="CD52" s="17">
        <v>16</v>
      </c>
      <c r="CE52" s="17">
        <v>5.6</v>
      </c>
      <c r="CF52" s="17">
        <v>12.5</v>
      </c>
      <c r="CG52" s="17">
        <v>2.1</v>
      </c>
      <c r="CH52" s="17"/>
      <c r="CI52" s="17"/>
      <c r="CJ52" s="17"/>
      <c r="CK52" s="17">
        <v>10</v>
      </c>
      <c r="CL52" s="17">
        <v>7.3</v>
      </c>
      <c r="CM52" s="17">
        <v>-27.8</v>
      </c>
      <c r="CN52" s="17"/>
      <c r="CO52" s="17"/>
      <c r="CP52" s="17">
        <v>0</v>
      </c>
      <c r="CQ52" s="17"/>
      <c r="CR52" s="17"/>
      <c r="CS52" s="17"/>
      <c r="CT52" s="17"/>
      <c r="CU52" s="17"/>
      <c r="CV52" s="17">
        <v>4.4000000000000004</v>
      </c>
      <c r="CW52" s="17">
        <v>0</v>
      </c>
      <c r="CX52" s="17">
        <v>0</v>
      </c>
      <c r="CY52" s="17"/>
      <c r="CZ52" s="17">
        <v>1.4</v>
      </c>
      <c r="DA52" s="17">
        <v>-0.1</v>
      </c>
      <c r="DB52" s="17">
        <v>-1</v>
      </c>
      <c r="DC52" s="17"/>
      <c r="DD52" s="17">
        <v>0</v>
      </c>
      <c r="DE52" s="17">
        <v>1.3</v>
      </c>
      <c r="DF52" s="17">
        <v>2.4</v>
      </c>
      <c r="DG52" s="17">
        <v>1.6</v>
      </c>
      <c r="DH52" s="17">
        <v>1.3</v>
      </c>
      <c r="DI52" s="17">
        <v>0.6</v>
      </c>
      <c r="DJ52" s="17">
        <v>0</v>
      </c>
      <c r="DK52" s="17">
        <v>0</v>
      </c>
      <c r="DL52" s="17">
        <v>0</v>
      </c>
      <c r="DM52" s="17">
        <v>-0.2</v>
      </c>
      <c r="DN52" s="17">
        <v>6.5</v>
      </c>
      <c r="DO52" s="17">
        <v>1.5</v>
      </c>
      <c r="DP52" s="17">
        <v>0.5</v>
      </c>
      <c r="DQ52" s="17">
        <v>0.8</v>
      </c>
      <c r="DR52" s="17"/>
      <c r="DS52" s="17">
        <v>0</v>
      </c>
      <c r="DT52" s="17">
        <v>0.1</v>
      </c>
      <c r="DU52" s="17">
        <v>0.4</v>
      </c>
      <c r="DV52" s="17">
        <v>0.1</v>
      </c>
      <c r="DW52" s="17"/>
      <c r="DX52" s="17">
        <v>-4.7</v>
      </c>
      <c r="DY52" s="17">
        <v>0.7</v>
      </c>
      <c r="DZ52" s="17">
        <v>2.4</v>
      </c>
      <c r="EA52" s="17">
        <v>3.1</v>
      </c>
      <c r="EB52" s="17">
        <v>1.7</v>
      </c>
      <c r="EC52" s="17">
        <v>0.8</v>
      </c>
      <c r="ED52" s="17">
        <v>4</v>
      </c>
      <c r="EE52" s="17">
        <v>0</v>
      </c>
      <c r="EF52" s="17">
        <v>-9.1999999999999993</v>
      </c>
      <c r="EG52" s="17">
        <v>-9.4</v>
      </c>
      <c r="EH52" s="17">
        <v>0</v>
      </c>
      <c r="EI52" s="17">
        <v>0</v>
      </c>
      <c r="EJ52" s="17">
        <v>2.6</v>
      </c>
      <c r="EK52" s="17">
        <v>-0.1</v>
      </c>
      <c r="EL52" s="17">
        <v>1.7</v>
      </c>
      <c r="EM52" s="17">
        <v>0.2</v>
      </c>
      <c r="EN52" s="17">
        <v>0.2</v>
      </c>
      <c r="EO52" s="17">
        <v>0.2</v>
      </c>
      <c r="EP52" s="17">
        <v>0</v>
      </c>
      <c r="EQ52" s="17"/>
      <c r="ER52" s="17">
        <v>0</v>
      </c>
      <c r="ES52" s="17">
        <v>0</v>
      </c>
      <c r="ET52" s="17">
        <v>-0.2</v>
      </c>
      <c r="EU52" s="17">
        <v>12.6</v>
      </c>
      <c r="EV52" s="17">
        <v>6.2</v>
      </c>
      <c r="EW52" s="17">
        <v>0</v>
      </c>
      <c r="EX52" s="17">
        <v>0</v>
      </c>
      <c r="EY52" s="17">
        <v>0.4</v>
      </c>
      <c r="EZ52" s="17">
        <v>2</v>
      </c>
      <c r="FA52" s="17"/>
      <c r="FB52" s="17">
        <v>12.2</v>
      </c>
      <c r="FC52" s="17">
        <v>8.1999999999999993</v>
      </c>
      <c r="FD52" s="17">
        <v>1.7</v>
      </c>
      <c r="FE52" s="17">
        <v>1.9</v>
      </c>
      <c r="FF52" s="17">
        <v>3.1</v>
      </c>
      <c r="FG52" s="17"/>
      <c r="FH52" s="17"/>
      <c r="FI52" s="17">
        <v>492.82</v>
      </c>
      <c r="FJ52" s="15"/>
      <c r="FK52" s="17"/>
      <c r="FL52" s="17">
        <v>-0.57899999999999996</v>
      </c>
      <c r="FM52" s="17"/>
      <c r="FN52" s="17">
        <v>1.8</v>
      </c>
      <c r="FO52" s="17"/>
      <c r="FP52" s="17">
        <v>2.72749</v>
      </c>
      <c r="FQ52" s="17">
        <v>-0.3</v>
      </c>
      <c r="FR52" s="17">
        <v>3.6</v>
      </c>
      <c r="FS52" s="17">
        <v>7.2484900000000003</v>
      </c>
    </row>
    <row r="53" spans="1:175" ht="24" customHeight="1" x14ac:dyDescent="0.25">
      <c r="A53" s="16" t="s">
        <v>72</v>
      </c>
      <c r="B53" s="16" t="s">
        <v>902</v>
      </c>
      <c r="C53" s="17"/>
      <c r="D53" s="17"/>
      <c r="E53" s="17">
        <v>4.13</v>
      </c>
      <c r="F53" s="17">
        <v>23.8</v>
      </c>
      <c r="G53" s="17">
        <v>16.600000000000001</v>
      </c>
      <c r="H53" s="17"/>
      <c r="I53" s="17"/>
      <c r="J53" s="17">
        <v>-14</v>
      </c>
      <c r="K53" s="17">
        <v>20.5</v>
      </c>
      <c r="L53" s="17"/>
      <c r="M53" s="17"/>
      <c r="N53" s="17">
        <v>27</v>
      </c>
      <c r="O53" s="17">
        <v>16.600000000000001</v>
      </c>
      <c r="P53" s="17">
        <v>15</v>
      </c>
      <c r="Q53" s="17">
        <v>33.299999999999997</v>
      </c>
      <c r="R53" s="17">
        <v>2.4</v>
      </c>
      <c r="S53" s="17">
        <v>-2.1</v>
      </c>
      <c r="T53" s="17">
        <v>54.4</v>
      </c>
      <c r="U53" s="17">
        <v>0</v>
      </c>
      <c r="V53" s="17"/>
      <c r="W53" s="17"/>
      <c r="X53" s="17"/>
      <c r="Y53" s="17"/>
      <c r="Z53" s="17">
        <v>-0.2</v>
      </c>
      <c r="AA53" s="17">
        <v>1.7</v>
      </c>
      <c r="AB53" s="17"/>
      <c r="AC53" s="17">
        <v>-3.3</v>
      </c>
      <c r="AD53" s="17">
        <v>2.8</v>
      </c>
      <c r="AE53" s="17">
        <v>10.8</v>
      </c>
      <c r="AF53" s="17">
        <v>1</v>
      </c>
      <c r="AG53" s="17"/>
      <c r="AH53" s="17"/>
      <c r="AI53" s="17"/>
      <c r="AJ53" s="17">
        <v>5.5</v>
      </c>
      <c r="AK53" s="17">
        <v>2.7</v>
      </c>
      <c r="AL53" s="17"/>
      <c r="AM53" s="17"/>
      <c r="AN53" s="17"/>
      <c r="AO53" s="17">
        <v>-1.2</v>
      </c>
      <c r="AP53" s="17">
        <v>51.5</v>
      </c>
      <c r="AQ53" s="17">
        <v>11.2</v>
      </c>
      <c r="AR53" s="17">
        <v>10.3</v>
      </c>
      <c r="AS53" s="17">
        <v>0.6</v>
      </c>
      <c r="AT53" s="17">
        <v>0.2</v>
      </c>
      <c r="AU53" s="17">
        <v>2.7</v>
      </c>
      <c r="AV53" s="17">
        <v>0.9</v>
      </c>
      <c r="AW53" s="17">
        <v>0</v>
      </c>
      <c r="AX53" s="17">
        <v>0</v>
      </c>
      <c r="AY53" s="17"/>
      <c r="AZ53" s="17">
        <v>8.1999999999999993</v>
      </c>
      <c r="BA53" s="17">
        <v>-2</v>
      </c>
      <c r="BB53" s="17">
        <v>0.6</v>
      </c>
      <c r="BC53" s="17">
        <v>-2.9</v>
      </c>
      <c r="BD53" s="17">
        <v>2</v>
      </c>
      <c r="BE53" s="17">
        <v>1</v>
      </c>
      <c r="BF53" s="17">
        <v>-0.1</v>
      </c>
      <c r="BG53" s="17">
        <v>-6.6</v>
      </c>
      <c r="BH53" s="17"/>
      <c r="BI53" s="17"/>
      <c r="BJ53" s="17"/>
      <c r="BK53" s="17">
        <v>1.6</v>
      </c>
      <c r="BL53" s="17"/>
      <c r="BM53" s="17"/>
      <c r="BN53" s="17"/>
      <c r="BO53" s="17">
        <v>9.4</v>
      </c>
      <c r="BP53" s="17">
        <v>0</v>
      </c>
      <c r="BQ53" s="17"/>
      <c r="BR53" s="17">
        <v>0</v>
      </c>
      <c r="BS53" s="17">
        <v>8.6</v>
      </c>
      <c r="BT53" s="17"/>
      <c r="BU53" s="17"/>
      <c r="BV53" s="17"/>
      <c r="BW53" s="17"/>
      <c r="BX53" s="17"/>
      <c r="BY53" s="17"/>
      <c r="BZ53" s="17"/>
      <c r="CA53" s="17"/>
      <c r="CB53" s="17">
        <v>-0.2</v>
      </c>
      <c r="CC53" s="17">
        <v>24.3</v>
      </c>
      <c r="CD53" s="17">
        <v>16.600000000000001</v>
      </c>
      <c r="CE53" s="17">
        <v>5.3</v>
      </c>
      <c r="CF53" s="17">
        <v>13.7</v>
      </c>
      <c r="CG53" s="17">
        <v>2</v>
      </c>
      <c r="CH53" s="17"/>
      <c r="CI53" s="17"/>
      <c r="CJ53" s="17"/>
      <c r="CK53" s="17">
        <v>4.7</v>
      </c>
      <c r="CL53" s="17">
        <v>1.9</v>
      </c>
      <c r="CM53" s="17">
        <v>-35.799999999999997</v>
      </c>
      <c r="CN53" s="17"/>
      <c r="CO53" s="17"/>
      <c r="CP53" s="17">
        <v>0</v>
      </c>
      <c r="CQ53" s="17"/>
      <c r="CR53" s="17"/>
      <c r="CS53" s="17"/>
      <c r="CT53" s="17"/>
      <c r="CU53" s="17"/>
      <c r="CV53" s="17">
        <v>4.4000000000000004</v>
      </c>
      <c r="CW53" s="17">
        <v>0</v>
      </c>
      <c r="CX53" s="17">
        <v>0</v>
      </c>
      <c r="CY53" s="17"/>
      <c r="CZ53" s="17">
        <v>1.4</v>
      </c>
      <c r="DA53" s="17">
        <v>0</v>
      </c>
      <c r="DB53" s="17">
        <v>-0.9</v>
      </c>
      <c r="DC53" s="17"/>
      <c r="DD53" s="17">
        <v>0</v>
      </c>
      <c r="DE53" s="17">
        <v>1.3</v>
      </c>
      <c r="DF53" s="17">
        <v>2.2999999999999998</v>
      </c>
      <c r="DG53" s="17">
        <v>1</v>
      </c>
      <c r="DH53" s="17">
        <v>0.1</v>
      </c>
      <c r="DI53" s="17">
        <v>0.6</v>
      </c>
      <c r="DJ53" s="17">
        <v>0</v>
      </c>
      <c r="DK53" s="17">
        <v>0</v>
      </c>
      <c r="DL53" s="17">
        <v>0</v>
      </c>
      <c r="DM53" s="17">
        <v>-0.3</v>
      </c>
      <c r="DN53" s="17">
        <v>5.8</v>
      </c>
      <c r="DO53" s="17">
        <v>1.5</v>
      </c>
      <c r="DP53" s="17">
        <v>0.5</v>
      </c>
      <c r="DQ53" s="17">
        <v>0.8</v>
      </c>
      <c r="DR53" s="17"/>
      <c r="DS53" s="17">
        <v>0</v>
      </c>
      <c r="DT53" s="17">
        <v>0.1</v>
      </c>
      <c r="DU53" s="17">
        <v>0.6</v>
      </c>
      <c r="DV53" s="17">
        <v>0.1</v>
      </c>
      <c r="DW53" s="17"/>
      <c r="DX53" s="17">
        <v>-4.5999999999999996</v>
      </c>
      <c r="DY53" s="17">
        <v>0.8</v>
      </c>
      <c r="DZ53" s="17">
        <v>2.4</v>
      </c>
      <c r="EA53" s="17">
        <v>3</v>
      </c>
      <c r="EB53" s="17">
        <v>1.5</v>
      </c>
      <c r="EC53" s="17">
        <v>0.8</v>
      </c>
      <c r="ED53" s="17">
        <v>4</v>
      </c>
      <c r="EE53" s="17">
        <v>0</v>
      </c>
      <c r="EF53" s="17">
        <v>-7.7</v>
      </c>
      <c r="EG53" s="17">
        <v>-8.3000000000000007</v>
      </c>
      <c r="EH53" s="17">
        <v>0</v>
      </c>
      <c r="EI53" s="17">
        <v>0</v>
      </c>
      <c r="EJ53" s="17">
        <v>2.6</v>
      </c>
      <c r="EK53" s="17">
        <v>-0.1</v>
      </c>
      <c r="EL53" s="17">
        <v>1.5</v>
      </c>
      <c r="EM53" s="17">
        <v>0.2</v>
      </c>
      <c r="EN53" s="17">
        <v>0.2</v>
      </c>
      <c r="EO53" s="17">
        <v>0.2</v>
      </c>
      <c r="EP53" s="17">
        <v>0</v>
      </c>
      <c r="EQ53" s="17"/>
      <c r="ER53" s="17">
        <v>0</v>
      </c>
      <c r="ES53" s="17">
        <v>0</v>
      </c>
      <c r="ET53" s="17">
        <v>-0.2</v>
      </c>
      <c r="EU53" s="17">
        <v>8.6</v>
      </c>
      <c r="EV53" s="17">
        <v>4.7</v>
      </c>
      <c r="EW53" s="17">
        <v>0</v>
      </c>
      <c r="EX53" s="17">
        <v>0</v>
      </c>
      <c r="EY53" s="17">
        <v>0.4</v>
      </c>
      <c r="EZ53" s="17">
        <v>1.9</v>
      </c>
      <c r="FA53" s="17"/>
      <c r="FB53" s="17">
        <v>11</v>
      </c>
      <c r="FC53" s="17">
        <v>7.2</v>
      </c>
      <c r="FD53" s="17">
        <v>1.7</v>
      </c>
      <c r="FE53" s="17">
        <v>1.8</v>
      </c>
      <c r="FF53" s="17">
        <v>4.4000000000000004</v>
      </c>
      <c r="FG53" s="17"/>
      <c r="FH53" s="17"/>
      <c r="FI53" s="17">
        <v>404.43</v>
      </c>
      <c r="FJ53" s="15"/>
      <c r="FK53" s="17"/>
      <c r="FL53" s="17">
        <v>-0.48899999999999999</v>
      </c>
      <c r="FM53" s="17"/>
      <c r="FN53" s="17">
        <v>1.8</v>
      </c>
      <c r="FO53" s="17"/>
      <c r="FP53" s="17">
        <v>2.73719</v>
      </c>
      <c r="FQ53" s="17">
        <v>-1</v>
      </c>
      <c r="FR53" s="17">
        <v>3.8</v>
      </c>
      <c r="FS53" s="17">
        <v>6.8481899999999998</v>
      </c>
    </row>
    <row r="54" spans="1:175" ht="24" customHeight="1" x14ac:dyDescent="0.25">
      <c r="A54" s="16" t="s">
        <v>72</v>
      </c>
      <c r="B54" s="16" t="s">
        <v>903</v>
      </c>
      <c r="C54" s="17"/>
      <c r="D54" s="17"/>
      <c r="E54" s="17">
        <v>2.82</v>
      </c>
      <c r="F54" s="17">
        <v>28.4</v>
      </c>
      <c r="G54" s="17">
        <v>18.399999999999999</v>
      </c>
      <c r="H54" s="17"/>
      <c r="I54" s="17"/>
      <c r="J54" s="17">
        <v>-9.6999999999999993</v>
      </c>
      <c r="K54" s="17">
        <v>15.3</v>
      </c>
      <c r="L54" s="17"/>
      <c r="M54" s="17"/>
      <c r="N54" s="17">
        <v>28</v>
      </c>
      <c r="O54" s="17">
        <v>19.100000000000001</v>
      </c>
      <c r="P54" s="17">
        <v>17.899999999999999</v>
      </c>
      <c r="Q54" s="17">
        <v>34</v>
      </c>
      <c r="R54" s="17">
        <v>4.3</v>
      </c>
      <c r="S54" s="17">
        <v>-1.3</v>
      </c>
      <c r="T54" s="17">
        <v>55.8</v>
      </c>
      <c r="U54" s="17">
        <v>0.2</v>
      </c>
      <c r="V54" s="17"/>
      <c r="W54" s="17"/>
      <c r="X54" s="17"/>
      <c r="Y54" s="17"/>
      <c r="Z54" s="17">
        <v>0.5</v>
      </c>
      <c r="AA54" s="17">
        <v>2.1</v>
      </c>
      <c r="AB54" s="17"/>
      <c r="AC54" s="17">
        <v>-3.3</v>
      </c>
      <c r="AD54" s="17">
        <v>2.5</v>
      </c>
      <c r="AE54" s="17">
        <v>10.6</v>
      </c>
      <c r="AF54" s="17">
        <v>1.2</v>
      </c>
      <c r="AG54" s="17"/>
      <c r="AH54" s="17"/>
      <c r="AI54" s="17"/>
      <c r="AJ54" s="17">
        <v>5</v>
      </c>
      <c r="AK54" s="17">
        <v>4.0999999999999996</v>
      </c>
      <c r="AL54" s="17"/>
      <c r="AM54" s="17"/>
      <c r="AN54" s="17"/>
      <c r="AO54" s="17">
        <v>-1.3</v>
      </c>
      <c r="AP54" s="17">
        <v>53.3</v>
      </c>
      <c r="AQ54" s="17">
        <v>11.3</v>
      </c>
      <c r="AR54" s="17">
        <v>9.6999999999999993</v>
      </c>
      <c r="AS54" s="17">
        <v>0.8</v>
      </c>
      <c r="AT54" s="17">
        <v>0.6</v>
      </c>
      <c r="AU54" s="17">
        <v>2.7</v>
      </c>
      <c r="AV54" s="17">
        <v>1.3</v>
      </c>
      <c r="AW54" s="17">
        <v>0</v>
      </c>
      <c r="AX54" s="17">
        <v>0</v>
      </c>
      <c r="AY54" s="17"/>
      <c r="AZ54" s="17">
        <v>9.3000000000000007</v>
      </c>
      <c r="BA54" s="17">
        <v>-2</v>
      </c>
      <c r="BB54" s="17">
        <v>0.4</v>
      </c>
      <c r="BC54" s="17">
        <v>-2.2000000000000002</v>
      </c>
      <c r="BD54" s="17">
        <v>3.4</v>
      </c>
      <c r="BE54" s="17">
        <v>1</v>
      </c>
      <c r="BF54" s="17">
        <v>0.1</v>
      </c>
      <c r="BG54" s="17">
        <v>-5.5</v>
      </c>
      <c r="BH54" s="17"/>
      <c r="BI54" s="17"/>
      <c r="BJ54" s="17"/>
      <c r="BK54" s="17">
        <v>5.9</v>
      </c>
      <c r="BL54" s="17"/>
      <c r="BM54" s="17"/>
      <c r="BN54" s="17"/>
      <c r="BO54" s="17">
        <v>8.6999999999999993</v>
      </c>
      <c r="BP54" s="17">
        <v>0</v>
      </c>
      <c r="BQ54" s="17"/>
      <c r="BR54" s="17">
        <v>0</v>
      </c>
      <c r="BS54" s="17">
        <v>10.4</v>
      </c>
      <c r="BT54" s="17"/>
      <c r="BU54" s="17"/>
      <c r="BV54" s="17"/>
      <c r="BW54" s="17"/>
      <c r="BX54" s="17"/>
      <c r="BY54" s="17"/>
      <c r="BZ54" s="17"/>
      <c r="CA54" s="17"/>
      <c r="CB54" s="17">
        <v>-0.5</v>
      </c>
      <c r="CC54" s="17">
        <v>24.2</v>
      </c>
      <c r="CD54" s="17">
        <v>20.2</v>
      </c>
      <c r="CE54" s="17">
        <v>5.8</v>
      </c>
      <c r="CF54" s="17">
        <v>14.1</v>
      </c>
      <c r="CG54" s="17">
        <v>2.1</v>
      </c>
      <c r="CH54" s="17"/>
      <c r="CI54" s="17"/>
      <c r="CJ54" s="17"/>
      <c r="CK54" s="17">
        <v>12.3</v>
      </c>
      <c r="CL54" s="17">
        <v>9.6</v>
      </c>
      <c r="CM54" s="17">
        <v>-24.3</v>
      </c>
      <c r="CN54" s="17"/>
      <c r="CO54" s="17"/>
      <c r="CP54" s="17">
        <v>0</v>
      </c>
      <c r="CQ54" s="17"/>
      <c r="CR54" s="17"/>
      <c r="CS54" s="17"/>
      <c r="CT54" s="17"/>
      <c r="CU54" s="17"/>
      <c r="CV54" s="17">
        <v>4.2</v>
      </c>
      <c r="CW54" s="17">
        <v>0</v>
      </c>
      <c r="CX54" s="17">
        <v>0</v>
      </c>
      <c r="CY54" s="17"/>
      <c r="CZ54" s="17">
        <v>1.4</v>
      </c>
      <c r="DA54" s="17">
        <v>-0.1</v>
      </c>
      <c r="DB54" s="17">
        <v>-0.9</v>
      </c>
      <c r="DC54" s="17"/>
      <c r="DD54" s="17">
        <v>0</v>
      </c>
      <c r="DE54" s="17">
        <v>1.3</v>
      </c>
      <c r="DF54" s="17">
        <v>2.2000000000000002</v>
      </c>
      <c r="DG54" s="17">
        <v>0.4</v>
      </c>
      <c r="DH54" s="17">
        <v>0.2</v>
      </c>
      <c r="DI54" s="17">
        <v>0.6</v>
      </c>
      <c r="DJ54" s="17">
        <v>0</v>
      </c>
      <c r="DK54" s="17">
        <v>0</v>
      </c>
      <c r="DL54" s="17">
        <v>0</v>
      </c>
      <c r="DM54" s="17">
        <v>-0.6</v>
      </c>
      <c r="DN54" s="17">
        <v>5.9</v>
      </c>
      <c r="DO54" s="17">
        <v>1.5</v>
      </c>
      <c r="DP54" s="17">
        <v>0.5</v>
      </c>
      <c r="DQ54" s="17">
        <v>0.8</v>
      </c>
      <c r="DR54" s="17"/>
      <c r="DS54" s="17">
        <v>0</v>
      </c>
      <c r="DT54" s="17">
        <v>0.2</v>
      </c>
      <c r="DU54" s="17">
        <v>0.5</v>
      </c>
      <c r="DV54" s="17">
        <v>0.1</v>
      </c>
      <c r="DW54" s="17"/>
      <c r="DX54" s="17">
        <v>-4.5999999999999996</v>
      </c>
      <c r="DY54" s="17">
        <v>0.5</v>
      </c>
      <c r="DZ54" s="17">
        <v>2.5</v>
      </c>
      <c r="EA54" s="17">
        <v>2.5</v>
      </c>
      <c r="EB54" s="17">
        <v>1.7</v>
      </c>
      <c r="EC54" s="17">
        <v>0.8</v>
      </c>
      <c r="ED54" s="17">
        <v>4</v>
      </c>
      <c r="EE54" s="17">
        <v>0</v>
      </c>
      <c r="EF54" s="17">
        <v>-7.4</v>
      </c>
      <c r="EG54" s="17">
        <v>-8.5</v>
      </c>
      <c r="EH54" s="17">
        <v>0</v>
      </c>
      <c r="EI54" s="17">
        <v>0</v>
      </c>
      <c r="EJ54" s="17">
        <v>2.6</v>
      </c>
      <c r="EK54" s="17">
        <v>-0.1</v>
      </c>
      <c r="EL54" s="17">
        <v>1.5</v>
      </c>
      <c r="EM54" s="17">
        <v>0.2</v>
      </c>
      <c r="EN54" s="17">
        <v>0.2</v>
      </c>
      <c r="EO54" s="17">
        <v>0.2</v>
      </c>
      <c r="EP54" s="17">
        <v>0</v>
      </c>
      <c r="EQ54" s="17"/>
      <c r="ER54" s="17">
        <v>0</v>
      </c>
      <c r="ES54" s="17">
        <v>0</v>
      </c>
      <c r="ET54" s="17">
        <v>-0.2</v>
      </c>
      <c r="EU54" s="17">
        <v>8.1</v>
      </c>
      <c r="EV54" s="17">
        <v>5</v>
      </c>
      <c r="EW54" s="17">
        <v>0</v>
      </c>
      <c r="EX54" s="17">
        <v>0</v>
      </c>
      <c r="EY54" s="17">
        <v>0.4</v>
      </c>
      <c r="EZ54" s="17">
        <v>2</v>
      </c>
      <c r="FA54" s="17"/>
      <c r="FB54" s="17">
        <v>9.6</v>
      </c>
      <c r="FC54" s="17">
        <v>5.8</v>
      </c>
      <c r="FD54" s="17">
        <v>1.7</v>
      </c>
      <c r="FE54" s="17">
        <v>1.8</v>
      </c>
      <c r="FF54" s="17">
        <v>4.8</v>
      </c>
      <c r="FG54" s="17"/>
      <c r="FH54" s="17"/>
      <c r="FI54" s="17">
        <v>460.62</v>
      </c>
      <c r="FJ54" s="15"/>
      <c r="FK54" s="17"/>
      <c r="FL54" s="17">
        <v>0.52700000000000002</v>
      </c>
      <c r="FM54" s="17"/>
      <c r="FN54" s="17">
        <v>1.7</v>
      </c>
      <c r="FO54" s="17"/>
      <c r="FP54" s="17">
        <v>2.2074199999999999</v>
      </c>
      <c r="FQ54" s="17">
        <v>0</v>
      </c>
      <c r="FR54" s="17">
        <v>3.4</v>
      </c>
      <c r="FS54" s="17">
        <v>7.8344199999999997</v>
      </c>
    </row>
    <row r="55" spans="1:175" ht="24" customHeight="1" x14ac:dyDescent="0.25">
      <c r="A55" s="16" t="s">
        <v>72</v>
      </c>
      <c r="B55" s="16" t="s">
        <v>904</v>
      </c>
      <c r="C55" s="17"/>
      <c r="D55" s="17"/>
      <c r="E55" s="17">
        <v>9.56</v>
      </c>
      <c r="F55" s="17">
        <v>37.799999999999997</v>
      </c>
      <c r="G55" s="17">
        <v>19.100000000000001</v>
      </c>
      <c r="H55" s="17"/>
      <c r="I55" s="17"/>
      <c r="J55" s="17">
        <v>-14</v>
      </c>
      <c r="K55" s="17">
        <v>14.4</v>
      </c>
      <c r="L55" s="17"/>
      <c r="M55" s="17"/>
      <c r="N55" s="17">
        <v>-1.3</v>
      </c>
      <c r="O55" s="17">
        <v>-4.9000000000000004</v>
      </c>
      <c r="P55" s="17">
        <v>-4.2</v>
      </c>
      <c r="Q55" s="17">
        <v>22.4</v>
      </c>
      <c r="R55" s="17">
        <v>0.6</v>
      </c>
      <c r="S55" s="17">
        <v>-0.3</v>
      </c>
      <c r="T55" s="17">
        <v>57.2</v>
      </c>
      <c r="U55" s="17">
        <v>-0.1</v>
      </c>
      <c r="V55" s="17"/>
      <c r="W55" s="17"/>
      <c r="X55" s="17"/>
      <c r="Y55" s="17"/>
      <c r="Z55" s="17">
        <v>0.7</v>
      </c>
      <c r="AA55" s="17">
        <v>1.8</v>
      </c>
      <c r="AB55" s="17"/>
      <c r="AC55" s="17">
        <v>-3.3</v>
      </c>
      <c r="AD55" s="17">
        <v>2.5</v>
      </c>
      <c r="AE55" s="17">
        <v>8.6</v>
      </c>
      <c r="AF55" s="17">
        <v>1.2</v>
      </c>
      <c r="AG55" s="17"/>
      <c r="AH55" s="17"/>
      <c r="AI55" s="17"/>
      <c r="AJ55" s="17">
        <v>4.8</v>
      </c>
      <c r="AK55" s="17">
        <v>-2.7</v>
      </c>
      <c r="AL55" s="17"/>
      <c r="AM55" s="17"/>
      <c r="AN55" s="17"/>
      <c r="AO55" s="17">
        <v>-1.7</v>
      </c>
      <c r="AP55" s="17">
        <v>52.5</v>
      </c>
      <c r="AQ55" s="17">
        <v>11.5</v>
      </c>
      <c r="AR55" s="17">
        <v>10.9</v>
      </c>
      <c r="AS55" s="17">
        <v>1.5</v>
      </c>
      <c r="AT55" s="17">
        <v>0.5</v>
      </c>
      <c r="AU55" s="17">
        <v>2.7</v>
      </c>
      <c r="AV55" s="17">
        <v>0.6</v>
      </c>
      <c r="AW55" s="17">
        <v>0</v>
      </c>
      <c r="AX55" s="17">
        <v>0</v>
      </c>
      <c r="AY55" s="17"/>
      <c r="AZ55" s="17">
        <v>7.2</v>
      </c>
      <c r="BA55" s="17">
        <v>-1.9</v>
      </c>
      <c r="BB55" s="17">
        <v>0.5</v>
      </c>
      <c r="BC55" s="17">
        <v>-3.1</v>
      </c>
      <c r="BD55" s="17">
        <v>3.5</v>
      </c>
      <c r="BE55" s="17">
        <v>1</v>
      </c>
      <c r="BF55" s="17">
        <v>-0.1</v>
      </c>
      <c r="BG55" s="17">
        <v>-7.3</v>
      </c>
      <c r="BH55" s="17"/>
      <c r="BI55" s="17"/>
      <c r="BJ55" s="17"/>
      <c r="BK55" s="17">
        <v>2.2000000000000002</v>
      </c>
      <c r="BL55" s="17"/>
      <c r="BM55" s="17"/>
      <c r="BN55" s="17"/>
      <c r="BO55" s="17">
        <v>11.8</v>
      </c>
      <c r="BP55" s="17">
        <v>-15.1</v>
      </c>
      <c r="BQ55" s="17"/>
      <c r="BR55" s="17">
        <v>0</v>
      </c>
      <c r="BS55" s="17">
        <v>0.9</v>
      </c>
      <c r="BT55" s="17"/>
      <c r="BU55" s="17"/>
      <c r="BV55" s="17"/>
      <c r="BW55" s="17"/>
      <c r="BX55" s="17"/>
      <c r="BY55" s="17"/>
      <c r="BZ55" s="17"/>
      <c r="CA55" s="17"/>
      <c r="CB55" s="17">
        <v>-0.4</v>
      </c>
      <c r="CC55" s="17">
        <v>24.4</v>
      </c>
      <c r="CD55" s="17">
        <v>20.8</v>
      </c>
      <c r="CE55" s="17">
        <v>6.2</v>
      </c>
      <c r="CF55" s="17">
        <v>2</v>
      </c>
      <c r="CG55" s="17">
        <v>2.2000000000000002</v>
      </c>
      <c r="CH55" s="17"/>
      <c r="CI55" s="17"/>
      <c r="CJ55" s="17"/>
      <c r="CK55" s="17">
        <v>9.4</v>
      </c>
      <c r="CL55" s="17">
        <v>12.8</v>
      </c>
      <c r="CM55" s="17">
        <v>-22.1</v>
      </c>
      <c r="CN55" s="17"/>
      <c r="CO55" s="17"/>
      <c r="CP55" s="17">
        <v>0</v>
      </c>
      <c r="CQ55" s="17"/>
      <c r="CR55" s="17"/>
      <c r="CS55" s="17"/>
      <c r="CT55" s="17"/>
      <c r="CU55" s="17"/>
      <c r="CV55" s="17">
        <v>4.0999999999999996</v>
      </c>
      <c r="CW55" s="17">
        <v>0</v>
      </c>
      <c r="CX55" s="17">
        <v>0</v>
      </c>
      <c r="CY55" s="17"/>
      <c r="CZ55" s="17">
        <v>1.4</v>
      </c>
      <c r="DA55" s="17">
        <v>-0.1</v>
      </c>
      <c r="DB55" s="17">
        <v>-0.9</v>
      </c>
      <c r="DC55" s="17"/>
      <c r="DD55" s="17">
        <v>0.2</v>
      </c>
      <c r="DE55" s="17">
        <v>1.3</v>
      </c>
      <c r="DF55" s="17">
        <v>2.2999999999999998</v>
      </c>
      <c r="DG55" s="17">
        <v>0.6</v>
      </c>
      <c r="DH55" s="17">
        <v>1.3</v>
      </c>
      <c r="DI55" s="17">
        <v>0.6</v>
      </c>
      <c r="DJ55" s="17">
        <v>0</v>
      </c>
      <c r="DK55" s="17">
        <v>0</v>
      </c>
      <c r="DL55" s="17">
        <v>0</v>
      </c>
      <c r="DM55" s="17">
        <v>-0.8</v>
      </c>
      <c r="DN55" s="17">
        <v>6</v>
      </c>
      <c r="DO55" s="17">
        <v>1.5</v>
      </c>
      <c r="DP55" s="17">
        <v>0.5</v>
      </c>
      <c r="DQ55" s="17">
        <v>0.8</v>
      </c>
      <c r="DR55" s="17"/>
      <c r="DS55" s="17">
        <v>0</v>
      </c>
      <c r="DT55" s="17">
        <v>0.2</v>
      </c>
      <c r="DU55" s="17">
        <v>0.5</v>
      </c>
      <c r="DV55" s="17">
        <v>0</v>
      </c>
      <c r="DW55" s="17"/>
      <c r="DX55" s="17">
        <v>-4.5999999999999996</v>
      </c>
      <c r="DY55" s="17">
        <v>0.7</v>
      </c>
      <c r="DZ55" s="17">
        <v>2.4</v>
      </c>
      <c r="EA55" s="17">
        <v>2.5</v>
      </c>
      <c r="EB55" s="17">
        <v>1.7</v>
      </c>
      <c r="EC55" s="17">
        <v>0.8</v>
      </c>
      <c r="ED55" s="17">
        <v>4</v>
      </c>
      <c r="EE55" s="17">
        <v>0</v>
      </c>
      <c r="EF55" s="17">
        <v>-7</v>
      </c>
      <c r="EG55" s="17">
        <v>-7</v>
      </c>
      <c r="EH55" s="17">
        <v>0</v>
      </c>
      <c r="EI55" s="17">
        <v>0</v>
      </c>
      <c r="EJ55" s="17">
        <v>2.6</v>
      </c>
      <c r="EK55" s="17">
        <v>-0.1</v>
      </c>
      <c r="EL55" s="17">
        <v>1.6</v>
      </c>
      <c r="EM55" s="17">
        <v>0.2</v>
      </c>
      <c r="EN55" s="17">
        <v>0.2</v>
      </c>
      <c r="EO55" s="17">
        <v>0.2</v>
      </c>
      <c r="EP55" s="17">
        <v>0</v>
      </c>
      <c r="EQ55" s="17"/>
      <c r="ER55" s="17">
        <v>0</v>
      </c>
      <c r="ES55" s="17">
        <v>0</v>
      </c>
      <c r="ET55" s="17">
        <v>-0.2</v>
      </c>
      <c r="EU55" s="17">
        <v>6.4</v>
      </c>
      <c r="EV55" s="17">
        <v>3.3</v>
      </c>
      <c r="EW55" s="17">
        <v>0</v>
      </c>
      <c r="EX55" s="17">
        <v>0</v>
      </c>
      <c r="EY55" s="17">
        <v>0.4</v>
      </c>
      <c r="EZ55" s="17">
        <v>2</v>
      </c>
      <c r="FA55" s="17"/>
      <c r="FB55" s="17">
        <v>9.6999999999999993</v>
      </c>
      <c r="FC55" s="17">
        <v>6</v>
      </c>
      <c r="FD55" s="17">
        <v>1.8</v>
      </c>
      <c r="FE55" s="17">
        <v>2.2999999999999998</v>
      </c>
      <c r="FF55" s="17">
        <v>3.9</v>
      </c>
      <c r="FG55" s="17"/>
      <c r="FH55" s="17"/>
      <c r="FI55" s="17">
        <v>336.56</v>
      </c>
      <c r="FJ55" s="15"/>
      <c r="FK55" s="17"/>
      <c r="FL55" s="17">
        <v>-0.38</v>
      </c>
      <c r="FM55" s="17"/>
      <c r="FN55" s="17">
        <v>1.8</v>
      </c>
      <c r="FO55" s="17"/>
      <c r="FP55" s="17">
        <v>1.89859</v>
      </c>
      <c r="FQ55" s="17">
        <v>-0.6</v>
      </c>
      <c r="FR55" s="17">
        <v>1</v>
      </c>
      <c r="FS55" s="17">
        <v>3.7185899999999998</v>
      </c>
    </row>
    <row r="56" spans="1:175" ht="24" customHeight="1" x14ac:dyDescent="0.25">
      <c r="A56" s="16" t="s">
        <v>72</v>
      </c>
      <c r="B56" s="16" t="s">
        <v>905</v>
      </c>
      <c r="C56" s="17"/>
      <c r="D56" s="17"/>
      <c r="E56" s="17">
        <v>0.37</v>
      </c>
      <c r="F56" s="17">
        <v>50.1</v>
      </c>
      <c r="G56" s="17">
        <v>21</v>
      </c>
      <c r="H56" s="17"/>
      <c r="I56" s="17"/>
      <c r="J56" s="17">
        <v>-14.1</v>
      </c>
      <c r="K56" s="17">
        <v>24.5</v>
      </c>
      <c r="L56" s="17"/>
      <c r="M56" s="17"/>
      <c r="N56" s="17">
        <v>-15.6</v>
      </c>
      <c r="O56" s="17">
        <v>-19</v>
      </c>
      <c r="P56" s="17">
        <v>-15.3</v>
      </c>
      <c r="Q56" s="17">
        <v>22.4</v>
      </c>
      <c r="R56" s="17">
        <v>4.9000000000000004</v>
      </c>
      <c r="S56" s="17">
        <v>5.2</v>
      </c>
      <c r="T56" s="17">
        <v>66</v>
      </c>
      <c r="U56" s="17">
        <v>0</v>
      </c>
      <c r="V56" s="17"/>
      <c r="W56" s="17"/>
      <c r="X56" s="17"/>
      <c r="Y56" s="17"/>
      <c r="Z56" s="17">
        <v>4.9000000000000004</v>
      </c>
      <c r="AA56" s="17">
        <v>2</v>
      </c>
      <c r="AB56" s="17"/>
      <c r="AC56" s="17">
        <v>-3.3</v>
      </c>
      <c r="AD56" s="17">
        <v>3.2</v>
      </c>
      <c r="AE56" s="17">
        <v>6.6</v>
      </c>
      <c r="AF56" s="17">
        <v>1.9</v>
      </c>
      <c r="AG56" s="17"/>
      <c r="AH56" s="17"/>
      <c r="AI56" s="17"/>
      <c r="AJ56" s="17">
        <v>3.7</v>
      </c>
      <c r="AK56" s="17">
        <v>10.3</v>
      </c>
      <c r="AL56" s="17"/>
      <c r="AM56" s="17"/>
      <c r="AN56" s="17"/>
      <c r="AO56" s="17">
        <v>-1.1000000000000001</v>
      </c>
      <c r="AP56" s="17">
        <v>55.8</v>
      </c>
      <c r="AQ56" s="17">
        <v>12.1</v>
      </c>
      <c r="AR56" s="17">
        <v>10.5</v>
      </c>
      <c r="AS56" s="17">
        <v>1.1000000000000001</v>
      </c>
      <c r="AT56" s="17">
        <v>0.6</v>
      </c>
      <c r="AU56" s="17">
        <v>2.7</v>
      </c>
      <c r="AV56" s="17">
        <v>0.5</v>
      </c>
      <c r="AW56" s="17">
        <v>0</v>
      </c>
      <c r="AX56" s="17">
        <v>0</v>
      </c>
      <c r="AY56" s="17"/>
      <c r="AZ56" s="17">
        <v>10.6</v>
      </c>
      <c r="BA56" s="17">
        <v>-2</v>
      </c>
      <c r="BB56" s="17">
        <v>0.6</v>
      </c>
      <c r="BC56" s="17">
        <v>-2.2999999999999998</v>
      </c>
      <c r="BD56" s="17">
        <v>2.9</v>
      </c>
      <c r="BE56" s="17">
        <v>1</v>
      </c>
      <c r="BF56" s="17">
        <v>-0.1</v>
      </c>
      <c r="BG56" s="17">
        <v>-7.6</v>
      </c>
      <c r="BH56" s="17"/>
      <c r="BI56" s="17"/>
      <c r="BJ56" s="17"/>
      <c r="BK56" s="17">
        <v>0</v>
      </c>
      <c r="BL56" s="17"/>
      <c r="BM56" s="17"/>
      <c r="BN56" s="17"/>
      <c r="BO56" s="17">
        <v>13.5</v>
      </c>
      <c r="BP56" s="17">
        <v>-34.9</v>
      </c>
      <c r="BQ56" s="17"/>
      <c r="BR56" s="17">
        <v>0</v>
      </c>
      <c r="BS56" s="17">
        <v>-17.2</v>
      </c>
      <c r="BT56" s="17"/>
      <c r="BU56" s="17"/>
      <c r="BV56" s="17"/>
      <c r="BW56" s="17"/>
      <c r="BX56" s="17"/>
      <c r="BY56" s="17"/>
      <c r="BZ56" s="17"/>
      <c r="CA56" s="17"/>
      <c r="CB56" s="17">
        <v>-0.4</v>
      </c>
      <c r="CC56" s="17">
        <v>26.9</v>
      </c>
      <c r="CD56" s="17">
        <v>28.6</v>
      </c>
      <c r="CE56" s="17">
        <v>5.8</v>
      </c>
      <c r="CF56" s="17">
        <v>4</v>
      </c>
      <c r="CG56" s="17">
        <v>3.8</v>
      </c>
      <c r="CH56" s="17"/>
      <c r="CI56" s="17"/>
      <c r="CJ56" s="17"/>
      <c r="CK56" s="17">
        <v>11.2</v>
      </c>
      <c r="CL56" s="17">
        <v>14.6</v>
      </c>
      <c r="CM56" s="17">
        <v>-19.600000000000001</v>
      </c>
      <c r="CN56" s="17"/>
      <c r="CO56" s="17"/>
      <c r="CP56" s="17">
        <v>0</v>
      </c>
      <c r="CQ56" s="17"/>
      <c r="CR56" s="17"/>
      <c r="CS56" s="17"/>
      <c r="CT56" s="17"/>
      <c r="CU56" s="17"/>
      <c r="CV56" s="17">
        <v>4.0999999999999996</v>
      </c>
      <c r="CW56" s="17">
        <v>0</v>
      </c>
      <c r="CX56" s="17">
        <v>0</v>
      </c>
      <c r="CY56" s="17"/>
      <c r="CZ56" s="17">
        <v>1.4</v>
      </c>
      <c r="DA56" s="17">
        <v>0</v>
      </c>
      <c r="DB56" s="17">
        <v>-0.9</v>
      </c>
      <c r="DC56" s="17"/>
      <c r="DD56" s="17">
        <v>0</v>
      </c>
      <c r="DE56" s="17">
        <v>1.3</v>
      </c>
      <c r="DF56" s="17">
        <v>2.2999999999999998</v>
      </c>
      <c r="DG56" s="17">
        <v>0.6</v>
      </c>
      <c r="DH56" s="17">
        <v>1.3</v>
      </c>
      <c r="DI56" s="17">
        <v>0.6</v>
      </c>
      <c r="DJ56" s="17">
        <v>0</v>
      </c>
      <c r="DK56" s="17">
        <v>0</v>
      </c>
      <c r="DL56" s="17">
        <v>0</v>
      </c>
      <c r="DM56" s="17">
        <v>-0.7</v>
      </c>
      <c r="DN56" s="17">
        <v>7.3</v>
      </c>
      <c r="DO56" s="17">
        <v>1.5</v>
      </c>
      <c r="DP56" s="17">
        <v>0.5</v>
      </c>
      <c r="DQ56" s="17">
        <v>0.8</v>
      </c>
      <c r="DR56" s="17"/>
      <c r="DS56" s="17">
        <v>0</v>
      </c>
      <c r="DT56" s="17">
        <v>0.2</v>
      </c>
      <c r="DU56" s="17">
        <v>0.5</v>
      </c>
      <c r="DV56" s="17">
        <v>0.1</v>
      </c>
      <c r="DW56" s="17"/>
      <c r="DX56" s="17">
        <v>-4.5999999999999996</v>
      </c>
      <c r="DY56" s="17">
        <v>0.7</v>
      </c>
      <c r="DZ56" s="17">
        <v>2.4</v>
      </c>
      <c r="EA56" s="17">
        <v>2.5</v>
      </c>
      <c r="EB56" s="17">
        <v>1.9</v>
      </c>
      <c r="EC56" s="17">
        <v>0.8</v>
      </c>
      <c r="ED56" s="17">
        <v>4</v>
      </c>
      <c r="EE56" s="17">
        <v>0</v>
      </c>
      <c r="EF56" s="17">
        <v>-4.0999999999999996</v>
      </c>
      <c r="EG56" s="17">
        <v>-3.8</v>
      </c>
      <c r="EH56" s="17">
        <v>0</v>
      </c>
      <c r="EI56" s="17">
        <v>0</v>
      </c>
      <c r="EJ56" s="17">
        <v>2.6</v>
      </c>
      <c r="EK56" s="17">
        <v>-0.1</v>
      </c>
      <c r="EL56" s="17">
        <v>1.5</v>
      </c>
      <c r="EM56" s="17">
        <v>0.2</v>
      </c>
      <c r="EN56" s="17">
        <v>0.2</v>
      </c>
      <c r="EO56" s="17">
        <v>0.2</v>
      </c>
      <c r="EP56" s="17">
        <v>0</v>
      </c>
      <c r="EQ56" s="17"/>
      <c r="ER56" s="17">
        <v>0</v>
      </c>
      <c r="ES56" s="17">
        <v>0</v>
      </c>
      <c r="ET56" s="17">
        <v>-0.2</v>
      </c>
      <c r="EU56" s="17">
        <v>4.9000000000000004</v>
      </c>
      <c r="EV56" s="17">
        <v>4.0999999999999996</v>
      </c>
      <c r="EW56" s="17">
        <v>0</v>
      </c>
      <c r="EX56" s="17">
        <v>0</v>
      </c>
      <c r="EY56" s="17">
        <v>0.4</v>
      </c>
      <c r="EZ56" s="17">
        <v>2.2999999999999998</v>
      </c>
      <c r="FA56" s="17"/>
      <c r="FB56" s="17">
        <v>11</v>
      </c>
      <c r="FC56" s="17">
        <v>7</v>
      </c>
      <c r="FD56" s="17">
        <v>1.8</v>
      </c>
      <c r="FE56" s="17">
        <v>2.1</v>
      </c>
      <c r="FF56" s="17">
        <v>3.8</v>
      </c>
      <c r="FG56" s="17"/>
      <c r="FH56" s="17"/>
      <c r="FI56" s="17">
        <v>343.87</v>
      </c>
      <c r="FJ56" s="15"/>
      <c r="FK56" s="17"/>
      <c r="FL56" s="17">
        <v>-1.4E-2</v>
      </c>
      <c r="FM56" s="17"/>
      <c r="FN56" s="17">
        <v>1.7</v>
      </c>
      <c r="FO56" s="17"/>
      <c r="FP56" s="17">
        <v>1.89612</v>
      </c>
      <c r="FQ56" s="17">
        <v>-0.3</v>
      </c>
      <c r="FR56" s="17">
        <v>1.2</v>
      </c>
      <c r="FS56" s="17">
        <v>4.4821200000000001</v>
      </c>
    </row>
    <row r="57" spans="1:175" ht="24" customHeight="1" x14ac:dyDescent="0.25">
      <c r="A57" s="16" t="s">
        <v>72</v>
      </c>
      <c r="B57" s="16" t="s">
        <v>906</v>
      </c>
      <c r="C57" s="17"/>
      <c r="D57" s="17"/>
      <c r="E57" s="17">
        <v>17.12</v>
      </c>
      <c r="F57" s="17">
        <v>28</v>
      </c>
      <c r="G57" s="17">
        <v>17.8</v>
      </c>
      <c r="H57" s="17"/>
      <c r="I57" s="17"/>
      <c r="J57" s="17">
        <v>-16</v>
      </c>
      <c r="K57" s="17">
        <v>20.2</v>
      </c>
      <c r="L57" s="17"/>
      <c r="M57" s="17"/>
      <c r="N57" s="17">
        <v>-26.2</v>
      </c>
      <c r="O57" s="17">
        <v>-28.7</v>
      </c>
      <c r="P57" s="17">
        <v>-24.9</v>
      </c>
      <c r="Q57" s="17">
        <v>12</v>
      </c>
      <c r="R57" s="17">
        <v>-5.7</v>
      </c>
      <c r="S57" s="17">
        <v>-2</v>
      </c>
      <c r="T57" s="17">
        <v>53.4</v>
      </c>
      <c r="U57" s="17">
        <v>0</v>
      </c>
      <c r="V57" s="17"/>
      <c r="W57" s="17"/>
      <c r="X57" s="17"/>
      <c r="Y57" s="17"/>
      <c r="Z57" s="17">
        <v>1.4</v>
      </c>
      <c r="AA57" s="17">
        <v>1.8</v>
      </c>
      <c r="AB57" s="17"/>
      <c r="AC57" s="17">
        <v>-3.3</v>
      </c>
      <c r="AD57" s="17">
        <v>3.2</v>
      </c>
      <c r="AE57" s="17">
        <v>4.7</v>
      </c>
      <c r="AF57" s="17">
        <v>2.1</v>
      </c>
      <c r="AG57" s="17"/>
      <c r="AH57" s="17"/>
      <c r="AI57" s="17"/>
      <c r="AJ57" s="17">
        <v>5.0999999999999996</v>
      </c>
      <c r="AK57" s="17">
        <v>0</v>
      </c>
      <c r="AL57" s="17"/>
      <c r="AM57" s="17"/>
      <c r="AN57" s="17"/>
      <c r="AO57" s="17">
        <v>-1.2</v>
      </c>
      <c r="AP57" s="17">
        <v>5.5</v>
      </c>
      <c r="AQ57" s="17">
        <v>10.9</v>
      </c>
      <c r="AR57" s="17">
        <v>10.1</v>
      </c>
      <c r="AS57" s="17">
        <v>1.2</v>
      </c>
      <c r="AT57" s="17">
        <v>0.5</v>
      </c>
      <c r="AU57" s="17">
        <v>2.7</v>
      </c>
      <c r="AV57" s="17">
        <v>1.3</v>
      </c>
      <c r="AW57" s="17">
        <v>0</v>
      </c>
      <c r="AX57" s="17">
        <v>0</v>
      </c>
      <c r="AY57" s="17"/>
      <c r="AZ57" s="17">
        <v>5.6</v>
      </c>
      <c r="BA57" s="17">
        <v>-2.1</v>
      </c>
      <c r="BB57" s="17">
        <v>0.3</v>
      </c>
      <c r="BC57" s="17">
        <v>-4.2</v>
      </c>
      <c r="BD57" s="17">
        <v>2.4</v>
      </c>
      <c r="BE57" s="17">
        <v>1</v>
      </c>
      <c r="BF57" s="17">
        <v>0</v>
      </c>
      <c r="BG57" s="17">
        <v>-6.7</v>
      </c>
      <c r="BH57" s="17"/>
      <c r="BI57" s="17"/>
      <c r="BJ57" s="17"/>
      <c r="BK57" s="17">
        <v>0</v>
      </c>
      <c r="BL57" s="17"/>
      <c r="BM57" s="17"/>
      <c r="BN57" s="17"/>
      <c r="BO57" s="17">
        <v>4.2</v>
      </c>
      <c r="BP57" s="17">
        <v>-44.5</v>
      </c>
      <c r="BQ57" s="17"/>
      <c r="BR57" s="17">
        <v>0</v>
      </c>
      <c r="BS57" s="17">
        <v>-23.2</v>
      </c>
      <c r="BT57" s="17"/>
      <c r="BU57" s="17"/>
      <c r="BV57" s="17"/>
      <c r="BW57" s="17"/>
      <c r="BX57" s="17"/>
      <c r="BY57" s="17"/>
      <c r="BZ57" s="17"/>
      <c r="CA57" s="17"/>
      <c r="CB57" s="17">
        <v>-0.4</v>
      </c>
      <c r="CC57" s="17">
        <v>32.9</v>
      </c>
      <c r="CD57" s="17">
        <v>21.1</v>
      </c>
      <c r="CE57" s="17">
        <v>6</v>
      </c>
      <c r="CF57" s="17">
        <v>2</v>
      </c>
      <c r="CG57" s="17">
        <v>4</v>
      </c>
      <c r="CH57" s="17"/>
      <c r="CI57" s="17"/>
      <c r="CJ57" s="17"/>
      <c r="CK57" s="17">
        <v>3.2</v>
      </c>
      <c r="CL57" s="17">
        <v>6.5</v>
      </c>
      <c r="CM57" s="17">
        <v>-31.4</v>
      </c>
      <c r="CN57" s="17"/>
      <c r="CO57" s="17"/>
      <c r="CP57" s="17">
        <v>0</v>
      </c>
      <c r="CQ57" s="17"/>
      <c r="CR57" s="17"/>
      <c r="CS57" s="17"/>
      <c r="CT57" s="17"/>
      <c r="CU57" s="17"/>
      <c r="CV57" s="17">
        <v>4.5</v>
      </c>
      <c r="CW57" s="17">
        <v>0</v>
      </c>
      <c r="CX57" s="17">
        <v>0</v>
      </c>
      <c r="CY57" s="17"/>
      <c r="CZ57" s="17">
        <v>1.4</v>
      </c>
      <c r="DA57" s="17">
        <v>0</v>
      </c>
      <c r="DB57" s="17">
        <v>-0.9</v>
      </c>
      <c r="DC57" s="17"/>
      <c r="DD57" s="17">
        <v>0.2</v>
      </c>
      <c r="DE57" s="17">
        <v>0.9</v>
      </c>
      <c r="DF57" s="17">
        <v>2.2999999999999998</v>
      </c>
      <c r="DG57" s="17">
        <v>-0.4</v>
      </c>
      <c r="DH57" s="17">
        <v>1</v>
      </c>
      <c r="DI57" s="17">
        <v>0.6</v>
      </c>
      <c r="DJ57" s="17">
        <v>0</v>
      </c>
      <c r="DK57" s="17">
        <v>0</v>
      </c>
      <c r="DL57" s="17">
        <v>0</v>
      </c>
      <c r="DM57" s="17">
        <v>-1.2</v>
      </c>
      <c r="DN57" s="17">
        <v>4.9000000000000004</v>
      </c>
      <c r="DO57" s="17">
        <v>1.5</v>
      </c>
      <c r="DP57" s="17">
        <v>0.5</v>
      </c>
      <c r="DQ57" s="17">
        <v>0.8</v>
      </c>
      <c r="DR57" s="17"/>
      <c r="DS57" s="17">
        <v>0</v>
      </c>
      <c r="DT57" s="17">
        <v>0.2</v>
      </c>
      <c r="DU57" s="17">
        <v>0.4</v>
      </c>
      <c r="DV57" s="17">
        <v>0.1</v>
      </c>
      <c r="DW57" s="17"/>
      <c r="DX57" s="17">
        <v>-4.5999999999999996</v>
      </c>
      <c r="DY57" s="17">
        <v>0.6</v>
      </c>
      <c r="DZ57" s="17">
        <v>2.5</v>
      </c>
      <c r="EA57" s="17">
        <v>2.2000000000000002</v>
      </c>
      <c r="EB57" s="17">
        <v>1.7</v>
      </c>
      <c r="EC57" s="17">
        <v>0.8</v>
      </c>
      <c r="ED57" s="17">
        <v>4</v>
      </c>
      <c r="EE57" s="17">
        <v>0</v>
      </c>
      <c r="EF57" s="17">
        <v>-6.8</v>
      </c>
      <c r="EG57" s="17">
        <v>-5.9</v>
      </c>
      <c r="EH57" s="17">
        <v>0</v>
      </c>
      <c r="EI57" s="17">
        <v>0</v>
      </c>
      <c r="EJ57" s="17">
        <v>2.6</v>
      </c>
      <c r="EK57" s="17">
        <v>0</v>
      </c>
      <c r="EL57" s="17">
        <v>1.5</v>
      </c>
      <c r="EM57" s="17">
        <v>0.2</v>
      </c>
      <c r="EN57" s="17">
        <v>0.2</v>
      </c>
      <c r="EO57" s="17">
        <v>0.2</v>
      </c>
      <c r="EP57" s="17">
        <v>0.3</v>
      </c>
      <c r="EQ57" s="17"/>
      <c r="ER57" s="17">
        <v>0</v>
      </c>
      <c r="ES57" s="17">
        <v>0</v>
      </c>
      <c r="ET57" s="17">
        <v>-0.2</v>
      </c>
      <c r="EU57" s="17">
        <v>1.5</v>
      </c>
      <c r="EV57" s="17">
        <v>2.1</v>
      </c>
      <c r="EW57" s="17">
        <v>0</v>
      </c>
      <c r="EX57" s="17">
        <v>0</v>
      </c>
      <c r="EY57" s="17">
        <v>0.4</v>
      </c>
      <c r="EZ57" s="17">
        <v>2.1</v>
      </c>
      <c r="FA57" s="17"/>
      <c r="FB57" s="17">
        <v>9.4</v>
      </c>
      <c r="FC57" s="17">
        <v>5.6</v>
      </c>
      <c r="FD57" s="17">
        <v>1.8</v>
      </c>
      <c r="FE57" s="17">
        <v>1.8</v>
      </c>
      <c r="FF57" s="17">
        <v>2.9</v>
      </c>
      <c r="FG57" s="17"/>
      <c r="FH57" s="17"/>
      <c r="FI57" s="17">
        <v>111.42</v>
      </c>
      <c r="FJ57" s="15"/>
      <c r="FK57" s="17"/>
      <c r="FL57" s="17">
        <v>0</v>
      </c>
      <c r="FM57" s="17"/>
      <c r="FN57" s="17">
        <v>1.8</v>
      </c>
      <c r="FO57" s="17"/>
      <c r="FP57" s="17">
        <v>1.8887700000000001</v>
      </c>
      <c r="FQ57" s="17">
        <v>-0.8</v>
      </c>
      <c r="FR57" s="17">
        <v>1</v>
      </c>
      <c r="FS57" s="17">
        <v>3.8887700000000001</v>
      </c>
    </row>
    <row r="58" spans="1:175" ht="24" customHeight="1" x14ac:dyDescent="0.25">
      <c r="A58" s="18" t="s">
        <v>907</v>
      </c>
      <c r="B58" s="18" t="s">
        <v>73</v>
      </c>
      <c r="C58" s="19"/>
      <c r="D58" s="19"/>
      <c r="E58" s="19">
        <v>3.72</v>
      </c>
      <c r="F58" s="19">
        <v>25.2</v>
      </c>
      <c r="G58" s="19">
        <v>17.600000000000001</v>
      </c>
      <c r="H58" s="19"/>
      <c r="I58" s="19"/>
      <c r="J58" s="19">
        <v>-18.8</v>
      </c>
      <c r="K58" s="19">
        <v>5.7</v>
      </c>
      <c r="L58" s="19"/>
      <c r="M58" s="19"/>
      <c r="N58" s="19">
        <v>-28.5</v>
      </c>
      <c r="O58" s="19">
        <v>-23.7</v>
      </c>
      <c r="P58" s="19">
        <v>-19.100000000000001</v>
      </c>
      <c r="Q58" s="19">
        <v>6.6</v>
      </c>
      <c r="R58" s="19">
        <v>-12.4</v>
      </c>
      <c r="S58" s="19">
        <v>-6.9</v>
      </c>
      <c r="T58" s="19">
        <v>47.4</v>
      </c>
      <c r="U58" s="19">
        <v>0.2</v>
      </c>
      <c r="V58" s="19"/>
      <c r="W58" s="19"/>
      <c r="X58" s="19"/>
      <c r="Y58" s="19"/>
      <c r="Z58" s="19">
        <v>0</v>
      </c>
      <c r="AA58" s="19">
        <v>1.9</v>
      </c>
      <c r="AB58" s="19"/>
      <c r="AC58" s="19">
        <v>-3.3</v>
      </c>
      <c r="AD58" s="19">
        <v>3.1</v>
      </c>
      <c r="AE58" s="19">
        <v>3.7</v>
      </c>
      <c r="AF58" s="19">
        <v>0.9</v>
      </c>
      <c r="AG58" s="19"/>
      <c r="AH58" s="19"/>
      <c r="AI58" s="19"/>
      <c r="AJ58" s="19">
        <v>2.7</v>
      </c>
      <c r="AK58" s="19">
        <v>13.7</v>
      </c>
      <c r="AL58" s="19"/>
      <c r="AM58" s="19"/>
      <c r="AN58" s="19"/>
      <c r="AO58" s="19">
        <v>-0.7</v>
      </c>
      <c r="AP58" s="19">
        <v>32.200000000000003</v>
      </c>
      <c r="AQ58" s="19">
        <v>11.8</v>
      </c>
      <c r="AR58" s="19">
        <v>10.199999999999999</v>
      </c>
      <c r="AS58" s="19">
        <v>0.9</v>
      </c>
      <c r="AT58" s="19">
        <v>0.3</v>
      </c>
      <c r="AU58" s="19">
        <v>2.7</v>
      </c>
      <c r="AV58" s="19">
        <v>1.2</v>
      </c>
      <c r="AW58" s="19">
        <v>0</v>
      </c>
      <c r="AX58" s="19">
        <v>0</v>
      </c>
      <c r="AY58" s="19"/>
      <c r="AZ58" s="19">
        <v>6</v>
      </c>
      <c r="BA58" s="19">
        <v>-2.2000000000000002</v>
      </c>
      <c r="BB58" s="19">
        <v>0.5</v>
      </c>
      <c r="BC58" s="19">
        <v>-2.4</v>
      </c>
      <c r="BD58" s="19">
        <v>1.9</v>
      </c>
      <c r="BE58" s="19">
        <v>1</v>
      </c>
      <c r="BF58" s="19">
        <v>-0.1</v>
      </c>
      <c r="BG58" s="19">
        <v>-1.7</v>
      </c>
      <c r="BH58" s="19"/>
      <c r="BI58" s="19"/>
      <c r="BJ58" s="19"/>
      <c r="BK58" s="19">
        <v>0</v>
      </c>
      <c r="BL58" s="19"/>
      <c r="BM58" s="19"/>
      <c r="BN58" s="19"/>
      <c r="BO58" s="19">
        <v>3.6</v>
      </c>
      <c r="BP58" s="19">
        <v>-53.3</v>
      </c>
      <c r="BQ58" s="19"/>
      <c r="BR58" s="19">
        <v>-2</v>
      </c>
      <c r="BS58" s="19">
        <v>-32.5</v>
      </c>
      <c r="BT58" s="19"/>
      <c r="BU58" s="19"/>
      <c r="BV58" s="19"/>
      <c r="BW58" s="19"/>
      <c r="BX58" s="19"/>
      <c r="BY58" s="19"/>
      <c r="BZ58" s="19"/>
      <c r="CA58" s="19"/>
      <c r="CB58" s="19">
        <v>-0.4</v>
      </c>
      <c r="CC58" s="19">
        <v>32.5</v>
      </c>
      <c r="CD58" s="19">
        <v>20</v>
      </c>
      <c r="CE58" s="19">
        <v>5.0999999999999996</v>
      </c>
      <c r="CF58" s="19">
        <v>2</v>
      </c>
      <c r="CG58" s="19">
        <v>3.9</v>
      </c>
      <c r="CH58" s="19"/>
      <c r="CI58" s="19"/>
      <c r="CJ58" s="19"/>
      <c r="CK58" s="19">
        <v>-4.5999999999999996</v>
      </c>
      <c r="CL58" s="19">
        <v>-1.3</v>
      </c>
      <c r="CM58" s="19">
        <v>-42.3</v>
      </c>
      <c r="CN58" s="19"/>
      <c r="CO58" s="19"/>
      <c r="CP58" s="19">
        <v>0</v>
      </c>
      <c r="CQ58" s="19"/>
      <c r="CR58" s="19"/>
      <c r="CS58" s="19"/>
      <c r="CT58" s="19"/>
      <c r="CU58" s="19"/>
      <c r="CV58" s="19">
        <v>4.0999999999999996</v>
      </c>
      <c r="CW58" s="19">
        <v>0</v>
      </c>
      <c r="CX58" s="19">
        <v>0</v>
      </c>
      <c r="CY58" s="19"/>
      <c r="CZ58" s="19">
        <v>1.4</v>
      </c>
      <c r="DA58" s="19">
        <v>-0.1</v>
      </c>
      <c r="DB58" s="19">
        <v>-0.9</v>
      </c>
      <c r="DC58" s="19"/>
      <c r="DD58" s="19">
        <v>0</v>
      </c>
      <c r="DE58" s="19">
        <v>1.1000000000000001</v>
      </c>
      <c r="DF58" s="19">
        <v>2.2999999999999998</v>
      </c>
      <c r="DG58" s="19">
        <v>-1.4</v>
      </c>
      <c r="DH58" s="19">
        <v>0.1</v>
      </c>
      <c r="DI58" s="19">
        <v>0.6</v>
      </c>
      <c r="DJ58" s="19">
        <v>0.1</v>
      </c>
      <c r="DK58" s="19">
        <v>0</v>
      </c>
      <c r="DL58" s="19">
        <v>0</v>
      </c>
      <c r="DM58" s="19">
        <v>-1.5</v>
      </c>
      <c r="DN58" s="19">
        <v>3.6</v>
      </c>
      <c r="DO58" s="19">
        <v>1.5</v>
      </c>
      <c r="DP58" s="19">
        <v>0.5</v>
      </c>
      <c r="DQ58" s="19">
        <v>0.8</v>
      </c>
      <c r="DR58" s="19"/>
      <c r="DS58" s="19">
        <v>0</v>
      </c>
      <c r="DT58" s="19">
        <v>0.1</v>
      </c>
      <c r="DU58" s="19">
        <v>0.5</v>
      </c>
      <c r="DV58" s="19">
        <v>0.1</v>
      </c>
      <c r="DW58" s="19"/>
      <c r="DX58" s="19">
        <v>-4.8</v>
      </c>
      <c r="DY58" s="19">
        <v>0</v>
      </c>
      <c r="DZ58" s="19">
        <v>2.4</v>
      </c>
      <c r="EA58" s="19">
        <v>2.1</v>
      </c>
      <c r="EB58" s="19">
        <v>1.7</v>
      </c>
      <c r="EC58" s="19">
        <v>0.8</v>
      </c>
      <c r="ED58" s="19">
        <v>4</v>
      </c>
      <c r="EE58" s="19">
        <v>0</v>
      </c>
      <c r="EF58" s="19">
        <v>-6.7</v>
      </c>
      <c r="EG58" s="19">
        <v>-6.8</v>
      </c>
      <c r="EH58" s="19">
        <v>0</v>
      </c>
      <c r="EI58" s="19">
        <v>0</v>
      </c>
      <c r="EJ58" s="19">
        <v>2.6</v>
      </c>
      <c r="EK58" s="19">
        <v>-0.1</v>
      </c>
      <c r="EL58" s="19">
        <v>1.5</v>
      </c>
      <c r="EM58" s="19">
        <v>0.2</v>
      </c>
      <c r="EN58" s="19">
        <v>0.2</v>
      </c>
      <c r="EO58" s="19">
        <v>0.2</v>
      </c>
      <c r="EP58" s="19">
        <v>0</v>
      </c>
      <c r="EQ58" s="19"/>
      <c r="ER58" s="19">
        <v>0</v>
      </c>
      <c r="ES58" s="19">
        <v>0</v>
      </c>
      <c r="ET58" s="19">
        <v>-0.2</v>
      </c>
      <c r="EU58" s="19">
        <v>1.4</v>
      </c>
      <c r="EV58" s="19">
        <v>2.1</v>
      </c>
      <c r="EW58" s="19">
        <v>0</v>
      </c>
      <c r="EX58" s="19">
        <v>0</v>
      </c>
      <c r="EY58" s="19">
        <v>0.4</v>
      </c>
      <c r="EZ58" s="19">
        <v>2</v>
      </c>
      <c r="FA58" s="19"/>
      <c r="FB58" s="19">
        <v>8.1999999999999993</v>
      </c>
      <c r="FC58" s="19">
        <v>4.4000000000000004</v>
      </c>
      <c r="FD58" s="19">
        <v>1.8</v>
      </c>
      <c r="FE58" s="19">
        <v>2.1</v>
      </c>
      <c r="FF58" s="19">
        <v>2.2999999999999998</v>
      </c>
      <c r="FG58" s="19"/>
      <c r="FH58" s="19"/>
      <c r="FI58" s="19">
        <v>46.72</v>
      </c>
      <c r="FJ58" s="15"/>
      <c r="FK58" s="19"/>
      <c r="FL58" s="19">
        <v>0</v>
      </c>
      <c r="FM58" s="19"/>
      <c r="FN58" s="19">
        <v>1.7</v>
      </c>
      <c r="FO58" s="19"/>
      <c r="FP58" s="19">
        <v>1.8865000000000001</v>
      </c>
      <c r="FQ58" s="19">
        <v>-1.5</v>
      </c>
      <c r="FR58" s="19">
        <v>0.9</v>
      </c>
      <c r="FS58" s="19">
        <v>2.9864999999999999</v>
      </c>
    </row>
    <row r="59" spans="1:175" ht="24.95" customHeight="1" x14ac:dyDescent="0.25">
      <c r="A59" s="202" t="s">
        <v>908</v>
      </c>
      <c r="B59" s="203"/>
      <c r="C59" s="20">
        <v>0</v>
      </c>
      <c r="D59" s="20">
        <v>0</v>
      </c>
      <c r="E59" s="20">
        <v>76.584999999999994</v>
      </c>
      <c r="F59" s="20">
        <v>1885.6</v>
      </c>
      <c r="G59" s="20">
        <v>650.4</v>
      </c>
      <c r="H59" s="20">
        <v>0</v>
      </c>
      <c r="I59" s="20">
        <v>0</v>
      </c>
      <c r="J59" s="20">
        <v>-137.15</v>
      </c>
      <c r="K59" s="20">
        <v>417.75</v>
      </c>
      <c r="L59" s="20">
        <v>0</v>
      </c>
      <c r="M59" s="20">
        <v>0</v>
      </c>
      <c r="N59" s="20">
        <v>288.39999999999998</v>
      </c>
      <c r="O59" s="20">
        <v>164.3</v>
      </c>
      <c r="P59" s="20">
        <v>212.8</v>
      </c>
      <c r="Q59" s="20">
        <v>711.55</v>
      </c>
      <c r="R59" s="20">
        <v>16.45</v>
      </c>
      <c r="S59" s="20">
        <v>43.75</v>
      </c>
      <c r="T59" s="20">
        <v>930.7</v>
      </c>
      <c r="U59" s="20">
        <v>-0.5</v>
      </c>
      <c r="V59" s="20">
        <v>0</v>
      </c>
      <c r="W59" s="20">
        <v>0</v>
      </c>
      <c r="X59" s="20">
        <v>0</v>
      </c>
      <c r="Y59" s="20">
        <v>0</v>
      </c>
      <c r="Z59" s="20">
        <v>-66.150000000000006</v>
      </c>
      <c r="AA59" s="20">
        <v>26.95</v>
      </c>
      <c r="AB59" s="20">
        <v>0</v>
      </c>
      <c r="AC59" s="20">
        <v>-79.349999999999994</v>
      </c>
      <c r="AD59" s="20">
        <v>78.849999999999994</v>
      </c>
      <c r="AE59" s="20">
        <v>217.1</v>
      </c>
      <c r="AF59" s="20">
        <v>29.15</v>
      </c>
      <c r="AG59" s="20">
        <v>0</v>
      </c>
      <c r="AH59" s="20">
        <v>0</v>
      </c>
      <c r="AI59" s="20">
        <v>0</v>
      </c>
      <c r="AJ59" s="20">
        <v>184.45</v>
      </c>
      <c r="AK59" s="20">
        <v>271</v>
      </c>
      <c r="AL59" s="20">
        <v>0</v>
      </c>
      <c r="AM59" s="20">
        <v>0</v>
      </c>
      <c r="AN59" s="20">
        <v>0</v>
      </c>
      <c r="AO59" s="20">
        <v>-28.55</v>
      </c>
      <c r="AP59" s="20">
        <v>1239.45</v>
      </c>
      <c r="AQ59" s="20">
        <v>291.95</v>
      </c>
      <c r="AR59" s="20">
        <v>216.55</v>
      </c>
      <c r="AS59" s="20">
        <v>15.8</v>
      </c>
      <c r="AT59" s="20">
        <v>4.3499999999999996</v>
      </c>
      <c r="AU59" s="20">
        <v>64.8</v>
      </c>
      <c r="AV59" s="20">
        <v>18.45</v>
      </c>
      <c r="AW59" s="20">
        <v>450.4</v>
      </c>
      <c r="AX59" s="20">
        <v>-173.9</v>
      </c>
      <c r="AY59" s="20">
        <v>0</v>
      </c>
      <c r="AZ59" s="20">
        <v>224.35</v>
      </c>
      <c r="BA59" s="20">
        <v>-30.1</v>
      </c>
      <c r="BB59" s="20">
        <v>5.4</v>
      </c>
      <c r="BC59" s="20">
        <v>-84.9</v>
      </c>
      <c r="BD59" s="20">
        <v>51</v>
      </c>
      <c r="BE59" s="20">
        <v>12.95</v>
      </c>
      <c r="BF59" s="20">
        <v>-1.1000000000000001</v>
      </c>
      <c r="BG59" s="20">
        <v>-152.15</v>
      </c>
      <c r="BH59" s="20">
        <v>0</v>
      </c>
      <c r="BI59" s="20">
        <v>0</v>
      </c>
      <c r="BJ59" s="20">
        <v>0</v>
      </c>
      <c r="BK59" s="20">
        <v>67.5</v>
      </c>
      <c r="BL59" s="20">
        <v>0</v>
      </c>
      <c r="BM59" s="20">
        <v>0</v>
      </c>
      <c r="BN59" s="20">
        <v>0</v>
      </c>
      <c r="BO59" s="20">
        <v>197.6</v>
      </c>
      <c r="BP59" s="20">
        <v>-240.4</v>
      </c>
      <c r="BQ59" s="20">
        <v>0</v>
      </c>
      <c r="BR59" s="20">
        <v>-194.2</v>
      </c>
      <c r="BS59" s="20">
        <v>18.05</v>
      </c>
      <c r="BT59" s="20">
        <v>0</v>
      </c>
      <c r="BU59" s="20">
        <v>0</v>
      </c>
      <c r="BV59" s="20">
        <v>0</v>
      </c>
      <c r="BW59" s="20">
        <v>0</v>
      </c>
      <c r="BX59" s="20">
        <v>0</v>
      </c>
      <c r="BY59" s="20">
        <v>0</v>
      </c>
      <c r="BZ59" s="20">
        <v>0</v>
      </c>
      <c r="CA59" s="20">
        <v>0</v>
      </c>
      <c r="CB59" s="20">
        <v>-9</v>
      </c>
      <c r="CC59" s="20">
        <v>794.75</v>
      </c>
      <c r="CD59" s="20">
        <v>697.75</v>
      </c>
      <c r="CE59" s="20">
        <v>195.95</v>
      </c>
      <c r="CF59" s="20">
        <v>197.65</v>
      </c>
      <c r="CG59" s="20">
        <v>5.3</v>
      </c>
      <c r="CH59" s="20">
        <v>0</v>
      </c>
      <c r="CI59" s="20">
        <v>0</v>
      </c>
      <c r="CJ59" s="20">
        <v>0</v>
      </c>
      <c r="CK59" s="20">
        <v>573</v>
      </c>
      <c r="CL59" s="20">
        <v>640.79999999999995</v>
      </c>
      <c r="CM59" s="20">
        <v>-386.25</v>
      </c>
      <c r="CN59" s="20">
        <v>0</v>
      </c>
      <c r="CO59" s="20">
        <v>0</v>
      </c>
      <c r="CP59" s="20">
        <v>-11.85</v>
      </c>
      <c r="CQ59" s="20">
        <v>0</v>
      </c>
      <c r="CR59" s="20">
        <v>0</v>
      </c>
      <c r="CS59" s="20">
        <v>0</v>
      </c>
      <c r="CT59" s="20">
        <v>0</v>
      </c>
      <c r="CU59" s="20">
        <v>0</v>
      </c>
      <c r="CV59" s="20">
        <v>-30.85</v>
      </c>
      <c r="CW59" s="20">
        <v>60.9</v>
      </c>
      <c r="CX59" s="20">
        <v>0.1</v>
      </c>
      <c r="CY59" s="20">
        <v>0</v>
      </c>
      <c r="CZ59" s="20">
        <v>33.6</v>
      </c>
      <c r="DA59" s="20">
        <v>-0.85</v>
      </c>
      <c r="DB59" s="20">
        <v>-18.7</v>
      </c>
      <c r="DC59" s="20">
        <v>0</v>
      </c>
      <c r="DD59" s="20">
        <v>0.25</v>
      </c>
      <c r="DE59" s="20">
        <v>32.799999999999997</v>
      </c>
      <c r="DF59" s="20">
        <v>45.8</v>
      </c>
      <c r="DG59" s="20">
        <v>-7.25</v>
      </c>
      <c r="DH59" s="20">
        <v>29.95</v>
      </c>
      <c r="DI59" s="20">
        <v>14.25</v>
      </c>
      <c r="DJ59" s="20">
        <v>0.8</v>
      </c>
      <c r="DK59" s="20">
        <v>-4.8499999999999996</v>
      </c>
      <c r="DL59" s="20">
        <v>-8.3000000000000007</v>
      </c>
      <c r="DM59" s="20">
        <v>-23.4</v>
      </c>
      <c r="DN59" s="20">
        <v>106.9</v>
      </c>
      <c r="DO59" s="20">
        <v>40.65</v>
      </c>
      <c r="DP59" s="20">
        <v>12.1</v>
      </c>
      <c r="DQ59" s="20">
        <v>16.850000000000001</v>
      </c>
      <c r="DR59" s="20">
        <v>0</v>
      </c>
      <c r="DS59" s="20">
        <v>-21.9</v>
      </c>
      <c r="DT59" s="20">
        <v>0.2</v>
      </c>
      <c r="DU59" s="20">
        <v>8.9</v>
      </c>
      <c r="DV59" s="20">
        <v>2.8</v>
      </c>
      <c r="DW59" s="20">
        <v>0</v>
      </c>
      <c r="DX59" s="20">
        <v>-112.15</v>
      </c>
      <c r="DY59" s="20">
        <v>15.1</v>
      </c>
      <c r="DZ59" s="20">
        <v>50.55</v>
      </c>
      <c r="EA59" s="20">
        <v>65.150000000000006</v>
      </c>
      <c r="EB59" s="20">
        <v>38.15</v>
      </c>
      <c r="EC59" s="20">
        <v>19.2</v>
      </c>
      <c r="ED59" s="20">
        <v>95.55</v>
      </c>
      <c r="EE59" s="20">
        <v>22.45</v>
      </c>
      <c r="EF59" s="20">
        <v>-166.3</v>
      </c>
      <c r="EG59" s="20">
        <v>-180.65</v>
      </c>
      <c r="EH59" s="20">
        <v>0.5</v>
      </c>
      <c r="EI59" s="20">
        <v>0.65</v>
      </c>
      <c r="EJ59" s="20">
        <v>62.4</v>
      </c>
      <c r="EK59" s="20">
        <v>-1.55</v>
      </c>
      <c r="EL59" s="20">
        <v>37.35</v>
      </c>
      <c r="EM59" s="20">
        <v>4.8</v>
      </c>
      <c r="EN59" s="20">
        <v>4.8</v>
      </c>
      <c r="EO59" s="20">
        <v>4.8</v>
      </c>
      <c r="EP59" s="20">
        <v>0.45</v>
      </c>
      <c r="EQ59" s="20">
        <v>0</v>
      </c>
      <c r="ER59" s="20">
        <v>13.45</v>
      </c>
      <c r="ES59" s="20">
        <v>95.75</v>
      </c>
      <c r="ET59" s="20">
        <v>-4.2</v>
      </c>
      <c r="EU59" s="20">
        <v>171.7</v>
      </c>
      <c r="EV59" s="20">
        <v>110.45</v>
      </c>
      <c r="EW59" s="20">
        <v>60.65</v>
      </c>
      <c r="EX59" s="20">
        <v>13.15</v>
      </c>
      <c r="EY59" s="20">
        <v>17.45</v>
      </c>
      <c r="EZ59" s="20">
        <v>46.2</v>
      </c>
      <c r="FA59" s="20">
        <v>0</v>
      </c>
      <c r="FB59" s="20">
        <v>248.15</v>
      </c>
      <c r="FC59" s="20">
        <v>155</v>
      </c>
      <c r="FD59" s="20">
        <v>42</v>
      </c>
      <c r="FE59" s="20">
        <v>45.75</v>
      </c>
      <c r="FF59" s="20">
        <v>77.55</v>
      </c>
      <c r="FG59" s="20">
        <v>0</v>
      </c>
      <c r="FH59" s="20">
        <v>0</v>
      </c>
      <c r="FI59" s="20">
        <v>11939.084999999999</v>
      </c>
      <c r="FJ59" s="21"/>
      <c r="FK59" s="20">
        <v>0</v>
      </c>
      <c r="FL59" s="20">
        <v>-5.8280000000000003</v>
      </c>
      <c r="FM59" s="20">
        <v>0</v>
      </c>
      <c r="FN59" s="20">
        <v>41.95</v>
      </c>
      <c r="FO59" s="20">
        <v>0</v>
      </c>
      <c r="FP59" s="20">
        <v>49.943219999999997</v>
      </c>
      <c r="FQ59" s="20">
        <v>19.850000000000001</v>
      </c>
      <c r="FR59" s="20">
        <v>58.25</v>
      </c>
      <c r="FS59" s="20">
        <v>164.16522000000001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911</v>
      </c>
      <c r="C5" s="1"/>
      <c r="D5" s="1"/>
      <c r="E5" s="1"/>
      <c r="F5" s="1"/>
      <c r="G5" s="1"/>
      <c r="H5" s="1"/>
    </row>
    <row r="6" spans="1:8" ht="23.1" customHeight="1" x14ac:dyDescent="0.25">
      <c r="A6" s="1"/>
      <c r="B6" s="207" t="s">
        <v>912</v>
      </c>
      <c r="C6" s="207" t="s">
        <v>913</v>
      </c>
      <c r="D6" s="207"/>
      <c r="E6" s="207" t="s">
        <v>914</v>
      </c>
      <c r="F6" s="207"/>
      <c r="G6" s="207"/>
      <c r="H6" s="207" t="s">
        <v>915</v>
      </c>
    </row>
    <row r="7" spans="1:8" ht="30.95" customHeight="1" x14ac:dyDescent="0.25">
      <c r="A7" s="1"/>
      <c r="B7" s="207"/>
      <c r="C7" s="24" t="s">
        <v>916</v>
      </c>
      <c r="D7" s="24" t="s">
        <v>917</v>
      </c>
      <c r="E7" s="24" t="s">
        <v>647</v>
      </c>
      <c r="F7" s="24" t="s">
        <v>645</v>
      </c>
      <c r="G7" s="24" t="s">
        <v>646</v>
      </c>
      <c r="H7" s="24" t="s">
        <v>918</v>
      </c>
    </row>
    <row r="8" spans="1:8" ht="11.1" customHeight="1" x14ac:dyDescent="0.25">
      <c r="A8" s="1"/>
      <c r="B8" s="25" t="s">
        <v>860</v>
      </c>
      <c r="C8" s="26">
        <v>0</v>
      </c>
      <c r="D8" s="26">
        <v>6350.8</v>
      </c>
      <c r="E8" s="27">
        <v>938.47490000000005</v>
      </c>
      <c r="F8" s="27">
        <v>3791.672</v>
      </c>
      <c r="G8" s="27">
        <v>1620.6531</v>
      </c>
      <c r="H8" s="27">
        <v>230.91820000000001</v>
      </c>
    </row>
    <row r="9" spans="1:8" ht="11.1" customHeight="1" x14ac:dyDescent="0.25">
      <c r="A9" s="1"/>
      <c r="B9" s="25" t="s">
        <v>861</v>
      </c>
      <c r="C9" s="26">
        <v>0</v>
      </c>
      <c r="D9" s="26">
        <v>6483.7</v>
      </c>
      <c r="E9" s="27">
        <v>892.92439999999999</v>
      </c>
      <c r="F9" s="27">
        <v>3858.6956</v>
      </c>
      <c r="G9" s="27">
        <v>1732.08</v>
      </c>
      <c r="H9" s="27">
        <v>237.1431</v>
      </c>
    </row>
    <row r="10" spans="1:8" ht="11.1" customHeight="1" x14ac:dyDescent="0.25">
      <c r="A10" s="1"/>
      <c r="B10" s="25" t="s">
        <v>862</v>
      </c>
      <c r="C10" s="26">
        <v>0</v>
      </c>
      <c r="D10" s="26">
        <v>6470.6</v>
      </c>
      <c r="E10" s="27">
        <v>940.33420000000001</v>
      </c>
      <c r="F10" s="27">
        <v>3743.2619</v>
      </c>
      <c r="G10" s="27">
        <v>1787.0038999999999</v>
      </c>
      <c r="H10" s="27">
        <v>231.7944</v>
      </c>
    </row>
    <row r="11" spans="1:8" ht="11.1" customHeight="1" x14ac:dyDescent="0.25">
      <c r="A11" s="1"/>
      <c r="B11" s="25" t="s">
        <v>863</v>
      </c>
      <c r="C11" s="26">
        <v>0</v>
      </c>
      <c r="D11" s="26">
        <v>6287.9</v>
      </c>
      <c r="E11" s="27">
        <v>881.59910000000002</v>
      </c>
      <c r="F11" s="27">
        <v>3626.3847000000001</v>
      </c>
      <c r="G11" s="27">
        <v>1779.9161999999999</v>
      </c>
      <c r="H11" s="27">
        <v>231.73859999999999</v>
      </c>
    </row>
    <row r="12" spans="1:8" ht="11.1" customHeight="1" x14ac:dyDescent="0.25">
      <c r="A12" s="1"/>
      <c r="B12" s="25" t="s">
        <v>864</v>
      </c>
      <c r="C12" s="26">
        <v>0</v>
      </c>
      <c r="D12" s="26">
        <v>6387.5</v>
      </c>
      <c r="E12" s="27">
        <v>872.9529</v>
      </c>
      <c r="F12" s="27">
        <v>3737.4668999999999</v>
      </c>
      <c r="G12" s="27">
        <v>1777.0802000000001</v>
      </c>
      <c r="H12" s="27">
        <v>232.91229999999999</v>
      </c>
    </row>
    <row r="13" spans="1:8" ht="11.1" customHeight="1" x14ac:dyDescent="0.25">
      <c r="A13" s="1"/>
      <c r="B13" s="25" t="s">
        <v>865</v>
      </c>
      <c r="C13" s="26">
        <v>0</v>
      </c>
      <c r="D13" s="26">
        <v>6331.6</v>
      </c>
      <c r="E13" s="27">
        <v>850.52809999999999</v>
      </c>
      <c r="F13" s="27">
        <v>3691.8209000000002</v>
      </c>
      <c r="G13" s="27">
        <v>1789.251</v>
      </c>
      <c r="H13" s="27">
        <v>234.14959999999999</v>
      </c>
    </row>
    <row r="14" spans="1:8" ht="11.1" customHeight="1" x14ac:dyDescent="0.25">
      <c r="A14" s="1"/>
      <c r="B14" s="25" t="s">
        <v>866</v>
      </c>
      <c r="C14" s="26">
        <v>0</v>
      </c>
      <c r="D14" s="26">
        <v>6328.1</v>
      </c>
      <c r="E14" s="27">
        <v>854.51859999999999</v>
      </c>
      <c r="F14" s="27">
        <v>3707.7062000000001</v>
      </c>
      <c r="G14" s="27">
        <v>1765.8751999999999</v>
      </c>
      <c r="H14" s="27">
        <v>235.36609999999999</v>
      </c>
    </row>
    <row r="15" spans="1:8" ht="11.1" customHeight="1" x14ac:dyDescent="0.25">
      <c r="A15" s="1"/>
      <c r="B15" s="25" t="s">
        <v>867</v>
      </c>
      <c r="C15" s="26">
        <v>0</v>
      </c>
      <c r="D15" s="26">
        <v>6368.7</v>
      </c>
      <c r="E15" s="27">
        <v>906.92679999999996</v>
      </c>
      <c r="F15" s="27">
        <v>3699.7719999999999</v>
      </c>
      <c r="G15" s="27">
        <v>1762.0011999999999</v>
      </c>
      <c r="H15" s="27">
        <v>237.74299999999999</v>
      </c>
    </row>
    <row r="16" spans="1:8" ht="11.1" customHeight="1" x14ac:dyDescent="0.25">
      <c r="A16" s="1"/>
      <c r="B16" s="25" t="s">
        <v>868</v>
      </c>
      <c r="C16" s="26">
        <v>0</v>
      </c>
      <c r="D16" s="26">
        <v>6270.7</v>
      </c>
      <c r="E16" s="27">
        <v>868.65150000000006</v>
      </c>
      <c r="F16" s="27">
        <v>3609.4692</v>
      </c>
      <c r="G16" s="27">
        <v>1792.5793000000001</v>
      </c>
      <c r="H16" s="27">
        <v>236.98599999999999</v>
      </c>
    </row>
    <row r="17" spans="1:8" ht="11.1" customHeight="1" x14ac:dyDescent="0.25">
      <c r="A17" s="1"/>
      <c r="B17" s="25" t="s">
        <v>869</v>
      </c>
      <c r="C17" s="26">
        <v>0</v>
      </c>
      <c r="D17" s="26">
        <v>6518.5</v>
      </c>
      <c r="E17" s="27">
        <v>929.16809999999998</v>
      </c>
      <c r="F17" s="27">
        <v>3779.0423000000001</v>
      </c>
      <c r="G17" s="27">
        <v>1810.2896000000001</v>
      </c>
      <c r="H17" s="27">
        <v>230.5943</v>
      </c>
    </row>
    <row r="18" spans="1:8" ht="11.1" customHeight="1" x14ac:dyDescent="0.25">
      <c r="A18" s="1"/>
      <c r="B18" s="25" t="s">
        <v>870</v>
      </c>
      <c r="C18" s="26">
        <v>0</v>
      </c>
      <c r="D18" s="26">
        <v>6535.7</v>
      </c>
      <c r="E18" s="27">
        <v>930.45590000000004</v>
      </c>
      <c r="F18" s="27">
        <v>3796.6289999999999</v>
      </c>
      <c r="G18" s="27">
        <v>1808.6151</v>
      </c>
      <c r="H18" s="27">
        <v>218.68379999999999</v>
      </c>
    </row>
    <row r="19" spans="1:8" ht="11.1" customHeight="1" x14ac:dyDescent="0.25">
      <c r="A19" s="1"/>
      <c r="B19" s="25" t="s">
        <v>871</v>
      </c>
      <c r="C19" s="26">
        <v>0</v>
      </c>
      <c r="D19" s="26">
        <v>6671.2</v>
      </c>
      <c r="E19" s="27">
        <v>1007.0299</v>
      </c>
      <c r="F19" s="27">
        <v>3857.1547999999998</v>
      </c>
      <c r="G19" s="27">
        <v>1807.0153</v>
      </c>
      <c r="H19" s="27">
        <v>213.85069999999999</v>
      </c>
    </row>
    <row r="20" spans="1:8" ht="11.1" customHeight="1" x14ac:dyDescent="0.25">
      <c r="A20" s="1"/>
      <c r="B20" s="25" t="s">
        <v>872</v>
      </c>
      <c r="C20" s="26">
        <v>0</v>
      </c>
      <c r="D20" s="26">
        <v>6798.26</v>
      </c>
      <c r="E20" s="27">
        <v>1037.6685</v>
      </c>
      <c r="F20" s="27">
        <v>3942.6770999999999</v>
      </c>
      <c r="G20" s="27">
        <v>1817.9143999999999</v>
      </c>
      <c r="H20" s="27">
        <v>208.0196</v>
      </c>
    </row>
    <row r="21" spans="1:8" ht="11.1" customHeight="1" x14ac:dyDescent="0.25">
      <c r="A21" s="1"/>
      <c r="B21" s="25" t="s">
        <v>873</v>
      </c>
      <c r="C21" s="26">
        <v>0</v>
      </c>
      <c r="D21" s="26">
        <v>6808.8</v>
      </c>
      <c r="E21" s="27">
        <v>1022.0988</v>
      </c>
      <c r="F21" s="27">
        <v>3975.1154000000001</v>
      </c>
      <c r="G21" s="27">
        <v>1811.5858000000001</v>
      </c>
      <c r="H21" s="27">
        <v>198.97829999999999</v>
      </c>
    </row>
    <row r="22" spans="1:8" ht="11.1" customHeight="1" x14ac:dyDescent="0.25">
      <c r="A22" s="1"/>
      <c r="B22" s="25" t="s">
        <v>874</v>
      </c>
      <c r="C22" s="26">
        <v>0</v>
      </c>
      <c r="D22" s="26">
        <v>6922.75</v>
      </c>
      <c r="E22" s="27">
        <v>996.37980000000005</v>
      </c>
      <c r="F22" s="27">
        <v>4120.7209999999995</v>
      </c>
      <c r="G22" s="27">
        <v>1805.6492000000001</v>
      </c>
      <c r="H22" s="27">
        <v>201.80760000000001</v>
      </c>
    </row>
    <row r="23" spans="1:8" ht="11.1" customHeight="1" x14ac:dyDescent="0.25">
      <c r="A23" s="1"/>
      <c r="B23" s="25" t="s">
        <v>875</v>
      </c>
      <c r="C23" s="26">
        <v>0</v>
      </c>
      <c r="D23" s="26">
        <v>7057.33</v>
      </c>
      <c r="E23" s="27">
        <v>1055.9821999999999</v>
      </c>
      <c r="F23" s="27">
        <v>4195.6970000000001</v>
      </c>
      <c r="G23" s="27">
        <v>1805.6507999999999</v>
      </c>
      <c r="H23" s="27">
        <v>203.5599</v>
      </c>
    </row>
    <row r="24" spans="1:8" ht="11.1" customHeight="1" x14ac:dyDescent="0.25">
      <c r="A24" s="1"/>
      <c r="B24" s="25" t="s">
        <v>876</v>
      </c>
      <c r="C24" s="26">
        <v>0</v>
      </c>
      <c r="D24" s="26">
        <v>7255.38</v>
      </c>
      <c r="E24" s="27">
        <v>1050.9029</v>
      </c>
      <c r="F24" s="27">
        <v>4385.2628999999997</v>
      </c>
      <c r="G24" s="27">
        <v>1819.2141999999999</v>
      </c>
      <c r="H24" s="27">
        <v>203.898</v>
      </c>
    </row>
    <row r="25" spans="1:8" ht="11.1" customHeight="1" x14ac:dyDescent="0.25">
      <c r="A25" s="1"/>
      <c r="B25" s="25" t="s">
        <v>877</v>
      </c>
      <c r="C25" s="26">
        <v>0</v>
      </c>
      <c r="D25" s="26">
        <v>7404.24</v>
      </c>
      <c r="E25" s="27">
        <v>1137.9386</v>
      </c>
      <c r="F25" s="27">
        <v>4440.5298000000003</v>
      </c>
      <c r="G25" s="27">
        <v>1825.7716</v>
      </c>
      <c r="H25" s="27">
        <v>202.7415</v>
      </c>
    </row>
    <row r="26" spans="1:8" ht="11.1" customHeight="1" x14ac:dyDescent="0.25">
      <c r="A26" s="1"/>
      <c r="B26" s="25" t="s">
        <v>878</v>
      </c>
      <c r="C26" s="26">
        <v>0</v>
      </c>
      <c r="D26" s="26">
        <v>7434.6</v>
      </c>
      <c r="E26" s="27">
        <v>1148.7885000000001</v>
      </c>
      <c r="F26" s="27">
        <v>4492.4659000000001</v>
      </c>
      <c r="G26" s="27">
        <v>1793.3456000000001</v>
      </c>
      <c r="H26" s="27">
        <v>205.09399999999999</v>
      </c>
    </row>
    <row r="27" spans="1:8" ht="11.1" customHeight="1" x14ac:dyDescent="0.25">
      <c r="A27" s="1"/>
      <c r="B27" s="25" t="s">
        <v>879</v>
      </c>
      <c r="C27" s="26">
        <v>0</v>
      </c>
      <c r="D27" s="26">
        <v>7520.16</v>
      </c>
      <c r="E27" s="27">
        <v>1176.3030000000001</v>
      </c>
      <c r="F27" s="27">
        <v>4595.4967999999999</v>
      </c>
      <c r="G27" s="27">
        <v>1748.3602000000001</v>
      </c>
      <c r="H27" s="27">
        <v>203.59710000000001</v>
      </c>
    </row>
    <row r="28" spans="1:8" ht="11.1" customHeight="1" x14ac:dyDescent="0.25">
      <c r="A28" s="1"/>
      <c r="B28" s="25" t="s">
        <v>880</v>
      </c>
      <c r="C28" s="26">
        <v>0</v>
      </c>
      <c r="D28" s="26">
        <v>7587.79</v>
      </c>
      <c r="E28" s="27">
        <v>1141.6206999999999</v>
      </c>
      <c r="F28" s="27">
        <v>4650.777</v>
      </c>
      <c r="G28" s="27">
        <v>1795.3923</v>
      </c>
      <c r="H28" s="27">
        <v>203.9247</v>
      </c>
    </row>
    <row r="29" spans="1:8" ht="11.1" customHeight="1" x14ac:dyDescent="0.25">
      <c r="A29" s="1"/>
      <c r="B29" s="25" t="s">
        <v>881</v>
      </c>
      <c r="C29" s="26">
        <v>0</v>
      </c>
      <c r="D29" s="26">
        <v>7702.5</v>
      </c>
      <c r="E29" s="27">
        <v>1149.2914000000001</v>
      </c>
      <c r="F29" s="27">
        <v>4755.8870999999999</v>
      </c>
      <c r="G29" s="27">
        <v>1797.3215</v>
      </c>
      <c r="H29" s="27">
        <v>199.4521</v>
      </c>
    </row>
    <row r="30" spans="1:8" ht="11.1" customHeight="1" x14ac:dyDescent="0.25">
      <c r="A30" s="1"/>
      <c r="B30" s="25" t="s">
        <v>882</v>
      </c>
      <c r="C30" s="26">
        <v>0</v>
      </c>
      <c r="D30" s="26">
        <v>7855.69</v>
      </c>
      <c r="E30" s="27">
        <v>1220.0772999999999</v>
      </c>
      <c r="F30" s="27">
        <v>4811.9314000000004</v>
      </c>
      <c r="G30" s="27">
        <v>1823.6813</v>
      </c>
      <c r="H30" s="27">
        <v>200.84</v>
      </c>
    </row>
    <row r="31" spans="1:8" ht="11.1" customHeight="1" x14ac:dyDescent="0.25">
      <c r="A31" s="1"/>
      <c r="B31" s="25" t="s">
        <v>883</v>
      </c>
      <c r="C31" s="26">
        <v>0</v>
      </c>
      <c r="D31" s="26">
        <v>7693.07</v>
      </c>
      <c r="E31" s="27">
        <v>1210.4423999999999</v>
      </c>
      <c r="F31" s="27">
        <v>4686.8959999999997</v>
      </c>
      <c r="G31" s="27">
        <v>1795.7316000000001</v>
      </c>
      <c r="H31" s="27">
        <v>196.54400000000001</v>
      </c>
    </row>
    <row r="32" spans="1:8" ht="11.1" customHeight="1" x14ac:dyDescent="0.25">
      <c r="A32" s="1"/>
      <c r="B32" s="25" t="s">
        <v>884</v>
      </c>
      <c r="C32" s="26">
        <v>0</v>
      </c>
      <c r="D32" s="26">
        <v>7679.42</v>
      </c>
      <c r="E32" s="27">
        <v>1161.9729</v>
      </c>
      <c r="F32" s="27">
        <v>4734.0591000000004</v>
      </c>
      <c r="G32" s="27">
        <v>1783.3879999999999</v>
      </c>
      <c r="H32" s="27">
        <v>194.90710000000001</v>
      </c>
    </row>
    <row r="33" spans="1:8" ht="11.1" customHeight="1" x14ac:dyDescent="0.25">
      <c r="A33" s="1"/>
      <c r="B33" s="25" t="s">
        <v>885</v>
      </c>
      <c r="C33" s="26">
        <v>0</v>
      </c>
      <c r="D33" s="26">
        <v>7566.27</v>
      </c>
      <c r="E33" s="27">
        <v>1183.3144</v>
      </c>
      <c r="F33" s="27">
        <v>4623.5661</v>
      </c>
      <c r="G33" s="27">
        <v>1759.3895</v>
      </c>
      <c r="H33" s="27">
        <v>195.9357</v>
      </c>
    </row>
    <row r="34" spans="1:8" ht="11.1" customHeight="1" x14ac:dyDescent="0.25">
      <c r="A34" s="1"/>
      <c r="B34" s="25" t="s">
        <v>886</v>
      </c>
      <c r="C34" s="26">
        <v>0</v>
      </c>
      <c r="D34" s="26">
        <v>7450.21</v>
      </c>
      <c r="E34" s="27">
        <v>1175.1079999999999</v>
      </c>
      <c r="F34" s="27">
        <v>4523.2151000000003</v>
      </c>
      <c r="G34" s="27">
        <v>1751.8869</v>
      </c>
      <c r="H34" s="27">
        <v>197.2809</v>
      </c>
    </row>
    <row r="35" spans="1:8" ht="11.1" customHeight="1" x14ac:dyDescent="0.25">
      <c r="A35" s="1"/>
      <c r="B35" s="25" t="s">
        <v>887</v>
      </c>
      <c r="C35" s="26">
        <v>0</v>
      </c>
      <c r="D35" s="26">
        <v>7611.62</v>
      </c>
      <c r="E35" s="27">
        <v>1186.1790000000001</v>
      </c>
      <c r="F35" s="27">
        <v>4662.8050999999996</v>
      </c>
      <c r="G35" s="27">
        <v>1762.6359</v>
      </c>
      <c r="H35" s="27">
        <v>204.48920000000001</v>
      </c>
    </row>
    <row r="36" spans="1:8" ht="11.1" customHeight="1" x14ac:dyDescent="0.25">
      <c r="A36" s="1"/>
      <c r="B36" s="25" t="s">
        <v>888</v>
      </c>
      <c r="C36" s="26">
        <v>0</v>
      </c>
      <c r="D36" s="26">
        <v>7662.57</v>
      </c>
      <c r="E36" s="27">
        <v>1169.7280000000001</v>
      </c>
      <c r="F36" s="27">
        <v>4688.0447000000004</v>
      </c>
      <c r="G36" s="27">
        <v>1804.7973</v>
      </c>
      <c r="H36" s="27">
        <v>207.25640000000001</v>
      </c>
    </row>
    <row r="37" spans="1:8" ht="11.1" customHeight="1" x14ac:dyDescent="0.25">
      <c r="A37" s="1"/>
      <c r="B37" s="25" t="s">
        <v>889</v>
      </c>
      <c r="C37" s="26">
        <v>0</v>
      </c>
      <c r="D37" s="26">
        <v>7787.63</v>
      </c>
      <c r="E37" s="27">
        <v>1166.4702</v>
      </c>
      <c r="F37" s="27">
        <v>4826.7236999999996</v>
      </c>
      <c r="G37" s="27">
        <v>1794.4360999999999</v>
      </c>
      <c r="H37" s="27">
        <v>213.01179999999999</v>
      </c>
    </row>
    <row r="38" spans="1:8" ht="11.1" customHeight="1" x14ac:dyDescent="0.25">
      <c r="A38" s="1"/>
      <c r="B38" s="25" t="s">
        <v>890</v>
      </c>
      <c r="C38" s="26">
        <v>0</v>
      </c>
      <c r="D38" s="26">
        <v>7843.2</v>
      </c>
      <c r="E38" s="27">
        <v>1211.056</v>
      </c>
      <c r="F38" s="27">
        <v>4811.2019</v>
      </c>
      <c r="G38" s="27">
        <v>1820.9421</v>
      </c>
      <c r="H38" s="27">
        <v>218.00810000000001</v>
      </c>
    </row>
    <row r="39" spans="1:8" ht="11.1" customHeight="1" x14ac:dyDescent="0.25">
      <c r="A39" s="1"/>
      <c r="B39" s="25" t="s">
        <v>891</v>
      </c>
      <c r="C39" s="26">
        <v>0</v>
      </c>
      <c r="D39" s="26">
        <v>7826.12</v>
      </c>
      <c r="E39" s="27">
        <v>1202.4856</v>
      </c>
      <c r="F39" s="27">
        <v>4775.6602000000003</v>
      </c>
      <c r="G39" s="27">
        <v>1847.9742000000001</v>
      </c>
      <c r="H39" s="27">
        <v>216.07669999999999</v>
      </c>
    </row>
    <row r="40" spans="1:8" ht="11.1" customHeight="1" x14ac:dyDescent="0.25">
      <c r="A40" s="1"/>
      <c r="B40" s="25" t="s">
        <v>892</v>
      </c>
      <c r="C40" s="26">
        <v>0</v>
      </c>
      <c r="D40" s="26">
        <v>7778.33</v>
      </c>
      <c r="E40" s="27">
        <v>1194.6846</v>
      </c>
      <c r="F40" s="27">
        <v>4731.4363999999996</v>
      </c>
      <c r="G40" s="27">
        <v>1852.2090000000001</v>
      </c>
      <c r="H40" s="27">
        <v>210.36869999999999</v>
      </c>
    </row>
    <row r="41" spans="1:8" ht="11.1" customHeight="1" x14ac:dyDescent="0.25">
      <c r="A41" s="1"/>
      <c r="B41" s="25" t="s">
        <v>893</v>
      </c>
      <c r="C41" s="26">
        <v>0</v>
      </c>
      <c r="D41" s="26">
        <v>7587.81</v>
      </c>
      <c r="E41" s="27">
        <v>1144.5643</v>
      </c>
      <c r="F41" s="27">
        <v>4570.8083999999999</v>
      </c>
      <c r="G41" s="27">
        <v>1872.4373000000001</v>
      </c>
      <c r="H41" s="27">
        <v>218.3595</v>
      </c>
    </row>
    <row r="42" spans="1:8" ht="11.1" customHeight="1" x14ac:dyDescent="0.25">
      <c r="A42" s="1"/>
      <c r="B42" s="25" t="s">
        <v>894</v>
      </c>
      <c r="C42" s="26">
        <v>0</v>
      </c>
      <c r="D42" s="26">
        <v>7592.69</v>
      </c>
      <c r="E42" s="27">
        <v>1168.2526</v>
      </c>
      <c r="F42" s="27">
        <v>4465.0410000000002</v>
      </c>
      <c r="G42" s="27">
        <v>1959.3964000000001</v>
      </c>
      <c r="H42" s="27">
        <v>215.8459</v>
      </c>
    </row>
    <row r="43" spans="1:8" ht="11.1" customHeight="1" x14ac:dyDescent="0.25">
      <c r="A43" s="1"/>
      <c r="B43" s="25" t="s">
        <v>895</v>
      </c>
      <c r="C43" s="26">
        <v>0</v>
      </c>
      <c r="D43" s="26">
        <v>7485.67</v>
      </c>
      <c r="E43" s="27">
        <v>1145.4541999999999</v>
      </c>
      <c r="F43" s="27">
        <v>4388.0057999999999</v>
      </c>
      <c r="G43" s="27">
        <v>1952.21</v>
      </c>
      <c r="H43" s="27">
        <v>206.33</v>
      </c>
    </row>
    <row r="44" spans="1:8" ht="11.1" customHeight="1" x14ac:dyDescent="0.25">
      <c r="A44" s="1"/>
      <c r="B44" s="25" t="s">
        <v>896</v>
      </c>
      <c r="C44" s="26">
        <v>0</v>
      </c>
      <c r="D44" s="26">
        <v>7673.25</v>
      </c>
      <c r="E44" s="27">
        <v>1200.6242</v>
      </c>
      <c r="F44" s="27">
        <v>4543.3041000000003</v>
      </c>
      <c r="G44" s="27">
        <v>1929.3217</v>
      </c>
      <c r="H44" s="27">
        <v>197.19569999999999</v>
      </c>
    </row>
    <row r="45" spans="1:8" ht="11.1" customHeight="1" x14ac:dyDescent="0.25">
      <c r="A45" s="1"/>
      <c r="B45" s="25" t="s">
        <v>897</v>
      </c>
      <c r="C45" s="26">
        <v>0</v>
      </c>
      <c r="D45" s="26">
        <v>7636.9</v>
      </c>
      <c r="E45" s="27">
        <v>1233.2008000000001</v>
      </c>
      <c r="F45" s="27">
        <v>4492.3924999999999</v>
      </c>
      <c r="G45" s="27">
        <v>1911.3067000000001</v>
      </c>
      <c r="H45" s="27">
        <v>193.22399999999999</v>
      </c>
    </row>
    <row r="46" spans="1:8" ht="11.1" customHeight="1" x14ac:dyDescent="0.25">
      <c r="A46" s="1"/>
      <c r="B46" s="25" t="s">
        <v>898</v>
      </c>
      <c r="C46" s="26">
        <v>0</v>
      </c>
      <c r="D46" s="26">
        <v>7636.49</v>
      </c>
      <c r="E46" s="27">
        <v>1224.2852</v>
      </c>
      <c r="F46" s="27">
        <v>4492.8387000000002</v>
      </c>
      <c r="G46" s="27">
        <v>1919.3661</v>
      </c>
      <c r="H46" s="27">
        <v>196.22049999999999</v>
      </c>
    </row>
    <row r="47" spans="1:8" ht="11.1" customHeight="1" x14ac:dyDescent="0.25">
      <c r="A47" s="1"/>
      <c r="B47" s="25" t="s">
        <v>899</v>
      </c>
      <c r="C47" s="26">
        <v>0</v>
      </c>
      <c r="D47" s="26">
        <v>7599.43</v>
      </c>
      <c r="E47" s="27">
        <v>1222.5699</v>
      </c>
      <c r="F47" s="27">
        <v>4476.6289999999999</v>
      </c>
      <c r="G47" s="27">
        <v>1900.2311</v>
      </c>
      <c r="H47" s="27">
        <v>201.17949999999999</v>
      </c>
    </row>
    <row r="48" spans="1:8" ht="11.1" customHeight="1" x14ac:dyDescent="0.25">
      <c r="A48" s="1"/>
      <c r="B48" s="25" t="s">
        <v>900</v>
      </c>
      <c r="C48" s="26">
        <v>0</v>
      </c>
      <c r="D48" s="26">
        <v>7581.96</v>
      </c>
      <c r="E48" s="27">
        <v>1204.4775</v>
      </c>
      <c r="F48" s="27">
        <v>4468.5285000000003</v>
      </c>
      <c r="G48" s="27">
        <v>1908.954</v>
      </c>
      <c r="H48" s="27">
        <v>206.62379999999999</v>
      </c>
    </row>
    <row r="49" spans="1:8" ht="11.1" customHeight="1" x14ac:dyDescent="0.25">
      <c r="A49" s="1"/>
      <c r="B49" s="25" t="s">
        <v>901</v>
      </c>
      <c r="C49" s="26">
        <v>0</v>
      </c>
      <c r="D49" s="26">
        <v>7579.3</v>
      </c>
      <c r="E49" s="27">
        <v>1230.5262</v>
      </c>
      <c r="F49" s="27">
        <v>4450.5154000000002</v>
      </c>
      <c r="G49" s="27">
        <v>1898.2583999999999</v>
      </c>
      <c r="H49" s="27">
        <v>210.52350000000001</v>
      </c>
    </row>
    <row r="50" spans="1:8" ht="11.1" customHeight="1" x14ac:dyDescent="0.25">
      <c r="A50" s="1"/>
      <c r="B50" s="25" t="s">
        <v>902</v>
      </c>
      <c r="C50" s="26">
        <v>0</v>
      </c>
      <c r="D50" s="26">
        <v>7480.61</v>
      </c>
      <c r="E50" s="27">
        <v>1203.5617999999999</v>
      </c>
      <c r="F50" s="27">
        <v>4398.5607</v>
      </c>
      <c r="G50" s="27">
        <v>1878.4875</v>
      </c>
      <c r="H50" s="27">
        <v>211.83349999999999</v>
      </c>
    </row>
    <row r="51" spans="1:8" ht="11.1" customHeight="1" x14ac:dyDescent="0.25">
      <c r="A51" s="1"/>
      <c r="B51" s="25" t="s">
        <v>903</v>
      </c>
      <c r="C51" s="26">
        <v>0</v>
      </c>
      <c r="D51" s="26">
        <v>7469.35</v>
      </c>
      <c r="E51" s="27">
        <v>1154.7534000000001</v>
      </c>
      <c r="F51" s="27">
        <v>4419.0200999999997</v>
      </c>
      <c r="G51" s="27">
        <v>1895.5764999999999</v>
      </c>
      <c r="H51" s="27">
        <v>215.95249999999999</v>
      </c>
    </row>
    <row r="52" spans="1:8" ht="11.1" customHeight="1" x14ac:dyDescent="0.25">
      <c r="A52" s="1"/>
      <c r="B52" s="25" t="s">
        <v>904</v>
      </c>
      <c r="C52" s="26">
        <v>0</v>
      </c>
      <c r="D52" s="26">
        <v>7296.12</v>
      </c>
      <c r="E52" s="27">
        <v>1099.8638000000001</v>
      </c>
      <c r="F52" s="27">
        <v>4334.4422999999997</v>
      </c>
      <c r="G52" s="27">
        <v>1861.8139000000001</v>
      </c>
      <c r="H52" s="27">
        <v>217.8426</v>
      </c>
    </row>
    <row r="53" spans="1:8" ht="11.1" customHeight="1" x14ac:dyDescent="0.25">
      <c r="A53" s="1"/>
      <c r="B53" s="25" t="s">
        <v>905</v>
      </c>
      <c r="C53" s="26">
        <v>0</v>
      </c>
      <c r="D53" s="26">
        <v>7123.8</v>
      </c>
      <c r="E53" s="27">
        <v>1079.2883999999999</v>
      </c>
      <c r="F53" s="27">
        <v>4223.5839999999998</v>
      </c>
      <c r="G53" s="27">
        <v>1820.9276</v>
      </c>
      <c r="H53" s="27">
        <v>221.0727</v>
      </c>
    </row>
    <row r="54" spans="1:8" ht="11.1" customHeight="1" x14ac:dyDescent="0.25">
      <c r="A54" s="1"/>
      <c r="B54" s="25" t="s">
        <v>906</v>
      </c>
      <c r="C54" s="26">
        <v>0</v>
      </c>
      <c r="D54" s="26">
        <v>6919.8</v>
      </c>
      <c r="E54" s="27">
        <v>1067.8498999999999</v>
      </c>
      <c r="F54" s="27">
        <v>4046.6215999999999</v>
      </c>
      <c r="G54" s="27">
        <v>1805.3285000000001</v>
      </c>
      <c r="H54" s="27">
        <v>221.66480000000001</v>
      </c>
    </row>
    <row r="55" spans="1:8" ht="11.1" customHeight="1" x14ac:dyDescent="0.25">
      <c r="A55" s="1"/>
      <c r="B55" s="25" t="s">
        <v>73</v>
      </c>
      <c r="C55" s="26">
        <v>0</v>
      </c>
      <c r="D55" s="26">
        <v>6671.12</v>
      </c>
      <c r="E55" s="27">
        <v>975.62559999999996</v>
      </c>
      <c r="F55" s="27">
        <v>3911.6057999999998</v>
      </c>
      <c r="G55" s="27">
        <v>1783.8886</v>
      </c>
      <c r="H55" s="27">
        <v>229.01949999999999</v>
      </c>
    </row>
    <row r="56" spans="1:8" ht="17.100000000000001" customHeight="1" x14ac:dyDescent="0.25">
      <c r="A56" s="1"/>
      <c r="B56" s="28" t="s">
        <v>919</v>
      </c>
      <c r="C56" s="29">
        <v>0</v>
      </c>
      <c r="D56" s="29">
        <v>7855.69</v>
      </c>
      <c r="E56" s="30">
        <v>1233.2008000000001</v>
      </c>
      <c r="F56" s="30">
        <v>4826.7236999999996</v>
      </c>
      <c r="G56" s="30">
        <v>1959.3964000000001</v>
      </c>
      <c r="H56" s="30">
        <v>237.74299999999999</v>
      </c>
    </row>
    <row r="57" spans="1:8" ht="17.100000000000001" customHeight="1" x14ac:dyDescent="0.25">
      <c r="A57" s="1"/>
      <c r="B57" s="28" t="s">
        <v>920</v>
      </c>
      <c r="C57" s="29">
        <v>0</v>
      </c>
      <c r="D57" s="29">
        <v>6270.7</v>
      </c>
      <c r="E57" s="30">
        <v>850.52809999999999</v>
      </c>
      <c r="F57" s="30">
        <v>3609.4692</v>
      </c>
      <c r="G57" s="30">
        <v>1620.6531</v>
      </c>
      <c r="H57" s="30">
        <v>193.22399999999999</v>
      </c>
    </row>
    <row r="58" spans="1:8" ht="17.100000000000001" customHeight="1" x14ac:dyDescent="0.25">
      <c r="A58" s="1"/>
      <c r="B58" s="28" t="s">
        <v>921</v>
      </c>
      <c r="C58" s="29">
        <v>0</v>
      </c>
      <c r="D58" s="29">
        <v>7199.6925000000001</v>
      </c>
      <c r="E58" s="30">
        <v>1088.0615625</v>
      </c>
      <c r="F58" s="30">
        <v>4291.8988145833328</v>
      </c>
      <c r="G58" s="30">
        <v>1819.7321229166666</v>
      </c>
      <c r="H58" s="30">
        <v>212.92832291666667</v>
      </c>
    </row>
    <row r="59" spans="1:8" ht="17.100000000000001" customHeight="1" x14ac:dyDescent="0.25">
      <c r="A59" s="1"/>
      <c r="B59" s="23" t="s">
        <v>922</v>
      </c>
      <c r="C59" s="31">
        <v>0</v>
      </c>
      <c r="D59" s="31">
        <v>172792.62</v>
      </c>
      <c r="E59" s="32">
        <v>26113.477500000001</v>
      </c>
      <c r="F59" s="32">
        <v>103005.57154999999</v>
      </c>
      <c r="G59" s="32">
        <v>43673.570950000001</v>
      </c>
      <c r="H59" s="32">
        <v>5110.2797499999997</v>
      </c>
    </row>
    <row r="60" spans="1:8" x14ac:dyDescent="0.25">
      <c r="A60" s="1"/>
      <c r="B60" s="1"/>
      <c r="C60" s="1"/>
      <c r="D60" s="1"/>
      <c r="E60" s="1"/>
      <c r="F60" s="1"/>
      <c r="G60" s="1"/>
      <c r="H60" s="1"/>
    </row>
    <row r="61" spans="1:8" ht="15.75" x14ac:dyDescent="0.25">
      <c r="A61" s="1"/>
      <c r="B61" s="33" t="s">
        <v>923</v>
      </c>
      <c r="C61" s="1"/>
      <c r="D61" s="1"/>
      <c r="E61" s="1"/>
      <c r="F61" s="1"/>
      <c r="G61" s="1"/>
      <c r="H61" s="1"/>
    </row>
    <row r="62" spans="1:8" ht="15.75" x14ac:dyDescent="0.25">
      <c r="A62" s="1"/>
      <c r="B62" s="33"/>
      <c r="C62" s="1"/>
      <c r="D62" s="1"/>
      <c r="E62" s="1"/>
      <c r="F62" s="1"/>
      <c r="G62" s="1"/>
      <c r="H62" s="1"/>
    </row>
    <row r="63" spans="1:8" x14ac:dyDescent="0.25">
      <c r="A63" s="1"/>
      <c r="B63" s="34"/>
      <c r="C63" s="34"/>
      <c r="D63" s="1" t="s">
        <v>924</v>
      </c>
      <c r="E63" s="35"/>
      <c r="F63" s="1"/>
      <c r="G63" s="1"/>
      <c r="H63" s="1"/>
    </row>
    <row r="64" spans="1:8" x14ac:dyDescent="0.25">
      <c r="A64" s="1"/>
      <c r="B64" s="36"/>
      <c r="C64" s="36"/>
      <c r="D64" s="1" t="s">
        <v>925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912</v>
      </c>
      <c r="C6" s="208" t="s">
        <v>927</v>
      </c>
      <c r="D6" s="208"/>
      <c r="E6" s="208"/>
      <c r="F6" s="208"/>
      <c r="G6" s="208"/>
      <c r="H6" s="208"/>
      <c r="I6" s="208"/>
      <c r="J6" s="208"/>
      <c r="K6" s="208"/>
      <c r="L6" s="208"/>
      <c r="M6" s="208"/>
      <c r="N6" s="208"/>
      <c r="O6" s="208"/>
      <c r="P6" s="208"/>
      <c r="Q6" s="208"/>
      <c r="R6" s="208"/>
      <c r="S6" s="208"/>
      <c r="T6" s="208"/>
      <c r="U6" s="208"/>
      <c r="V6" s="208"/>
      <c r="W6" s="208"/>
      <c r="X6" s="209" t="s">
        <v>928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929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930</v>
      </c>
      <c r="D7" s="38" t="s">
        <v>931</v>
      </c>
      <c r="E7" s="38" t="s">
        <v>932</v>
      </c>
      <c r="F7" s="38" t="s">
        <v>933</v>
      </c>
      <c r="G7" s="38" t="s">
        <v>934</v>
      </c>
      <c r="H7" s="38" t="s">
        <v>935</v>
      </c>
      <c r="I7" s="38" t="s">
        <v>936</v>
      </c>
      <c r="J7" s="38" t="s">
        <v>937</v>
      </c>
      <c r="K7" s="38" t="s">
        <v>938</v>
      </c>
      <c r="L7" s="38" t="s">
        <v>939</v>
      </c>
      <c r="M7" s="38" t="s">
        <v>940</v>
      </c>
      <c r="N7" s="38" t="s">
        <v>941</v>
      </c>
      <c r="O7" s="38" t="s">
        <v>942</v>
      </c>
      <c r="P7" s="38" t="s">
        <v>943</v>
      </c>
      <c r="Q7" s="38" t="s">
        <v>944</v>
      </c>
      <c r="R7" s="38" t="s">
        <v>945</v>
      </c>
      <c r="S7" s="38" t="s">
        <v>946</v>
      </c>
      <c r="T7" s="38" t="s">
        <v>947</v>
      </c>
      <c r="U7" s="38" t="s">
        <v>948</v>
      </c>
      <c r="V7" s="38" t="s">
        <v>949</v>
      </c>
      <c r="W7" s="38" t="s">
        <v>950</v>
      </c>
      <c r="X7" s="39" t="s">
        <v>951</v>
      </c>
      <c r="Y7" s="39" t="s">
        <v>952</v>
      </c>
      <c r="Z7" s="39" t="s">
        <v>953</v>
      </c>
      <c r="AA7" s="39" t="s">
        <v>930</v>
      </c>
      <c r="AB7" s="39" t="s">
        <v>931</v>
      </c>
      <c r="AC7" s="39" t="s">
        <v>954</v>
      </c>
      <c r="AD7" s="39" t="s">
        <v>933</v>
      </c>
      <c r="AE7" s="39" t="s">
        <v>934</v>
      </c>
      <c r="AF7" s="39" t="s">
        <v>955</v>
      </c>
      <c r="AG7" s="39" t="s">
        <v>935</v>
      </c>
      <c r="AH7" s="39" t="s">
        <v>956</v>
      </c>
      <c r="AI7" s="39" t="s">
        <v>957</v>
      </c>
      <c r="AJ7" s="39" t="s">
        <v>958</v>
      </c>
      <c r="AK7" s="39" t="s">
        <v>959</v>
      </c>
      <c r="AL7" s="39" t="s">
        <v>960</v>
      </c>
      <c r="AM7" s="39" t="s">
        <v>961</v>
      </c>
      <c r="AN7" s="39" t="s">
        <v>368</v>
      </c>
      <c r="AO7" s="39" t="s">
        <v>962</v>
      </c>
      <c r="AP7" s="39" t="s">
        <v>374</v>
      </c>
      <c r="AQ7" s="39" t="s">
        <v>963</v>
      </c>
      <c r="AR7" s="39" t="s">
        <v>964</v>
      </c>
      <c r="AS7" s="39" t="s">
        <v>965</v>
      </c>
      <c r="AT7" s="39" t="s">
        <v>966</v>
      </c>
      <c r="AU7" s="39" t="s">
        <v>967</v>
      </c>
      <c r="AV7" s="39" t="s">
        <v>968</v>
      </c>
      <c r="AW7" s="39" t="s">
        <v>969</v>
      </c>
      <c r="AX7" s="39" t="s">
        <v>943</v>
      </c>
      <c r="AY7" s="39" t="s">
        <v>970</v>
      </c>
      <c r="AZ7" s="39" t="s">
        <v>971</v>
      </c>
      <c r="BA7" s="39" t="s">
        <v>972</v>
      </c>
      <c r="BB7" s="39" t="s">
        <v>944</v>
      </c>
      <c r="BC7" s="39" t="s">
        <v>973</v>
      </c>
      <c r="BD7" s="39" t="s">
        <v>946</v>
      </c>
      <c r="BE7" s="39" t="s">
        <v>974</v>
      </c>
      <c r="BF7" s="39" t="s">
        <v>975</v>
      </c>
      <c r="BG7" s="39" t="s">
        <v>976</v>
      </c>
      <c r="BH7" s="39" t="s">
        <v>977</v>
      </c>
      <c r="BI7" s="39" t="s">
        <v>978</v>
      </c>
      <c r="BJ7" s="39" t="s">
        <v>948</v>
      </c>
      <c r="BK7" s="39" t="s">
        <v>979</v>
      </c>
      <c r="BL7" s="39" t="s">
        <v>980</v>
      </c>
      <c r="BM7" s="39" t="s">
        <v>949</v>
      </c>
      <c r="BN7" s="39" t="s">
        <v>697</v>
      </c>
      <c r="BO7" s="39" t="s">
        <v>950</v>
      </c>
      <c r="BP7" s="38" t="s">
        <v>981</v>
      </c>
      <c r="BQ7" s="38" t="s">
        <v>930</v>
      </c>
      <c r="BR7" s="38" t="s">
        <v>982</v>
      </c>
      <c r="BS7" s="38" t="s">
        <v>983</v>
      </c>
      <c r="BT7" s="38" t="s">
        <v>984</v>
      </c>
      <c r="BU7" s="38" t="s">
        <v>985</v>
      </c>
      <c r="BV7" s="38" t="s">
        <v>986</v>
      </c>
      <c r="BW7" s="38" t="s">
        <v>987</v>
      </c>
      <c r="BX7" s="38" t="s">
        <v>988</v>
      </c>
      <c r="BY7" s="38" t="s">
        <v>935</v>
      </c>
      <c r="BZ7" s="38" t="s">
        <v>989</v>
      </c>
      <c r="CA7" s="38" t="s">
        <v>990</v>
      </c>
      <c r="CB7" s="38" t="s">
        <v>960</v>
      </c>
      <c r="CC7" s="38" t="s">
        <v>962</v>
      </c>
      <c r="CD7" s="38" t="s">
        <v>374</v>
      </c>
      <c r="CE7" s="38" t="s">
        <v>378</v>
      </c>
      <c r="CF7" s="38" t="s">
        <v>991</v>
      </c>
      <c r="CG7" s="38" t="s">
        <v>992</v>
      </c>
      <c r="CH7" s="38" t="s">
        <v>965</v>
      </c>
      <c r="CI7" s="38" t="s">
        <v>966</v>
      </c>
      <c r="CJ7" s="38" t="s">
        <v>967</v>
      </c>
      <c r="CK7" s="38" t="s">
        <v>969</v>
      </c>
      <c r="CL7" s="38" t="s">
        <v>993</v>
      </c>
      <c r="CM7" s="38" t="s">
        <v>944</v>
      </c>
      <c r="CN7" s="38" t="s">
        <v>946</v>
      </c>
      <c r="CO7" s="38" t="s">
        <v>994</v>
      </c>
      <c r="CP7" s="38" t="s">
        <v>995</v>
      </c>
      <c r="CQ7" s="38" t="s">
        <v>948</v>
      </c>
      <c r="CR7" s="38" t="s">
        <v>697</v>
      </c>
      <c r="CS7" s="38" t="s">
        <v>950</v>
      </c>
      <c r="CT7" s="38" t="s">
        <v>996</v>
      </c>
    </row>
    <row r="8" spans="1:98" ht="15.75" x14ac:dyDescent="0.25">
      <c r="A8" s="1"/>
      <c r="B8" s="40" t="s">
        <v>860</v>
      </c>
      <c r="C8" s="41"/>
      <c r="D8" s="41"/>
      <c r="E8" s="41">
        <v>17.122489999999999</v>
      </c>
      <c r="F8" s="41"/>
      <c r="G8" s="41"/>
      <c r="H8" s="41"/>
      <c r="I8" s="41"/>
      <c r="J8" s="41">
        <v>19.928599999999999</v>
      </c>
      <c r="K8" s="41">
        <v>27.632400000000001</v>
      </c>
      <c r="L8" s="41">
        <v>12.206</v>
      </c>
      <c r="M8" s="41">
        <v>13.686</v>
      </c>
      <c r="N8" s="41">
        <v>13.18</v>
      </c>
      <c r="O8" s="41">
        <v>33.409999999999997</v>
      </c>
      <c r="P8" s="41"/>
      <c r="Q8" s="41"/>
      <c r="R8" s="41">
        <v>54.951999999999998</v>
      </c>
      <c r="S8" s="41"/>
      <c r="T8" s="41">
        <v>40.932000000000002</v>
      </c>
      <c r="U8" s="41"/>
      <c r="V8" s="41">
        <v>9.5</v>
      </c>
      <c r="W8" s="41"/>
      <c r="X8" s="41">
        <v>126.79344</v>
      </c>
      <c r="Y8" s="41"/>
      <c r="Z8" s="41">
        <v>4.2020200000000001</v>
      </c>
      <c r="AA8" s="41"/>
      <c r="AB8" s="41"/>
      <c r="AC8" s="41"/>
      <c r="AD8" s="41"/>
      <c r="AE8" s="41"/>
      <c r="AF8" s="41">
        <v>1.7</v>
      </c>
      <c r="AG8" s="41"/>
      <c r="AH8" s="41">
        <v>0.65339999999999998</v>
      </c>
      <c r="AI8" s="41"/>
      <c r="AJ8" s="41">
        <v>5.33786</v>
      </c>
      <c r="AK8" s="41">
        <v>0</v>
      </c>
      <c r="AL8" s="41">
        <v>1.4135</v>
      </c>
      <c r="AM8" s="41">
        <v>46.605600000000003</v>
      </c>
      <c r="AN8" s="41">
        <v>135.73706999999999</v>
      </c>
      <c r="AO8" s="41">
        <v>28.66676</v>
      </c>
      <c r="AP8" s="41">
        <v>0.81</v>
      </c>
      <c r="AQ8" s="41">
        <v>157.84604999999999</v>
      </c>
      <c r="AR8" s="41"/>
      <c r="AS8" s="41">
        <v>38.225790000000003</v>
      </c>
      <c r="AT8" s="41">
        <v>26.91</v>
      </c>
      <c r="AU8" s="41"/>
      <c r="AV8" s="41">
        <v>192.11087000000001</v>
      </c>
      <c r="AW8" s="41">
        <v>39.138100000000001</v>
      </c>
      <c r="AX8" s="41"/>
      <c r="AY8" s="41">
        <v>6.5169199999999998</v>
      </c>
      <c r="AZ8" s="41"/>
      <c r="BA8" s="41">
        <v>2.4</v>
      </c>
      <c r="BB8" s="41"/>
      <c r="BC8" s="41">
        <v>64.131950000000003</v>
      </c>
      <c r="BD8" s="41"/>
      <c r="BE8" s="41">
        <v>19.2</v>
      </c>
      <c r="BF8" s="41"/>
      <c r="BG8" s="41"/>
      <c r="BH8" s="41"/>
      <c r="BI8" s="41"/>
      <c r="BJ8" s="41"/>
      <c r="BK8" s="41">
        <v>5.5397800000000004</v>
      </c>
      <c r="BL8" s="41"/>
      <c r="BM8" s="41">
        <v>6.984</v>
      </c>
      <c r="BN8" s="41">
        <v>49.71</v>
      </c>
      <c r="BO8" s="41">
        <v>2.1800000000000002</v>
      </c>
      <c r="BP8" s="41">
        <v>150.02064999999999</v>
      </c>
      <c r="BQ8" s="41"/>
      <c r="BR8" s="41">
        <v>4.7236700000000003</v>
      </c>
      <c r="BS8" s="41">
        <v>120.54</v>
      </c>
      <c r="BT8" s="41">
        <v>14.834199999999999</v>
      </c>
      <c r="BU8" s="41"/>
      <c r="BV8" s="41">
        <v>33.787300000000002</v>
      </c>
      <c r="BW8" s="41">
        <v>3.85819</v>
      </c>
      <c r="BX8" s="41"/>
      <c r="BY8" s="41"/>
      <c r="BZ8" s="41">
        <v>93.194100000000006</v>
      </c>
      <c r="CA8" s="41">
        <v>22.823170000000001</v>
      </c>
      <c r="CB8" s="41">
        <v>0.31869999999999998</v>
      </c>
      <c r="CC8" s="41">
        <v>0.65400000000000003</v>
      </c>
      <c r="CD8" s="41">
        <v>26.1111</v>
      </c>
      <c r="CE8" s="41">
        <v>292.58152000000001</v>
      </c>
      <c r="CF8" s="41">
        <v>11.8309</v>
      </c>
      <c r="CG8" s="41">
        <v>155.13</v>
      </c>
      <c r="CH8" s="41">
        <v>17.411480000000001</v>
      </c>
      <c r="CI8" s="41"/>
      <c r="CJ8" s="41"/>
      <c r="CK8" s="41">
        <v>14.6831</v>
      </c>
      <c r="CL8" s="41">
        <v>4.9799100000000003</v>
      </c>
      <c r="CM8" s="41"/>
      <c r="CN8" s="41"/>
      <c r="CO8" s="41"/>
      <c r="CP8" s="41">
        <v>299.13</v>
      </c>
      <c r="CQ8" s="41"/>
      <c r="CR8" s="41">
        <v>37.232999999999997</v>
      </c>
      <c r="CS8" s="41"/>
      <c r="CT8" s="41">
        <v>23.740279999999998</v>
      </c>
    </row>
    <row r="9" spans="1:98" ht="15.75" x14ac:dyDescent="0.25">
      <c r="A9" s="1"/>
      <c r="B9" s="42" t="s">
        <v>861</v>
      </c>
      <c r="C9" s="43"/>
      <c r="D9" s="43"/>
      <c r="E9" s="43">
        <v>18.635919999999999</v>
      </c>
      <c r="F9" s="43"/>
      <c r="G9" s="43"/>
      <c r="H9" s="43"/>
      <c r="I9" s="43"/>
      <c r="J9" s="43">
        <v>19.744900000000001</v>
      </c>
      <c r="K9" s="43">
        <v>27.926300000000001</v>
      </c>
      <c r="L9" s="43">
        <v>12.398999999999999</v>
      </c>
      <c r="M9" s="43">
        <v>13.457000000000001</v>
      </c>
      <c r="N9" s="43">
        <v>13.76</v>
      </c>
      <c r="O9" s="43">
        <v>33.933999999999997</v>
      </c>
      <c r="P9" s="43"/>
      <c r="Q9" s="43"/>
      <c r="R9" s="43">
        <v>54.393999999999998</v>
      </c>
      <c r="S9" s="43"/>
      <c r="T9" s="43">
        <v>16.973400000000002</v>
      </c>
      <c r="U9" s="43"/>
      <c r="V9" s="43">
        <v>9.5</v>
      </c>
      <c r="W9" s="43"/>
      <c r="X9" s="43">
        <v>129.76033000000001</v>
      </c>
      <c r="Y9" s="43"/>
      <c r="Z9" s="43">
        <v>4.3231200000000003</v>
      </c>
      <c r="AA9" s="43"/>
      <c r="AB9" s="43"/>
      <c r="AC9" s="43"/>
      <c r="AD9" s="43"/>
      <c r="AE9" s="43"/>
      <c r="AF9" s="43">
        <v>1.7</v>
      </c>
      <c r="AG9" s="43"/>
      <c r="AH9" s="43">
        <v>0.60829999999999995</v>
      </c>
      <c r="AI9" s="43"/>
      <c r="AJ9" s="43">
        <v>5.3343100000000003</v>
      </c>
      <c r="AK9" s="43">
        <v>0</v>
      </c>
      <c r="AL9" s="43">
        <v>1.2925</v>
      </c>
      <c r="AM9" s="43">
        <v>46.858800000000002</v>
      </c>
      <c r="AN9" s="43">
        <v>136.28063</v>
      </c>
      <c r="AO9" s="43">
        <v>28.953320000000001</v>
      </c>
      <c r="AP9" s="43">
        <v>0.7</v>
      </c>
      <c r="AQ9" s="43">
        <v>159.55045000000001</v>
      </c>
      <c r="AR9" s="43"/>
      <c r="AS9" s="43">
        <v>37.818150000000003</v>
      </c>
      <c r="AT9" s="43">
        <v>26.48</v>
      </c>
      <c r="AU9" s="43"/>
      <c r="AV9" s="43">
        <v>194.37074999999999</v>
      </c>
      <c r="AW9" s="43">
        <v>38.299700000000001</v>
      </c>
      <c r="AX9" s="43"/>
      <c r="AY9" s="43">
        <v>7.45953</v>
      </c>
      <c r="AZ9" s="43"/>
      <c r="BA9" s="43">
        <v>2.6</v>
      </c>
      <c r="BB9" s="43"/>
      <c r="BC9" s="43">
        <v>65.464209999999994</v>
      </c>
      <c r="BD9" s="43"/>
      <c r="BE9" s="43">
        <v>19.2</v>
      </c>
      <c r="BF9" s="43"/>
      <c r="BG9" s="43"/>
      <c r="BH9" s="43"/>
      <c r="BI9" s="43"/>
      <c r="BJ9" s="43"/>
      <c r="BK9" s="43">
        <v>5.8291700000000004</v>
      </c>
      <c r="BL9" s="43"/>
      <c r="BM9" s="43">
        <v>6.5490000000000004</v>
      </c>
      <c r="BN9" s="43">
        <v>50.32</v>
      </c>
      <c r="BO9" s="43">
        <v>2.04</v>
      </c>
      <c r="BP9" s="43">
        <v>154.73853</v>
      </c>
      <c r="BQ9" s="43"/>
      <c r="BR9" s="43">
        <v>4.6191000000000004</v>
      </c>
      <c r="BS9" s="43">
        <v>120</v>
      </c>
      <c r="BT9" s="43">
        <v>13.91263</v>
      </c>
      <c r="BU9" s="43"/>
      <c r="BV9" s="43">
        <v>33.913899999999998</v>
      </c>
      <c r="BW9" s="43">
        <v>3.9634800000000001</v>
      </c>
      <c r="BX9" s="43"/>
      <c r="BY9" s="43"/>
      <c r="BZ9" s="43">
        <v>93.016499999999994</v>
      </c>
      <c r="CA9" s="43">
        <v>22.512429999999998</v>
      </c>
      <c r="CB9" s="43">
        <v>0.3014</v>
      </c>
      <c r="CC9" s="43">
        <v>0.69599999999999995</v>
      </c>
      <c r="CD9" s="43">
        <v>26.552949999999999</v>
      </c>
      <c r="CE9" s="43">
        <v>379.84172999999998</v>
      </c>
      <c r="CF9" s="43">
        <v>11.6365</v>
      </c>
      <c r="CG9" s="43">
        <v>149.62899999999999</v>
      </c>
      <c r="CH9" s="43">
        <v>17.93214</v>
      </c>
      <c r="CI9" s="43"/>
      <c r="CJ9" s="43"/>
      <c r="CK9" s="43">
        <v>14.539199999999999</v>
      </c>
      <c r="CL9" s="43">
        <v>4.9692299999999996</v>
      </c>
      <c r="CM9" s="43"/>
      <c r="CN9" s="43"/>
      <c r="CO9" s="43"/>
      <c r="CP9" s="43">
        <v>293.89999999999998</v>
      </c>
      <c r="CQ9" s="43"/>
      <c r="CR9" s="43">
        <v>37.137999999999998</v>
      </c>
      <c r="CS9" s="43"/>
      <c r="CT9" s="43">
        <v>23.900759999999998</v>
      </c>
    </row>
    <row r="10" spans="1:98" ht="15.75" x14ac:dyDescent="0.25">
      <c r="A10" s="1"/>
      <c r="B10" s="42" t="s">
        <v>862</v>
      </c>
      <c r="C10" s="43"/>
      <c r="D10" s="43"/>
      <c r="E10" s="43">
        <v>21.89772</v>
      </c>
      <c r="F10" s="43"/>
      <c r="G10" s="43"/>
      <c r="H10" s="43"/>
      <c r="I10" s="43"/>
      <c r="J10" s="43">
        <v>19.897099999999998</v>
      </c>
      <c r="K10" s="43">
        <v>27.927700000000002</v>
      </c>
      <c r="L10" s="43">
        <v>13.025</v>
      </c>
      <c r="M10" s="43">
        <v>13.631</v>
      </c>
      <c r="N10" s="43">
        <v>13.22</v>
      </c>
      <c r="O10" s="43">
        <v>33.713999999999999</v>
      </c>
      <c r="P10" s="43"/>
      <c r="Q10" s="43"/>
      <c r="R10" s="43">
        <v>54.515000000000001</v>
      </c>
      <c r="S10" s="43"/>
      <c r="T10" s="43">
        <v>42.648800000000001</v>
      </c>
      <c r="U10" s="43"/>
      <c r="V10" s="43">
        <v>9.5</v>
      </c>
      <c r="W10" s="43"/>
      <c r="X10" s="43">
        <v>68.359080000000006</v>
      </c>
      <c r="Y10" s="43"/>
      <c r="Z10" s="43">
        <v>4.2169299999999996</v>
      </c>
      <c r="AA10" s="43"/>
      <c r="AB10" s="43"/>
      <c r="AC10" s="43"/>
      <c r="AD10" s="43"/>
      <c r="AE10" s="43"/>
      <c r="AF10" s="43">
        <v>1.7</v>
      </c>
      <c r="AG10" s="43"/>
      <c r="AH10" s="43">
        <v>0.63519999999999999</v>
      </c>
      <c r="AI10" s="43"/>
      <c r="AJ10" s="43">
        <v>5.31128</v>
      </c>
      <c r="AK10" s="43">
        <v>0</v>
      </c>
      <c r="AL10" s="43">
        <v>1.22</v>
      </c>
      <c r="AM10" s="43">
        <v>48.792900000000003</v>
      </c>
      <c r="AN10" s="43">
        <v>135.87939</v>
      </c>
      <c r="AO10" s="43">
        <v>29.073630000000001</v>
      </c>
      <c r="AP10" s="43">
        <v>0.64</v>
      </c>
      <c r="AQ10" s="43">
        <v>159.37208000000001</v>
      </c>
      <c r="AR10" s="43"/>
      <c r="AS10" s="43">
        <v>37.336289999999998</v>
      </c>
      <c r="AT10" s="43">
        <v>26.56</v>
      </c>
      <c r="AU10" s="43"/>
      <c r="AV10" s="43">
        <v>194.41027</v>
      </c>
      <c r="AW10" s="43">
        <v>38.393500000000003</v>
      </c>
      <c r="AX10" s="43"/>
      <c r="AY10" s="43">
        <v>7.8204099999999999</v>
      </c>
      <c r="AZ10" s="43"/>
      <c r="BA10" s="43">
        <v>2.6</v>
      </c>
      <c r="BB10" s="43"/>
      <c r="BC10" s="43">
        <v>65.40943</v>
      </c>
      <c r="BD10" s="43"/>
      <c r="BE10" s="43">
        <v>19.2</v>
      </c>
      <c r="BF10" s="43"/>
      <c r="BG10" s="43"/>
      <c r="BH10" s="43"/>
      <c r="BI10" s="43"/>
      <c r="BJ10" s="43"/>
      <c r="BK10" s="43">
        <v>5.8090200000000003</v>
      </c>
      <c r="BL10" s="43"/>
      <c r="BM10" s="43">
        <v>6.7889999999999997</v>
      </c>
      <c r="BN10" s="43">
        <v>50.48</v>
      </c>
      <c r="BO10" s="43">
        <v>1.86</v>
      </c>
      <c r="BP10" s="43">
        <v>150.25657000000001</v>
      </c>
      <c r="BQ10" s="43"/>
      <c r="BR10" s="43">
        <v>4.7153999999999998</v>
      </c>
      <c r="BS10" s="43">
        <v>121.12</v>
      </c>
      <c r="BT10" s="43">
        <v>13.63261</v>
      </c>
      <c r="BU10" s="43"/>
      <c r="BV10" s="43">
        <v>31.712599999999998</v>
      </c>
      <c r="BW10" s="43">
        <v>4.0072999999999999</v>
      </c>
      <c r="BX10" s="43"/>
      <c r="BY10" s="43"/>
      <c r="BZ10" s="43">
        <v>93.765900000000002</v>
      </c>
      <c r="CA10" s="43">
        <v>22.381769999999999</v>
      </c>
      <c r="CB10" s="43">
        <v>0.28989999999999999</v>
      </c>
      <c r="CC10" s="43">
        <v>0.63900000000000001</v>
      </c>
      <c r="CD10" s="43">
        <v>27.194929999999999</v>
      </c>
      <c r="CE10" s="43">
        <v>457.47899999999998</v>
      </c>
      <c r="CF10" s="43">
        <v>11.638500000000001</v>
      </c>
      <c r="CG10" s="43">
        <v>154.53299999999999</v>
      </c>
      <c r="CH10" s="43">
        <v>18.263020000000001</v>
      </c>
      <c r="CI10" s="43"/>
      <c r="CJ10" s="43"/>
      <c r="CK10" s="43">
        <v>15.295500000000001</v>
      </c>
      <c r="CL10" s="43">
        <v>4.7973999999999997</v>
      </c>
      <c r="CM10" s="43"/>
      <c r="CN10" s="43"/>
      <c r="CO10" s="43"/>
      <c r="CP10" s="43">
        <v>296.13</v>
      </c>
      <c r="CQ10" s="43"/>
      <c r="CR10" s="43">
        <v>37.078000000000003</v>
      </c>
      <c r="CS10" s="43"/>
      <c r="CT10" s="43">
        <v>24.07488</v>
      </c>
    </row>
    <row r="11" spans="1:98" ht="15.75" x14ac:dyDescent="0.25">
      <c r="A11" s="1"/>
      <c r="B11" s="42" t="s">
        <v>863</v>
      </c>
      <c r="C11" s="43"/>
      <c r="D11" s="43"/>
      <c r="E11" s="43">
        <v>24.556650000000001</v>
      </c>
      <c r="F11" s="43"/>
      <c r="G11" s="43"/>
      <c r="H11" s="43"/>
      <c r="I11" s="43"/>
      <c r="J11" s="43">
        <v>19.765599999999999</v>
      </c>
      <c r="K11" s="43">
        <v>27.7667</v>
      </c>
      <c r="L11" s="43">
        <v>12.782999999999999</v>
      </c>
      <c r="M11" s="43">
        <v>13.664</v>
      </c>
      <c r="N11" s="43">
        <v>13.26</v>
      </c>
      <c r="O11" s="43">
        <v>32.984000000000002</v>
      </c>
      <c r="P11" s="43"/>
      <c r="Q11" s="43"/>
      <c r="R11" s="43">
        <v>54.801000000000002</v>
      </c>
      <c r="S11" s="43"/>
      <c r="T11" s="43">
        <v>37.763399999999997</v>
      </c>
      <c r="U11" s="43"/>
      <c r="V11" s="43">
        <v>9.6</v>
      </c>
      <c r="W11" s="43"/>
      <c r="X11" s="43">
        <v>152.54902000000001</v>
      </c>
      <c r="Y11" s="43"/>
      <c r="Z11" s="43">
        <v>4.0000499999999999</v>
      </c>
      <c r="AA11" s="43"/>
      <c r="AB11" s="43"/>
      <c r="AC11" s="43"/>
      <c r="AD11" s="43"/>
      <c r="AE11" s="43"/>
      <c r="AF11" s="43">
        <v>1.5</v>
      </c>
      <c r="AG11" s="43"/>
      <c r="AH11" s="43">
        <v>0.61140000000000005</v>
      </c>
      <c r="AI11" s="43"/>
      <c r="AJ11" s="43">
        <v>5.2735900000000004</v>
      </c>
      <c r="AK11" s="43">
        <v>0</v>
      </c>
      <c r="AL11" s="43">
        <v>1.1931</v>
      </c>
      <c r="AM11" s="43">
        <v>49.098500000000001</v>
      </c>
      <c r="AN11" s="43">
        <v>134.45590000000001</v>
      </c>
      <c r="AO11" s="43">
        <v>28.53519</v>
      </c>
      <c r="AP11" s="43">
        <v>0.44</v>
      </c>
      <c r="AQ11" s="43">
        <v>158.91069999999999</v>
      </c>
      <c r="AR11" s="43"/>
      <c r="AS11" s="43">
        <v>38.479730000000004</v>
      </c>
      <c r="AT11" s="43">
        <v>26.87</v>
      </c>
      <c r="AU11" s="43"/>
      <c r="AV11" s="43">
        <v>194.05336</v>
      </c>
      <c r="AW11" s="43">
        <v>38.090400000000002</v>
      </c>
      <c r="AX11" s="43"/>
      <c r="AY11" s="43">
        <v>7.4899800000000001</v>
      </c>
      <c r="AZ11" s="43"/>
      <c r="BA11" s="43">
        <v>2.5</v>
      </c>
      <c r="BB11" s="43"/>
      <c r="BC11" s="43">
        <v>67.067509999999999</v>
      </c>
      <c r="BD11" s="43"/>
      <c r="BE11" s="43">
        <v>19.2</v>
      </c>
      <c r="BF11" s="43"/>
      <c r="BG11" s="43"/>
      <c r="BH11" s="43"/>
      <c r="BI11" s="43"/>
      <c r="BJ11" s="43"/>
      <c r="BK11" s="43">
        <v>5.7247399999999997</v>
      </c>
      <c r="BL11" s="43"/>
      <c r="BM11" s="43">
        <v>6.9850000000000003</v>
      </c>
      <c r="BN11" s="43">
        <v>50.86</v>
      </c>
      <c r="BO11" s="43">
        <v>1.92</v>
      </c>
      <c r="BP11" s="43">
        <v>150.8563</v>
      </c>
      <c r="BQ11" s="43"/>
      <c r="BR11" s="43">
        <v>4.6547000000000001</v>
      </c>
      <c r="BS11" s="43">
        <v>120.45</v>
      </c>
      <c r="BT11" s="43">
        <v>13.821</v>
      </c>
      <c r="BU11" s="43"/>
      <c r="BV11" s="43">
        <v>32.423400000000001</v>
      </c>
      <c r="BW11" s="43">
        <v>3.7307000000000001</v>
      </c>
      <c r="BX11" s="43"/>
      <c r="BY11" s="43"/>
      <c r="BZ11" s="43">
        <v>94.048900000000003</v>
      </c>
      <c r="CA11" s="43">
        <v>22.500319999999999</v>
      </c>
      <c r="CB11" s="43">
        <v>0.28810000000000002</v>
      </c>
      <c r="CC11" s="43">
        <v>0.67700000000000005</v>
      </c>
      <c r="CD11" s="43">
        <v>27.825479999999999</v>
      </c>
      <c r="CE11" s="43">
        <v>462.43266</v>
      </c>
      <c r="CF11" s="43">
        <v>11.4345</v>
      </c>
      <c r="CG11" s="43">
        <v>152.08000000000001</v>
      </c>
      <c r="CH11" s="43">
        <v>17.973929999999999</v>
      </c>
      <c r="CI11" s="43"/>
      <c r="CJ11" s="43"/>
      <c r="CK11" s="43">
        <v>15.1068</v>
      </c>
      <c r="CL11" s="43">
        <v>4.89567</v>
      </c>
      <c r="CM11" s="43"/>
      <c r="CN11" s="43"/>
      <c r="CO11" s="43"/>
      <c r="CP11" s="43">
        <v>290.08999999999997</v>
      </c>
      <c r="CQ11" s="43"/>
      <c r="CR11" s="43">
        <v>37.277999999999999</v>
      </c>
      <c r="CS11" s="43"/>
      <c r="CT11" s="43">
        <v>23.546659999999999</v>
      </c>
    </row>
    <row r="12" spans="1:98" ht="15.75" x14ac:dyDescent="0.25">
      <c r="A12" s="1"/>
      <c r="B12" s="42" t="s">
        <v>864</v>
      </c>
      <c r="C12" s="43"/>
      <c r="D12" s="43"/>
      <c r="E12" s="43">
        <v>24.538740000000001</v>
      </c>
      <c r="F12" s="43"/>
      <c r="G12" s="43"/>
      <c r="H12" s="43"/>
      <c r="I12" s="43"/>
      <c r="J12" s="43">
        <v>19.5151</v>
      </c>
      <c r="K12" s="43">
        <v>27.5444</v>
      </c>
      <c r="L12" s="43">
        <v>12.993</v>
      </c>
      <c r="M12" s="43">
        <v>14.573</v>
      </c>
      <c r="N12" s="43">
        <v>13.57</v>
      </c>
      <c r="O12" s="43">
        <v>32.597999999999999</v>
      </c>
      <c r="P12" s="43"/>
      <c r="Q12" s="43"/>
      <c r="R12" s="43">
        <v>55.095999999999997</v>
      </c>
      <c r="S12" s="43"/>
      <c r="T12" s="43">
        <v>44.893700000000003</v>
      </c>
      <c r="U12" s="43"/>
      <c r="V12" s="43">
        <v>9</v>
      </c>
      <c r="W12" s="43"/>
      <c r="X12" s="43">
        <v>146.87597</v>
      </c>
      <c r="Y12" s="43"/>
      <c r="Z12" s="43">
        <v>4.1133899999999999</v>
      </c>
      <c r="AA12" s="43"/>
      <c r="AB12" s="43"/>
      <c r="AC12" s="43"/>
      <c r="AD12" s="43"/>
      <c r="AE12" s="43"/>
      <c r="AF12" s="43">
        <v>1.5</v>
      </c>
      <c r="AG12" s="43"/>
      <c r="AH12" s="43">
        <v>0.52159999999999995</v>
      </c>
      <c r="AI12" s="43"/>
      <c r="AJ12" s="43">
        <v>5.2218400000000003</v>
      </c>
      <c r="AK12" s="43">
        <v>0</v>
      </c>
      <c r="AL12" s="43">
        <v>1.1736</v>
      </c>
      <c r="AM12" s="43">
        <v>48.7776</v>
      </c>
      <c r="AN12" s="43">
        <v>133.00362999999999</v>
      </c>
      <c r="AO12" s="43">
        <v>28.40793</v>
      </c>
      <c r="AP12" s="43">
        <v>0.41</v>
      </c>
      <c r="AQ12" s="43">
        <v>156.96279000000001</v>
      </c>
      <c r="AR12" s="43"/>
      <c r="AS12" s="43">
        <v>37.335720000000002</v>
      </c>
      <c r="AT12" s="43">
        <v>27.11</v>
      </c>
      <c r="AU12" s="43"/>
      <c r="AV12" s="43">
        <v>193.94166000000001</v>
      </c>
      <c r="AW12" s="43">
        <v>38.750700000000002</v>
      </c>
      <c r="AX12" s="43"/>
      <c r="AY12" s="43">
        <v>6.91716</v>
      </c>
      <c r="AZ12" s="43"/>
      <c r="BA12" s="43">
        <v>2.5</v>
      </c>
      <c r="BB12" s="43"/>
      <c r="BC12" s="43">
        <v>68.421229999999994</v>
      </c>
      <c r="BD12" s="43"/>
      <c r="BE12" s="43">
        <v>19.2</v>
      </c>
      <c r="BF12" s="43"/>
      <c r="BG12" s="43"/>
      <c r="BH12" s="43"/>
      <c r="BI12" s="43"/>
      <c r="BJ12" s="43"/>
      <c r="BK12" s="43">
        <v>5.7568999999999999</v>
      </c>
      <c r="BL12" s="43"/>
      <c r="BM12" s="43">
        <v>6.6978</v>
      </c>
      <c r="BN12" s="43">
        <v>50.95</v>
      </c>
      <c r="BO12" s="43">
        <v>1.82</v>
      </c>
      <c r="BP12" s="43">
        <v>150.40559999999999</v>
      </c>
      <c r="BQ12" s="43"/>
      <c r="BR12" s="43">
        <v>4.6135099999999998</v>
      </c>
      <c r="BS12" s="43">
        <v>122.03</v>
      </c>
      <c r="BT12" s="43">
        <v>14.66691</v>
      </c>
      <c r="BU12" s="43"/>
      <c r="BV12" s="43">
        <v>31.933199999999999</v>
      </c>
      <c r="BW12" s="43">
        <v>3.87202</v>
      </c>
      <c r="BX12" s="43"/>
      <c r="BY12" s="43"/>
      <c r="BZ12" s="43">
        <v>92.972899999999996</v>
      </c>
      <c r="CA12" s="43">
        <v>22.415240000000001</v>
      </c>
      <c r="CB12" s="43">
        <v>0.28289999999999998</v>
      </c>
      <c r="CC12" s="43">
        <v>0.625</v>
      </c>
      <c r="CD12" s="43">
        <v>27.147549999999999</v>
      </c>
      <c r="CE12" s="43">
        <v>468.62027999999998</v>
      </c>
      <c r="CF12" s="43">
        <v>11.8931</v>
      </c>
      <c r="CG12" s="43">
        <v>155.15600000000001</v>
      </c>
      <c r="CH12" s="43">
        <v>17.734310000000001</v>
      </c>
      <c r="CI12" s="43"/>
      <c r="CJ12" s="43"/>
      <c r="CK12" s="43">
        <v>14.6973</v>
      </c>
      <c r="CL12" s="43">
        <v>4.6597799999999996</v>
      </c>
      <c r="CM12" s="43"/>
      <c r="CN12" s="43"/>
      <c r="CO12" s="43"/>
      <c r="CP12" s="43">
        <v>285.8</v>
      </c>
      <c r="CQ12" s="43"/>
      <c r="CR12" s="43">
        <v>36.997</v>
      </c>
      <c r="CS12" s="43"/>
      <c r="CT12" s="43">
        <v>23.468800000000002</v>
      </c>
    </row>
    <row r="13" spans="1:98" ht="15.75" x14ac:dyDescent="0.25">
      <c r="A13" s="1"/>
      <c r="B13" s="42" t="s">
        <v>865</v>
      </c>
      <c r="C13" s="43"/>
      <c r="D13" s="43"/>
      <c r="E13" s="43">
        <v>24.795960000000001</v>
      </c>
      <c r="F13" s="43"/>
      <c r="G13" s="43"/>
      <c r="H13" s="43"/>
      <c r="I13" s="43"/>
      <c r="J13" s="43">
        <v>20.035499999999999</v>
      </c>
      <c r="K13" s="43">
        <v>27.209299999999999</v>
      </c>
      <c r="L13" s="43">
        <v>13.343</v>
      </c>
      <c r="M13" s="43">
        <v>14.577999999999999</v>
      </c>
      <c r="N13" s="43">
        <v>13.92</v>
      </c>
      <c r="O13" s="43">
        <v>32.462000000000003</v>
      </c>
      <c r="P13" s="43"/>
      <c r="Q13" s="43"/>
      <c r="R13" s="43">
        <v>55.350999999999999</v>
      </c>
      <c r="S13" s="43"/>
      <c r="T13" s="43">
        <v>40.106400000000001</v>
      </c>
      <c r="U13" s="43"/>
      <c r="V13" s="43">
        <v>8.5</v>
      </c>
      <c r="W13" s="43"/>
      <c r="X13" s="43">
        <v>136.98732999999999</v>
      </c>
      <c r="Y13" s="43"/>
      <c r="Z13" s="43">
        <v>4.3012699999999997</v>
      </c>
      <c r="AA13" s="43"/>
      <c r="AB13" s="43"/>
      <c r="AC13" s="43"/>
      <c r="AD13" s="43"/>
      <c r="AE13" s="43"/>
      <c r="AF13" s="43">
        <v>1.7</v>
      </c>
      <c r="AG13" s="43"/>
      <c r="AH13" s="43">
        <v>0.55620000000000003</v>
      </c>
      <c r="AI13" s="43"/>
      <c r="AJ13" s="43">
        <v>4.8159200000000002</v>
      </c>
      <c r="AK13" s="43">
        <v>0</v>
      </c>
      <c r="AL13" s="43">
        <v>1.1527000000000001</v>
      </c>
      <c r="AM13" s="43">
        <v>49.302300000000002</v>
      </c>
      <c r="AN13" s="43">
        <v>134.45063999999999</v>
      </c>
      <c r="AO13" s="43">
        <v>28.206510000000002</v>
      </c>
      <c r="AP13" s="43">
        <v>0.67</v>
      </c>
      <c r="AQ13" s="43">
        <v>154.8783</v>
      </c>
      <c r="AR13" s="43"/>
      <c r="AS13" s="43">
        <v>38.119869999999999</v>
      </c>
      <c r="AT13" s="43">
        <v>26.76</v>
      </c>
      <c r="AU13" s="43"/>
      <c r="AV13" s="43">
        <v>193.48781</v>
      </c>
      <c r="AW13" s="43">
        <v>39.028300000000002</v>
      </c>
      <c r="AX13" s="43"/>
      <c r="AY13" s="43">
        <v>6.9715800000000003</v>
      </c>
      <c r="AZ13" s="43"/>
      <c r="BA13" s="43">
        <v>2.5</v>
      </c>
      <c r="BB13" s="43"/>
      <c r="BC13" s="43">
        <v>69.325389999999999</v>
      </c>
      <c r="BD13" s="43"/>
      <c r="BE13" s="43">
        <v>19.2</v>
      </c>
      <c r="BF13" s="43"/>
      <c r="BG13" s="43"/>
      <c r="BH13" s="43"/>
      <c r="BI13" s="43"/>
      <c r="BJ13" s="43"/>
      <c r="BK13" s="43">
        <v>5.8244899999999999</v>
      </c>
      <c r="BL13" s="43"/>
      <c r="BM13" s="43">
        <v>6.984</v>
      </c>
      <c r="BN13" s="43">
        <v>50.59</v>
      </c>
      <c r="BO13" s="43">
        <v>1.86</v>
      </c>
      <c r="BP13" s="43">
        <v>144.29068000000001</v>
      </c>
      <c r="BQ13" s="43"/>
      <c r="BR13" s="43">
        <v>4.7309900000000003</v>
      </c>
      <c r="BS13" s="43">
        <v>121.64</v>
      </c>
      <c r="BT13" s="43">
        <v>15.71735</v>
      </c>
      <c r="BU13" s="43"/>
      <c r="BV13" s="43">
        <v>32.604999999999997</v>
      </c>
      <c r="BW13" s="43">
        <v>3.9659300000000002</v>
      </c>
      <c r="BX13" s="43"/>
      <c r="BY13" s="43"/>
      <c r="BZ13" s="43">
        <v>91.5852</v>
      </c>
      <c r="CA13" s="43">
        <v>22.450589999999998</v>
      </c>
      <c r="CB13" s="43">
        <v>0.2802</v>
      </c>
      <c r="CC13" s="43">
        <v>0.68100000000000005</v>
      </c>
      <c r="CD13" s="43">
        <v>26.844200000000001</v>
      </c>
      <c r="CE13" s="43">
        <v>468.69934999999998</v>
      </c>
      <c r="CF13" s="43">
        <v>11.759</v>
      </c>
      <c r="CG13" s="43">
        <v>155.274</v>
      </c>
      <c r="CH13" s="43">
        <v>18.145520000000001</v>
      </c>
      <c r="CI13" s="43"/>
      <c r="CJ13" s="43"/>
      <c r="CK13" s="43">
        <v>15.312200000000001</v>
      </c>
      <c r="CL13" s="43">
        <v>4.7041599999999999</v>
      </c>
      <c r="CM13" s="43"/>
      <c r="CN13" s="43"/>
      <c r="CO13" s="43"/>
      <c r="CP13" s="43">
        <v>294.23</v>
      </c>
      <c r="CQ13" s="43"/>
      <c r="CR13" s="43">
        <v>36.83</v>
      </c>
      <c r="CS13" s="43"/>
      <c r="CT13" s="43">
        <v>23.430700000000002</v>
      </c>
    </row>
    <row r="14" spans="1:98" ht="15.75" x14ac:dyDescent="0.25">
      <c r="A14" s="1"/>
      <c r="B14" s="42" t="s">
        <v>866</v>
      </c>
      <c r="C14" s="43"/>
      <c r="D14" s="43"/>
      <c r="E14" s="43">
        <v>24.381799999999998</v>
      </c>
      <c r="F14" s="43"/>
      <c r="G14" s="43"/>
      <c r="H14" s="43"/>
      <c r="I14" s="43"/>
      <c r="J14" s="43">
        <v>19.894200000000001</v>
      </c>
      <c r="K14" s="43">
        <v>27.061499999999999</v>
      </c>
      <c r="L14" s="43">
        <v>13.291</v>
      </c>
      <c r="M14" s="43">
        <v>14.464</v>
      </c>
      <c r="N14" s="43">
        <v>13.94</v>
      </c>
      <c r="O14" s="43">
        <v>32.554000000000002</v>
      </c>
      <c r="P14" s="43"/>
      <c r="Q14" s="43"/>
      <c r="R14" s="43">
        <v>54.744</v>
      </c>
      <c r="S14" s="43"/>
      <c r="T14" s="43">
        <v>34.0319</v>
      </c>
      <c r="U14" s="43"/>
      <c r="V14" s="43">
        <v>8.5</v>
      </c>
      <c r="W14" s="43"/>
      <c r="X14" s="43">
        <v>112.91513</v>
      </c>
      <c r="Y14" s="43"/>
      <c r="Z14" s="43">
        <v>4.3914600000000004</v>
      </c>
      <c r="AA14" s="43"/>
      <c r="AB14" s="43"/>
      <c r="AC14" s="43"/>
      <c r="AD14" s="43"/>
      <c r="AE14" s="43"/>
      <c r="AF14" s="43">
        <v>2</v>
      </c>
      <c r="AG14" s="43"/>
      <c r="AH14" s="43">
        <v>0.57889999999999997</v>
      </c>
      <c r="AI14" s="43"/>
      <c r="AJ14" s="43">
        <v>5.0571900000000003</v>
      </c>
      <c r="AK14" s="43">
        <v>0</v>
      </c>
      <c r="AL14" s="43">
        <v>1.1529</v>
      </c>
      <c r="AM14" s="43">
        <v>48.963700000000003</v>
      </c>
      <c r="AN14" s="43">
        <v>133.78375</v>
      </c>
      <c r="AO14" s="43">
        <v>26.972100000000001</v>
      </c>
      <c r="AP14" s="43">
        <v>0.48</v>
      </c>
      <c r="AQ14" s="43">
        <v>154.08801</v>
      </c>
      <c r="AR14" s="43"/>
      <c r="AS14" s="43">
        <v>37.818750000000001</v>
      </c>
      <c r="AT14" s="43">
        <v>24.64</v>
      </c>
      <c r="AU14" s="43"/>
      <c r="AV14" s="43">
        <v>194.30652000000001</v>
      </c>
      <c r="AW14" s="43">
        <v>39.0458</v>
      </c>
      <c r="AX14" s="43"/>
      <c r="AY14" s="43">
        <v>7.4130700000000003</v>
      </c>
      <c r="AZ14" s="43"/>
      <c r="BA14" s="43">
        <v>2.6</v>
      </c>
      <c r="BB14" s="43"/>
      <c r="BC14" s="43">
        <v>69.840779999999995</v>
      </c>
      <c r="BD14" s="43"/>
      <c r="BE14" s="43">
        <v>19.2</v>
      </c>
      <c r="BF14" s="43"/>
      <c r="BG14" s="43"/>
      <c r="BH14" s="43"/>
      <c r="BI14" s="43"/>
      <c r="BJ14" s="43"/>
      <c r="BK14" s="43">
        <v>5.8299700000000003</v>
      </c>
      <c r="BL14" s="43"/>
      <c r="BM14" s="43">
        <v>6.7889999999999997</v>
      </c>
      <c r="BN14" s="43">
        <v>57.28</v>
      </c>
      <c r="BO14" s="43">
        <v>1.97</v>
      </c>
      <c r="BP14" s="43">
        <v>143.66253</v>
      </c>
      <c r="BQ14" s="43"/>
      <c r="BR14" s="43">
        <v>4.6863599999999996</v>
      </c>
      <c r="BS14" s="43">
        <v>120.89</v>
      </c>
      <c r="BT14" s="43">
        <v>15.61745</v>
      </c>
      <c r="BU14" s="43"/>
      <c r="BV14" s="43">
        <v>33.130000000000003</v>
      </c>
      <c r="BW14" s="43">
        <v>4.0273599999999998</v>
      </c>
      <c r="BX14" s="43"/>
      <c r="BY14" s="43"/>
      <c r="BZ14" s="43">
        <v>90.390100000000004</v>
      </c>
      <c r="CA14" s="43">
        <v>22.463059999999999</v>
      </c>
      <c r="CB14" s="43">
        <v>0.28029999999999999</v>
      </c>
      <c r="CC14" s="43">
        <v>0.66300000000000003</v>
      </c>
      <c r="CD14" s="43">
        <v>26.20391</v>
      </c>
      <c r="CE14" s="43">
        <v>464.67117000000002</v>
      </c>
      <c r="CF14" s="43">
        <v>12.098599999999999</v>
      </c>
      <c r="CG14" s="43">
        <v>156.61000000000001</v>
      </c>
      <c r="CH14" s="43">
        <v>18.011289999999999</v>
      </c>
      <c r="CI14" s="43"/>
      <c r="CJ14" s="43"/>
      <c r="CK14" s="43">
        <v>14.6555</v>
      </c>
      <c r="CL14" s="43">
        <v>4.6388600000000002</v>
      </c>
      <c r="CM14" s="43"/>
      <c r="CN14" s="43"/>
      <c r="CO14" s="43"/>
      <c r="CP14" s="43">
        <v>288.58</v>
      </c>
      <c r="CQ14" s="43"/>
      <c r="CR14" s="43">
        <v>36.322000000000003</v>
      </c>
      <c r="CS14" s="43"/>
      <c r="CT14" s="43">
        <v>24.419899999999998</v>
      </c>
    </row>
    <row r="15" spans="1:98" ht="15.75" x14ac:dyDescent="0.25">
      <c r="A15" s="1"/>
      <c r="B15" s="42" t="s">
        <v>867</v>
      </c>
      <c r="C15" s="43"/>
      <c r="D15" s="43"/>
      <c r="E15" s="43">
        <v>24.462129999999998</v>
      </c>
      <c r="F15" s="43"/>
      <c r="G15" s="43"/>
      <c r="H15" s="43"/>
      <c r="I15" s="43"/>
      <c r="J15" s="43">
        <v>19.555700000000002</v>
      </c>
      <c r="K15" s="43">
        <v>27.1007</v>
      </c>
      <c r="L15" s="43">
        <v>13.673</v>
      </c>
      <c r="M15" s="43">
        <v>14.843</v>
      </c>
      <c r="N15" s="43">
        <v>13.81</v>
      </c>
      <c r="O15" s="43">
        <v>32.676000000000002</v>
      </c>
      <c r="P15" s="43"/>
      <c r="Q15" s="43"/>
      <c r="R15" s="43">
        <v>55.033999999999999</v>
      </c>
      <c r="S15" s="43"/>
      <c r="T15" s="43">
        <v>42.210500000000003</v>
      </c>
      <c r="U15" s="43"/>
      <c r="V15" s="43">
        <v>8.5</v>
      </c>
      <c r="W15" s="43"/>
      <c r="X15" s="43">
        <v>117.40851000000001</v>
      </c>
      <c r="Y15" s="43"/>
      <c r="Z15" s="43">
        <v>4.4032499999999999</v>
      </c>
      <c r="AA15" s="43"/>
      <c r="AB15" s="43"/>
      <c r="AC15" s="43"/>
      <c r="AD15" s="43"/>
      <c r="AE15" s="43"/>
      <c r="AF15" s="43">
        <v>1.7</v>
      </c>
      <c r="AG15" s="43"/>
      <c r="AH15" s="43">
        <v>0.63339999999999996</v>
      </c>
      <c r="AI15" s="43"/>
      <c r="AJ15" s="43">
        <v>5.19055</v>
      </c>
      <c r="AK15" s="43">
        <v>0</v>
      </c>
      <c r="AL15" s="43">
        <v>1.1571</v>
      </c>
      <c r="AM15" s="43">
        <v>48.729599999999998</v>
      </c>
      <c r="AN15" s="43">
        <v>133.35909000000001</v>
      </c>
      <c r="AO15" s="43">
        <v>28.137889999999999</v>
      </c>
      <c r="AP15" s="43">
        <v>0.18</v>
      </c>
      <c r="AQ15" s="43">
        <v>153.45585</v>
      </c>
      <c r="AR15" s="43"/>
      <c r="AS15" s="43">
        <v>37.287759999999999</v>
      </c>
      <c r="AT15" s="43">
        <v>24.62</v>
      </c>
      <c r="AU15" s="43"/>
      <c r="AV15" s="43">
        <v>194.70527999999999</v>
      </c>
      <c r="AW15" s="43">
        <v>39.220700000000001</v>
      </c>
      <c r="AX15" s="43"/>
      <c r="AY15" s="43">
        <v>7.7372500000000004</v>
      </c>
      <c r="AZ15" s="43"/>
      <c r="BA15" s="43">
        <v>2.6</v>
      </c>
      <c r="BB15" s="43"/>
      <c r="BC15" s="43">
        <v>70.204809999999995</v>
      </c>
      <c r="BD15" s="43"/>
      <c r="BE15" s="43">
        <v>19.2</v>
      </c>
      <c r="BF15" s="43"/>
      <c r="BG15" s="43"/>
      <c r="BH15" s="43"/>
      <c r="BI15" s="43"/>
      <c r="BJ15" s="43"/>
      <c r="BK15" s="43">
        <v>5.85527</v>
      </c>
      <c r="BL15" s="43"/>
      <c r="BM15" s="43">
        <v>6.984</v>
      </c>
      <c r="BN15" s="43">
        <v>59.81</v>
      </c>
      <c r="BO15" s="43">
        <v>2.08</v>
      </c>
      <c r="BP15" s="43">
        <v>146.61886000000001</v>
      </c>
      <c r="BQ15" s="43"/>
      <c r="BR15" s="43">
        <v>4.5767300000000004</v>
      </c>
      <c r="BS15" s="43">
        <v>123.08</v>
      </c>
      <c r="BT15" s="43">
        <v>15.644259999999999</v>
      </c>
      <c r="BU15" s="43"/>
      <c r="BV15" s="43">
        <v>33.200400000000002</v>
      </c>
      <c r="BW15" s="43">
        <v>3.8865599999999998</v>
      </c>
      <c r="BX15" s="43"/>
      <c r="BY15" s="43"/>
      <c r="BZ15" s="43">
        <v>92.333299999999994</v>
      </c>
      <c r="CA15" s="43">
        <v>22.430900000000001</v>
      </c>
      <c r="CB15" s="43">
        <v>0.26590000000000003</v>
      </c>
      <c r="CC15" s="43">
        <v>0.68400000000000005</v>
      </c>
      <c r="CD15" s="43">
        <v>26.909330000000001</v>
      </c>
      <c r="CE15" s="43">
        <v>459.87042000000002</v>
      </c>
      <c r="CF15" s="43">
        <v>12.356299999999999</v>
      </c>
      <c r="CG15" s="43">
        <v>153.95400000000001</v>
      </c>
      <c r="CH15" s="43">
        <v>17.875910000000001</v>
      </c>
      <c r="CI15" s="43"/>
      <c r="CJ15" s="43"/>
      <c r="CK15" s="43">
        <v>15.0656</v>
      </c>
      <c r="CL15" s="43">
        <v>4.6444400000000003</v>
      </c>
      <c r="CM15" s="43"/>
      <c r="CN15" s="43"/>
      <c r="CO15" s="43"/>
      <c r="CP15" s="43">
        <v>291.05</v>
      </c>
      <c r="CQ15" s="43"/>
      <c r="CR15" s="43">
        <v>36.268999999999998</v>
      </c>
      <c r="CS15" s="43"/>
      <c r="CT15" s="43">
        <v>25.254259999999999</v>
      </c>
    </row>
    <row r="16" spans="1:98" ht="15.75" x14ac:dyDescent="0.25">
      <c r="A16" s="1"/>
      <c r="B16" s="42" t="s">
        <v>868</v>
      </c>
      <c r="C16" s="43"/>
      <c r="D16" s="43"/>
      <c r="E16" s="43">
        <v>24.469380000000001</v>
      </c>
      <c r="F16" s="43"/>
      <c r="G16" s="43"/>
      <c r="H16" s="43"/>
      <c r="I16" s="43"/>
      <c r="J16" s="43">
        <v>19.508600000000001</v>
      </c>
      <c r="K16" s="43">
        <v>26.9953</v>
      </c>
      <c r="L16" s="43">
        <v>13.388999999999999</v>
      </c>
      <c r="M16" s="43">
        <v>15.682</v>
      </c>
      <c r="N16" s="43">
        <v>13.02</v>
      </c>
      <c r="O16" s="43">
        <v>33.048000000000002</v>
      </c>
      <c r="P16" s="43"/>
      <c r="Q16" s="43"/>
      <c r="R16" s="43">
        <v>55.149000000000001</v>
      </c>
      <c r="S16" s="43"/>
      <c r="T16" s="43">
        <v>45.665599999999998</v>
      </c>
      <c r="U16" s="43"/>
      <c r="V16" s="43">
        <v>8.6</v>
      </c>
      <c r="W16" s="43"/>
      <c r="X16" s="43">
        <v>128.80088000000001</v>
      </c>
      <c r="Y16" s="43"/>
      <c r="Z16" s="43">
        <v>4.3956200000000001</v>
      </c>
      <c r="AA16" s="43"/>
      <c r="AB16" s="43"/>
      <c r="AC16" s="43"/>
      <c r="AD16" s="43"/>
      <c r="AE16" s="43"/>
      <c r="AF16" s="43">
        <v>1.6</v>
      </c>
      <c r="AG16" s="43"/>
      <c r="AH16" s="43">
        <v>0.5847</v>
      </c>
      <c r="AI16" s="43"/>
      <c r="AJ16" s="43">
        <v>5.2815200000000004</v>
      </c>
      <c r="AK16" s="43">
        <v>0</v>
      </c>
      <c r="AL16" s="43">
        <v>1.1420999999999999</v>
      </c>
      <c r="AM16" s="43">
        <v>49.520400000000002</v>
      </c>
      <c r="AN16" s="43">
        <v>132.88676000000001</v>
      </c>
      <c r="AO16" s="43">
        <v>27.83334</v>
      </c>
      <c r="AP16" s="43">
        <v>1.65</v>
      </c>
      <c r="AQ16" s="43">
        <v>154.97767999999999</v>
      </c>
      <c r="AR16" s="43"/>
      <c r="AS16" s="43">
        <v>36.898400000000002</v>
      </c>
      <c r="AT16" s="43">
        <v>24.78</v>
      </c>
      <c r="AU16" s="43"/>
      <c r="AV16" s="43">
        <v>193.76543000000001</v>
      </c>
      <c r="AW16" s="43">
        <v>38.404600000000002</v>
      </c>
      <c r="AX16" s="43"/>
      <c r="AY16" s="43">
        <v>7.6837499999999999</v>
      </c>
      <c r="AZ16" s="43"/>
      <c r="BA16" s="43">
        <v>2.59</v>
      </c>
      <c r="BB16" s="43"/>
      <c r="BC16" s="43">
        <v>70.19068</v>
      </c>
      <c r="BD16" s="43"/>
      <c r="BE16" s="43">
        <v>19.2</v>
      </c>
      <c r="BF16" s="43"/>
      <c r="BG16" s="43"/>
      <c r="BH16" s="43"/>
      <c r="BI16" s="43"/>
      <c r="BJ16" s="43"/>
      <c r="BK16" s="43">
        <v>5.8627500000000001</v>
      </c>
      <c r="BL16" s="43"/>
      <c r="BM16" s="43">
        <v>6.5490000000000004</v>
      </c>
      <c r="BN16" s="43">
        <v>58.17</v>
      </c>
      <c r="BO16" s="43">
        <v>2.19</v>
      </c>
      <c r="BP16" s="43">
        <v>147.78334000000001</v>
      </c>
      <c r="BQ16" s="43"/>
      <c r="BR16" s="43">
        <v>4.63218</v>
      </c>
      <c r="BS16" s="43">
        <v>120.54</v>
      </c>
      <c r="BT16" s="43">
        <v>15.45903</v>
      </c>
      <c r="BU16" s="43"/>
      <c r="BV16" s="43">
        <v>33.7104</v>
      </c>
      <c r="BW16" s="43">
        <v>3.9036599999999999</v>
      </c>
      <c r="BX16" s="43"/>
      <c r="BY16" s="43"/>
      <c r="BZ16" s="43">
        <v>93.865499999999997</v>
      </c>
      <c r="CA16" s="43">
        <v>22.439609999999998</v>
      </c>
      <c r="CB16" s="43">
        <v>0.25979999999999998</v>
      </c>
      <c r="CC16" s="43">
        <v>0.65800000000000003</v>
      </c>
      <c r="CD16" s="43">
        <v>26.38062</v>
      </c>
      <c r="CE16" s="43">
        <v>463.59564999999998</v>
      </c>
      <c r="CF16" s="43">
        <v>12.2845</v>
      </c>
      <c r="CG16" s="43">
        <v>150.81899999999999</v>
      </c>
      <c r="CH16" s="43">
        <v>17.767810000000001</v>
      </c>
      <c r="CI16" s="43"/>
      <c r="CJ16" s="43"/>
      <c r="CK16" s="43">
        <v>14.992800000000001</v>
      </c>
      <c r="CL16" s="43">
        <v>4.8950300000000002</v>
      </c>
      <c r="CM16" s="43"/>
      <c r="CN16" s="43"/>
      <c r="CO16" s="43"/>
      <c r="CP16" s="43">
        <v>294.83</v>
      </c>
      <c r="CQ16" s="43"/>
      <c r="CR16" s="43">
        <v>36.343000000000004</v>
      </c>
      <c r="CS16" s="43"/>
      <c r="CT16" s="43">
        <v>25.284579999999998</v>
      </c>
    </row>
    <row r="17" spans="1:98" ht="15.75" x14ac:dyDescent="0.25">
      <c r="A17" s="1"/>
      <c r="B17" s="42" t="s">
        <v>869</v>
      </c>
      <c r="C17" s="43"/>
      <c r="D17" s="43"/>
      <c r="E17" s="43">
        <v>24.351669999999999</v>
      </c>
      <c r="F17" s="43"/>
      <c r="G17" s="43"/>
      <c r="H17" s="43"/>
      <c r="I17" s="43"/>
      <c r="J17" s="43">
        <v>19.674199999999999</v>
      </c>
      <c r="K17" s="43">
        <v>26.8476</v>
      </c>
      <c r="L17" s="43">
        <v>12.678000000000001</v>
      </c>
      <c r="M17" s="43">
        <v>15.858000000000001</v>
      </c>
      <c r="N17" s="43">
        <v>13.38</v>
      </c>
      <c r="O17" s="43">
        <v>32.442</v>
      </c>
      <c r="P17" s="43"/>
      <c r="Q17" s="43"/>
      <c r="R17" s="43">
        <v>54.936999999999998</v>
      </c>
      <c r="S17" s="43"/>
      <c r="T17" s="43">
        <v>44.632399999999997</v>
      </c>
      <c r="U17" s="43"/>
      <c r="V17" s="43">
        <v>8.6</v>
      </c>
      <c r="W17" s="43"/>
      <c r="X17" s="43">
        <v>121.38166</v>
      </c>
      <c r="Y17" s="43"/>
      <c r="Z17" s="43">
        <v>4.5063700000000004</v>
      </c>
      <c r="AA17" s="43"/>
      <c r="AB17" s="43"/>
      <c r="AC17" s="43"/>
      <c r="AD17" s="43"/>
      <c r="AE17" s="43"/>
      <c r="AF17" s="43">
        <v>1.4</v>
      </c>
      <c r="AG17" s="43"/>
      <c r="AH17" s="43">
        <v>0.58340000000000003</v>
      </c>
      <c r="AI17" s="43"/>
      <c r="AJ17" s="43">
        <v>5.03627</v>
      </c>
      <c r="AK17" s="43">
        <v>0</v>
      </c>
      <c r="AL17" s="43">
        <v>1.1393</v>
      </c>
      <c r="AM17" s="43">
        <v>49.687100000000001</v>
      </c>
      <c r="AN17" s="43">
        <v>134.10847999999999</v>
      </c>
      <c r="AO17" s="43">
        <v>28.10492</v>
      </c>
      <c r="AP17" s="43">
        <v>2.1</v>
      </c>
      <c r="AQ17" s="43">
        <v>159.12171000000001</v>
      </c>
      <c r="AR17" s="43"/>
      <c r="AS17" s="43">
        <v>35.668309999999998</v>
      </c>
      <c r="AT17" s="43">
        <v>24.74</v>
      </c>
      <c r="AU17" s="43"/>
      <c r="AV17" s="43">
        <v>192.97066000000001</v>
      </c>
      <c r="AW17" s="43">
        <v>37.903799999999997</v>
      </c>
      <c r="AX17" s="43"/>
      <c r="AY17" s="43">
        <v>6.8171999999999997</v>
      </c>
      <c r="AZ17" s="43"/>
      <c r="BA17" s="43">
        <v>2.4</v>
      </c>
      <c r="BB17" s="43"/>
      <c r="BC17" s="43">
        <v>69.821110000000004</v>
      </c>
      <c r="BD17" s="43"/>
      <c r="BE17" s="43">
        <v>19.2</v>
      </c>
      <c r="BF17" s="43"/>
      <c r="BG17" s="43"/>
      <c r="BH17" s="43"/>
      <c r="BI17" s="43"/>
      <c r="BJ17" s="43"/>
      <c r="BK17" s="43">
        <v>5.69245</v>
      </c>
      <c r="BL17" s="43"/>
      <c r="BM17" s="43">
        <v>6.7889999999999997</v>
      </c>
      <c r="BN17" s="43">
        <v>58.44</v>
      </c>
      <c r="BO17" s="43">
        <v>2.2400000000000002</v>
      </c>
      <c r="BP17" s="43">
        <v>147.36043000000001</v>
      </c>
      <c r="BQ17" s="43"/>
      <c r="BR17" s="43">
        <v>4.6823199999999998</v>
      </c>
      <c r="BS17" s="43">
        <v>120.66</v>
      </c>
      <c r="BT17" s="43">
        <v>14.73174</v>
      </c>
      <c r="BU17" s="43"/>
      <c r="BV17" s="43">
        <v>32.643300000000004</v>
      </c>
      <c r="BW17" s="43">
        <v>4.3754099999999996</v>
      </c>
      <c r="BX17" s="43"/>
      <c r="BY17" s="43"/>
      <c r="BZ17" s="43">
        <v>93.540700000000001</v>
      </c>
      <c r="CA17" s="43">
        <v>22.408809999999999</v>
      </c>
      <c r="CB17" s="43">
        <v>0.25169999999999998</v>
      </c>
      <c r="CC17" s="43">
        <v>0.66500000000000004</v>
      </c>
      <c r="CD17" s="43">
        <v>26.097259999999999</v>
      </c>
      <c r="CE17" s="43">
        <v>459.98149000000001</v>
      </c>
      <c r="CF17" s="43">
        <v>12.178800000000001</v>
      </c>
      <c r="CG17" s="43">
        <v>152.61199999999999</v>
      </c>
      <c r="CH17" s="43">
        <v>18.307659999999998</v>
      </c>
      <c r="CI17" s="43"/>
      <c r="CJ17" s="43"/>
      <c r="CK17" s="43">
        <v>14.1699</v>
      </c>
      <c r="CL17" s="43">
        <v>4.8757900000000003</v>
      </c>
      <c r="CM17" s="43"/>
      <c r="CN17" s="43"/>
      <c r="CO17" s="43"/>
      <c r="CP17" s="43">
        <v>299.58999999999997</v>
      </c>
      <c r="CQ17" s="43"/>
      <c r="CR17" s="43">
        <v>36.53</v>
      </c>
      <c r="CS17" s="43"/>
      <c r="CT17" s="43">
        <v>25.479140000000001</v>
      </c>
    </row>
    <row r="18" spans="1:98" ht="15.75" x14ac:dyDescent="0.25">
      <c r="A18" s="1"/>
      <c r="B18" s="42" t="s">
        <v>870</v>
      </c>
      <c r="C18" s="43"/>
      <c r="D18" s="43"/>
      <c r="E18" s="43">
        <v>24.271000000000001</v>
      </c>
      <c r="F18" s="43"/>
      <c r="G18" s="43"/>
      <c r="H18" s="43"/>
      <c r="I18" s="43"/>
      <c r="J18" s="43">
        <v>17.8462</v>
      </c>
      <c r="K18" s="43">
        <v>26.882100000000001</v>
      </c>
      <c r="L18" s="43">
        <v>12.298</v>
      </c>
      <c r="M18" s="43">
        <v>15.510999999999999</v>
      </c>
      <c r="N18" s="43">
        <v>13.89</v>
      </c>
      <c r="O18" s="43">
        <v>32.892000000000003</v>
      </c>
      <c r="P18" s="43"/>
      <c r="Q18" s="43"/>
      <c r="R18" s="43">
        <v>55.197000000000003</v>
      </c>
      <c r="S18" s="43"/>
      <c r="T18" s="43">
        <v>40.425899999999999</v>
      </c>
      <c r="U18" s="43"/>
      <c r="V18" s="43">
        <v>8.8000000000000007</v>
      </c>
      <c r="W18" s="43"/>
      <c r="X18" s="43">
        <v>134.86716000000001</v>
      </c>
      <c r="Y18" s="43"/>
      <c r="Z18" s="43">
        <v>4.3676500000000003</v>
      </c>
      <c r="AA18" s="43"/>
      <c r="AB18" s="43"/>
      <c r="AC18" s="43"/>
      <c r="AD18" s="43"/>
      <c r="AE18" s="43"/>
      <c r="AF18" s="43">
        <v>1.3</v>
      </c>
      <c r="AG18" s="43"/>
      <c r="AH18" s="43">
        <v>0.57389999999999997</v>
      </c>
      <c r="AI18" s="43"/>
      <c r="AJ18" s="43">
        <v>5.0886500000000003</v>
      </c>
      <c r="AK18" s="43">
        <v>0</v>
      </c>
      <c r="AL18" s="43">
        <v>1.1435</v>
      </c>
      <c r="AM18" s="43">
        <v>49.996299999999998</v>
      </c>
      <c r="AN18" s="43">
        <v>134.41918000000001</v>
      </c>
      <c r="AO18" s="43">
        <v>26.6038</v>
      </c>
      <c r="AP18" s="43">
        <v>1.93</v>
      </c>
      <c r="AQ18" s="43">
        <v>159.12482</v>
      </c>
      <c r="AR18" s="43"/>
      <c r="AS18" s="43">
        <v>34.474690000000002</v>
      </c>
      <c r="AT18" s="43">
        <v>24.8</v>
      </c>
      <c r="AU18" s="43"/>
      <c r="AV18" s="43">
        <v>193.24244999999999</v>
      </c>
      <c r="AW18" s="43">
        <v>35.823</v>
      </c>
      <c r="AX18" s="43"/>
      <c r="AY18" s="43">
        <v>7.0689900000000003</v>
      </c>
      <c r="AZ18" s="43"/>
      <c r="BA18" s="43">
        <v>2.2999999999999998</v>
      </c>
      <c r="BB18" s="43"/>
      <c r="BC18" s="43">
        <v>53.420679999999997</v>
      </c>
      <c r="BD18" s="43"/>
      <c r="BE18" s="43">
        <v>19.2</v>
      </c>
      <c r="BF18" s="43"/>
      <c r="BG18" s="43"/>
      <c r="BH18" s="43"/>
      <c r="BI18" s="43"/>
      <c r="BJ18" s="43"/>
      <c r="BK18" s="43">
        <v>5.5947899999999997</v>
      </c>
      <c r="BL18" s="43"/>
      <c r="BM18" s="43">
        <v>6.9850000000000003</v>
      </c>
      <c r="BN18" s="43">
        <v>58.41</v>
      </c>
      <c r="BO18" s="43">
        <v>1.88</v>
      </c>
      <c r="BP18" s="43">
        <v>146.39415</v>
      </c>
      <c r="BQ18" s="43"/>
      <c r="BR18" s="43">
        <v>4.6812899999999997</v>
      </c>
      <c r="BS18" s="43">
        <v>118.72</v>
      </c>
      <c r="BT18" s="43">
        <v>14.235609999999999</v>
      </c>
      <c r="BU18" s="43"/>
      <c r="BV18" s="43">
        <v>30.869</v>
      </c>
      <c r="BW18" s="43">
        <v>3.85894</v>
      </c>
      <c r="BX18" s="43"/>
      <c r="BY18" s="43"/>
      <c r="BZ18" s="43">
        <v>92.218100000000007</v>
      </c>
      <c r="CA18" s="43">
        <v>22.38289</v>
      </c>
      <c r="CB18" s="43">
        <v>0.24779999999999999</v>
      </c>
      <c r="CC18" s="43">
        <v>0.63600000000000001</v>
      </c>
      <c r="CD18" s="43">
        <v>25.920929999999998</v>
      </c>
      <c r="CE18" s="43">
        <v>459.21771999999999</v>
      </c>
      <c r="CF18" s="43">
        <v>11.587899999999999</v>
      </c>
      <c r="CG18" s="43">
        <v>142.661</v>
      </c>
      <c r="CH18" s="43">
        <v>17.799849999999999</v>
      </c>
      <c r="CI18" s="43"/>
      <c r="CJ18" s="43"/>
      <c r="CK18" s="43">
        <v>13.9015</v>
      </c>
      <c r="CL18" s="43">
        <v>5.0210499999999998</v>
      </c>
      <c r="CM18" s="43"/>
      <c r="CN18" s="43"/>
      <c r="CO18" s="43"/>
      <c r="CP18" s="43">
        <v>298.3</v>
      </c>
      <c r="CQ18" s="43"/>
      <c r="CR18" s="43">
        <v>37.018000000000001</v>
      </c>
      <c r="CS18" s="43"/>
      <c r="CT18" s="43">
        <v>25.255520000000001</v>
      </c>
    </row>
    <row r="19" spans="1:98" ht="15.75" x14ac:dyDescent="0.25">
      <c r="A19" s="1"/>
      <c r="B19" s="42" t="s">
        <v>871</v>
      </c>
      <c r="C19" s="43"/>
      <c r="D19" s="43"/>
      <c r="E19" s="43">
        <v>25.019220000000001</v>
      </c>
      <c r="F19" s="43"/>
      <c r="G19" s="43"/>
      <c r="H19" s="43"/>
      <c r="I19" s="43"/>
      <c r="J19" s="43">
        <v>19.661100000000001</v>
      </c>
      <c r="K19" s="43">
        <v>27.040099999999999</v>
      </c>
      <c r="L19" s="43">
        <v>9.9700000000000006</v>
      </c>
      <c r="M19" s="43">
        <v>15.205</v>
      </c>
      <c r="N19" s="43">
        <v>13.63</v>
      </c>
      <c r="O19" s="43">
        <v>33.25</v>
      </c>
      <c r="P19" s="43"/>
      <c r="Q19" s="43"/>
      <c r="R19" s="43">
        <v>55.499000000000002</v>
      </c>
      <c r="S19" s="43"/>
      <c r="T19" s="43">
        <v>41.046599999999998</v>
      </c>
      <c r="U19" s="43"/>
      <c r="V19" s="43">
        <v>9.1</v>
      </c>
      <c r="W19" s="43"/>
      <c r="X19" s="43">
        <v>111.32617</v>
      </c>
      <c r="Y19" s="43"/>
      <c r="Z19" s="43">
        <v>4.4980700000000002</v>
      </c>
      <c r="AA19" s="43"/>
      <c r="AB19" s="43"/>
      <c r="AC19" s="43"/>
      <c r="AD19" s="43"/>
      <c r="AE19" s="43"/>
      <c r="AF19" s="43">
        <v>1.4</v>
      </c>
      <c r="AG19" s="43"/>
      <c r="AH19" s="43">
        <v>0.59299999999999997</v>
      </c>
      <c r="AI19" s="43"/>
      <c r="AJ19" s="43">
        <v>5.1020799999999999</v>
      </c>
      <c r="AK19" s="43">
        <v>0</v>
      </c>
      <c r="AL19" s="43">
        <v>1.1691</v>
      </c>
      <c r="AM19" s="43">
        <v>50.291400000000003</v>
      </c>
      <c r="AN19" s="43">
        <v>128.88497000000001</v>
      </c>
      <c r="AO19" s="43">
        <v>25.87997</v>
      </c>
      <c r="AP19" s="43">
        <v>1.54</v>
      </c>
      <c r="AQ19" s="43">
        <v>158.63627</v>
      </c>
      <c r="AR19" s="43"/>
      <c r="AS19" s="43">
        <v>34.455660000000002</v>
      </c>
      <c r="AT19" s="43">
        <v>24.02</v>
      </c>
      <c r="AU19" s="43"/>
      <c r="AV19" s="43">
        <v>193.43601000000001</v>
      </c>
      <c r="AW19" s="43">
        <v>35.496000000000002</v>
      </c>
      <c r="AX19" s="43"/>
      <c r="AY19" s="43">
        <v>7.4460499999999996</v>
      </c>
      <c r="AZ19" s="43"/>
      <c r="BA19" s="43">
        <v>2.2000000000000002</v>
      </c>
      <c r="BB19" s="43"/>
      <c r="BC19" s="43">
        <v>42.550870000000003</v>
      </c>
      <c r="BD19" s="43"/>
      <c r="BE19" s="43">
        <v>19.2</v>
      </c>
      <c r="BF19" s="43"/>
      <c r="BG19" s="43"/>
      <c r="BH19" s="43"/>
      <c r="BI19" s="43"/>
      <c r="BJ19" s="43"/>
      <c r="BK19" s="43">
        <v>5.6141300000000003</v>
      </c>
      <c r="BL19" s="43"/>
      <c r="BM19" s="43">
        <v>6.6978</v>
      </c>
      <c r="BN19" s="43">
        <v>52.9</v>
      </c>
      <c r="BO19" s="43">
        <v>2.25</v>
      </c>
      <c r="BP19" s="43">
        <v>149.41157999999999</v>
      </c>
      <c r="BQ19" s="43"/>
      <c r="BR19" s="43">
        <v>4.6852200000000002</v>
      </c>
      <c r="BS19" s="43">
        <v>117</v>
      </c>
      <c r="BT19" s="43">
        <v>13.90837</v>
      </c>
      <c r="BU19" s="43"/>
      <c r="BV19" s="43">
        <v>31.4788</v>
      </c>
      <c r="BW19" s="43">
        <v>3.6508500000000002</v>
      </c>
      <c r="BX19" s="43"/>
      <c r="BY19" s="43"/>
      <c r="BZ19" s="43">
        <v>90.934399999999997</v>
      </c>
      <c r="CA19" s="43">
        <v>22.519290000000002</v>
      </c>
      <c r="CB19" s="43">
        <v>0.253</v>
      </c>
      <c r="CC19" s="43">
        <v>0.70799999999999996</v>
      </c>
      <c r="CD19" s="43">
        <v>24.28623</v>
      </c>
      <c r="CE19" s="43">
        <v>455.37054000000001</v>
      </c>
      <c r="CF19" s="43">
        <v>10.9933</v>
      </c>
      <c r="CG19" s="43">
        <v>149.101</v>
      </c>
      <c r="CH19" s="43">
        <v>18.510020000000001</v>
      </c>
      <c r="CI19" s="43"/>
      <c r="CJ19" s="43"/>
      <c r="CK19" s="43">
        <v>13.4274</v>
      </c>
      <c r="CL19" s="43">
        <v>4.6534500000000003</v>
      </c>
      <c r="CM19" s="43"/>
      <c r="CN19" s="43"/>
      <c r="CO19" s="43"/>
      <c r="CP19" s="43">
        <v>297.27</v>
      </c>
      <c r="CQ19" s="43"/>
      <c r="CR19" s="43">
        <v>37.161000000000001</v>
      </c>
      <c r="CS19" s="43"/>
      <c r="CT19" s="43">
        <v>25.152509999999999</v>
      </c>
    </row>
    <row r="20" spans="1:98" ht="15.75" x14ac:dyDescent="0.25">
      <c r="A20" s="1"/>
      <c r="B20" s="42" t="s">
        <v>872</v>
      </c>
      <c r="C20" s="43"/>
      <c r="D20" s="43"/>
      <c r="E20" s="43">
        <v>25.868220000000001</v>
      </c>
      <c r="F20" s="43"/>
      <c r="G20" s="43"/>
      <c r="H20" s="43"/>
      <c r="I20" s="43"/>
      <c r="J20" s="43">
        <v>20.190300000000001</v>
      </c>
      <c r="K20" s="43">
        <v>27.135300000000001</v>
      </c>
      <c r="L20" s="43">
        <v>9.343</v>
      </c>
      <c r="M20" s="43">
        <v>14.643000000000001</v>
      </c>
      <c r="N20" s="43">
        <v>13.86</v>
      </c>
      <c r="O20" s="43">
        <v>33.198</v>
      </c>
      <c r="P20" s="43"/>
      <c r="Q20" s="43"/>
      <c r="R20" s="43">
        <v>55.003</v>
      </c>
      <c r="S20" s="43"/>
      <c r="T20" s="43">
        <v>29.611599999999999</v>
      </c>
      <c r="U20" s="43"/>
      <c r="V20" s="43">
        <v>9.6</v>
      </c>
      <c r="W20" s="43"/>
      <c r="X20" s="43">
        <v>107.48173</v>
      </c>
      <c r="Y20" s="43"/>
      <c r="Z20" s="43">
        <v>4.6475799999999996</v>
      </c>
      <c r="AA20" s="43"/>
      <c r="AB20" s="43"/>
      <c r="AC20" s="43"/>
      <c r="AD20" s="43"/>
      <c r="AE20" s="43"/>
      <c r="AF20" s="43">
        <v>1.5</v>
      </c>
      <c r="AG20" s="43"/>
      <c r="AH20" s="43">
        <v>0.51890000000000003</v>
      </c>
      <c r="AI20" s="43"/>
      <c r="AJ20" s="43">
        <v>5.0694299999999997</v>
      </c>
      <c r="AK20" s="43">
        <v>0</v>
      </c>
      <c r="AL20" s="43">
        <v>1.47</v>
      </c>
      <c r="AM20" s="43">
        <v>50.3125</v>
      </c>
      <c r="AN20" s="43">
        <v>122.74314</v>
      </c>
      <c r="AO20" s="43">
        <v>26.0716</v>
      </c>
      <c r="AP20" s="43">
        <v>0.55000000000000004</v>
      </c>
      <c r="AQ20" s="43">
        <v>158.31862000000001</v>
      </c>
      <c r="AR20" s="43"/>
      <c r="AS20" s="43">
        <v>33.231769999999997</v>
      </c>
      <c r="AT20" s="43">
        <v>26.26</v>
      </c>
      <c r="AU20" s="43"/>
      <c r="AV20" s="43">
        <v>193.52404000000001</v>
      </c>
      <c r="AW20" s="43">
        <v>34.6447</v>
      </c>
      <c r="AX20" s="43"/>
      <c r="AY20" s="43">
        <v>8.2075099999999992</v>
      </c>
      <c r="AZ20" s="43"/>
      <c r="BA20" s="43">
        <v>1.9</v>
      </c>
      <c r="BB20" s="43"/>
      <c r="BC20" s="43">
        <v>31.911390000000001</v>
      </c>
      <c r="BD20" s="43"/>
      <c r="BE20" s="43">
        <v>19.2</v>
      </c>
      <c r="BF20" s="43"/>
      <c r="BG20" s="43"/>
      <c r="BH20" s="43"/>
      <c r="BI20" s="43"/>
      <c r="BJ20" s="43"/>
      <c r="BK20" s="43">
        <v>5.7059199999999999</v>
      </c>
      <c r="BL20" s="43"/>
      <c r="BM20" s="43">
        <v>6.984</v>
      </c>
      <c r="BN20" s="43">
        <v>46.3</v>
      </c>
      <c r="BO20" s="43">
        <v>2.16</v>
      </c>
      <c r="BP20" s="43">
        <v>147.13086999999999</v>
      </c>
      <c r="BQ20" s="43"/>
      <c r="BR20" s="43">
        <v>4.6688000000000001</v>
      </c>
      <c r="BS20" s="43">
        <v>116.95</v>
      </c>
      <c r="BT20" s="43">
        <v>13.23551</v>
      </c>
      <c r="BU20" s="43"/>
      <c r="BV20" s="43">
        <v>29.5322</v>
      </c>
      <c r="BW20" s="43">
        <v>3.6075599999999999</v>
      </c>
      <c r="BX20" s="43"/>
      <c r="BY20" s="43"/>
      <c r="BZ20" s="43">
        <v>89.797899999999998</v>
      </c>
      <c r="CA20" s="43">
        <v>22.53424</v>
      </c>
      <c r="CB20" s="43">
        <v>0.28939999999999999</v>
      </c>
      <c r="CC20" s="43">
        <v>0.67</v>
      </c>
      <c r="CD20" s="43">
        <v>23.847010000000001</v>
      </c>
      <c r="CE20" s="43">
        <v>455.91946000000002</v>
      </c>
      <c r="CF20" s="43">
        <v>10.1524</v>
      </c>
      <c r="CG20" s="43">
        <v>150.08699999999999</v>
      </c>
      <c r="CH20" s="43">
        <v>17.999680000000001</v>
      </c>
      <c r="CI20" s="43"/>
      <c r="CJ20" s="43"/>
      <c r="CK20" s="43">
        <v>13.0189</v>
      </c>
      <c r="CL20" s="43">
        <v>4.4850599999999998</v>
      </c>
      <c r="CM20" s="43"/>
      <c r="CN20" s="43"/>
      <c r="CO20" s="43"/>
      <c r="CP20" s="43">
        <v>298.36</v>
      </c>
      <c r="CQ20" s="43"/>
      <c r="CR20" s="43">
        <v>36.51</v>
      </c>
      <c r="CS20" s="43"/>
      <c r="CT20" s="43">
        <v>25.014209999999999</v>
      </c>
    </row>
    <row r="21" spans="1:98" ht="15.75" x14ac:dyDescent="0.25">
      <c r="A21" s="1"/>
      <c r="B21" s="42" t="s">
        <v>873</v>
      </c>
      <c r="C21" s="43"/>
      <c r="D21" s="43"/>
      <c r="E21" s="43">
        <v>24.93975</v>
      </c>
      <c r="F21" s="43"/>
      <c r="G21" s="43"/>
      <c r="H21" s="43"/>
      <c r="I21" s="43"/>
      <c r="J21" s="43">
        <v>20.3537</v>
      </c>
      <c r="K21" s="43">
        <v>27.268799999999999</v>
      </c>
      <c r="L21" s="43">
        <v>9.4359999999999999</v>
      </c>
      <c r="M21" s="43">
        <v>13.959</v>
      </c>
      <c r="N21" s="43">
        <v>13.45</v>
      </c>
      <c r="O21" s="43">
        <v>32.44</v>
      </c>
      <c r="P21" s="43"/>
      <c r="Q21" s="43"/>
      <c r="R21" s="43">
        <v>54.654000000000003</v>
      </c>
      <c r="S21" s="43"/>
      <c r="T21" s="43">
        <v>36.738399999999999</v>
      </c>
      <c r="U21" s="43"/>
      <c r="V21" s="43">
        <v>9.1999999999999993</v>
      </c>
      <c r="W21" s="43"/>
      <c r="X21" s="43">
        <v>148.28055000000001</v>
      </c>
      <c r="Y21" s="43"/>
      <c r="Z21" s="43">
        <v>5.0404099999999996</v>
      </c>
      <c r="AA21" s="43"/>
      <c r="AB21" s="43"/>
      <c r="AC21" s="43"/>
      <c r="AD21" s="43"/>
      <c r="AE21" s="43"/>
      <c r="AF21" s="43">
        <v>1.7</v>
      </c>
      <c r="AG21" s="43"/>
      <c r="AH21" s="43">
        <v>0.47349999999999998</v>
      </c>
      <c r="AI21" s="43"/>
      <c r="AJ21" s="43">
        <v>4.9555300000000004</v>
      </c>
      <c r="AK21" s="43">
        <v>0</v>
      </c>
      <c r="AL21" s="43">
        <v>1.5083</v>
      </c>
      <c r="AM21" s="43">
        <v>43.947899999999997</v>
      </c>
      <c r="AN21" s="43">
        <v>122.60984000000001</v>
      </c>
      <c r="AO21" s="43">
        <v>23.898969999999998</v>
      </c>
      <c r="AP21" s="43">
        <v>0.91</v>
      </c>
      <c r="AQ21" s="43">
        <v>153.66198</v>
      </c>
      <c r="AR21" s="43"/>
      <c r="AS21" s="43">
        <v>30.367599999999999</v>
      </c>
      <c r="AT21" s="43">
        <v>26.3</v>
      </c>
      <c r="AU21" s="43"/>
      <c r="AV21" s="43">
        <v>193.48468</v>
      </c>
      <c r="AW21" s="43">
        <v>34.679000000000002</v>
      </c>
      <c r="AX21" s="43"/>
      <c r="AY21" s="43">
        <v>8.2969399999999993</v>
      </c>
      <c r="AZ21" s="43"/>
      <c r="BA21" s="43">
        <v>0.6</v>
      </c>
      <c r="BB21" s="43"/>
      <c r="BC21" s="43">
        <v>31.13289</v>
      </c>
      <c r="BD21" s="43"/>
      <c r="BE21" s="43">
        <v>19.5</v>
      </c>
      <c r="BF21" s="43"/>
      <c r="BG21" s="43"/>
      <c r="BH21" s="43"/>
      <c r="BI21" s="43"/>
      <c r="BJ21" s="43"/>
      <c r="BK21" s="43">
        <v>5.7130400000000003</v>
      </c>
      <c r="BL21" s="43"/>
      <c r="BM21" s="43">
        <v>6.7889999999999997</v>
      </c>
      <c r="BN21" s="43">
        <v>45.43</v>
      </c>
      <c r="BO21" s="43">
        <v>2.14</v>
      </c>
      <c r="BP21" s="43">
        <v>147.57648</v>
      </c>
      <c r="BQ21" s="43"/>
      <c r="BR21" s="43">
        <v>4.7123799999999996</v>
      </c>
      <c r="BS21" s="43">
        <v>113.85</v>
      </c>
      <c r="BT21" s="43">
        <v>12.319509999999999</v>
      </c>
      <c r="BU21" s="43"/>
      <c r="BV21" s="43">
        <v>28.8748</v>
      </c>
      <c r="BW21" s="43">
        <v>3.8024800000000001</v>
      </c>
      <c r="BX21" s="43"/>
      <c r="BY21" s="43"/>
      <c r="BZ21" s="43">
        <v>88.653700000000001</v>
      </c>
      <c r="CA21" s="43">
        <v>22.56495</v>
      </c>
      <c r="CB21" s="43">
        <v>0.29870000000000002</v>
      </c>
      <c r="CC21" s="43">
        <v>0.70199999999999996</v>
      </c>
      <c r="CD21" s="43">
        <v>23.862210000000001</v>
      </c>
      <c r="CE21" s="43">
        <v>457.65571</v>
      </c>
      <c r="CF21" s="43">
        <v>10.297700000000001</v>
      </c>
      <c r="CG21" s="43">
        <v>149.82</v>
      </c>
      <c r="CH21" s="43">
        <v>17.657609999999998</v>
      </c>
      <c r="CI21" s="43"/>
      <c r="CJ21" s="43"/>
      <c r="CK21" s="43">
        <v>12.805999999999999</v>
      </c>
      <c r="CL21" s="43">
        <v>4.4966699999999999</v>
      </c>
      <c r="CM21" s="43"/>
      <c r="CN21" s="43"/>
      <c r="CO21" s="43"/>
      <c r="CP21" s="43">
        <v>286.12</v>
      </c>
      <c r="CQ21" s="43"/>
      <c r="CR21" s="43">
        <v>36.125</v>
      </c>
      <c r="CS21" s="43"/>
      <c r="CT21" s="43">
        <v>23.97776</v>
      </c>
    </row>
    <row r="22" spans="1:98" ht="15.75" x14ac:dyDescent="0.25">
      <c r="A22" s="1"/>
      <c r="B22" s="42" t="s">
        <v>874</v>
      </c>
      <c r="C22" s="43"/>
      <c r="D22" s="43"/>
      <c r="E22" s="43">
        <v>28.45946</v>
      </c>
      <c r="F22" s="43"/>
      <c r="G22" s="43"/>
      <c r="H22" s="43"/>
      <c r="I22" s="43"/>
      <c r="J22" s="43">
        <v>20.496200000000002</v>
      </c>
      <c r="K22" s="43">
        <v>26.965499999999999</v>
      </c>
      <c r="L22" s="43">
        <v>9.8819999999999997</v>
      </c>
      <c r="M22" s="43">
        <v>10.747</v>
      </c>
      <c r="N22" s="43">
        <v>13.07</v>
      </c>
      <c r="O22" s="43">
        <v>32.573999999999998</v>
      </c>
      <c r="P22" s="43"/>
      <c r="Q22" s="43"/>
      <c r="R22" s="43">
        <v>54.283000000000001</v>
      </c>
      <c r="S22" s="43"/>
      <c r="T22" s="43">
        <v>37.549199999999999</v>
      </c>
      <c r="U22" s="43"/>
      <c r="V22" s="43">
        <v>8.6</v>
      </c>
      <c r="W22" s="43"/>
      <c r="X22" s="43">
        <v>138.14384000000001</v>
      </c>
      <c r="Y22" s="43"/>
      <c r="Z22" s="43">
        <v>5.0282400000000003</v>
      </c>
      <c r="AA22" s="43"/>
      <c r="AB22" s="43"/>
      <c r="AC22" s="43"/>
      <c r="AD22" s="43"/>
      <c r="AE22" s="43"/>
      <c r="AF22" s="43">
        <v>1.8</v>
      </c>
      <c r="AG22" s="43"/>
      <c r="AH22" s="43">
        <v>0.47739999999999999</v>
      </c>
      <c r="AI22" s="43"/>
      <c r="AJ22" s="43">
        <v>4.7631500000000004</v>
      </c>
      <c r="AK22" s="43">
        <v>0</v>
      </c>
      <c r="AL22" s="43">
        <v>1.8160000000000001</v>
      </c>
      <c r="AM22" s="43">
        <v>48.775700000000001</v>
      </c>
      <c r="AN22" s="43">
        <v>128.16417999999999</v>
      </c>
      <c r="AO22" s="43">
        <v>23.986599999999999</v>
      </c>
      <c r="AP22" s="43">
        <v>0.73</v>
      </c>
      <c r="AQ22" s="43">
        <v>152.42113000000001</v>
      </c>
      <c r="AR22" s="43"/>
      <c r="AS22" s="43">
        <v>31.533180000000002</v>
      </c>
      <c r="AT22" s="43">
        <v>27.27</v>
      </c>
      <c r="AU22" s="43"/>
      <c r="AV22" s="43">
        <v>192.84727000000001</v>
      </c>
      <c r="AW22" s="43">
        <v>35.113</v>
      </c>
      <c r="AX22" s="43"/>
      <c r="AY22" s="43">
        <v>7.1479400000000002</v>
      </c>
      <c r="AZ22" s="43"/>
      <c r="BA22" s="43">
        <v>0</v>
      </c>
      <c r="BB22" s="43"/>
      <c r="BC22" s="43">
        <v>30.815940000000001</v>
      </c>
      <c r="BD22" s="43"/>
      <c r="BE22" s="43">
        <v>19.5</v>
      </c>
      <c r="BF22" s="43"/>
      <c r="BG22" s="43"/>
      <c r="BH22" s="43"/>
      <c r="BI22" s="43"/>
      <c r="BJ22" s="43"/>
      <c r="BK22" s="43">
        <v>5.6367900000000004</v>
      </c>
      <c r="BL22" s="43"/>
      <c r="BM22" s="43">
        <v>6.984</v>
      </c>
      <c r="BN22" s="43">
        <v>47.72</v>
      </c>
      <c r="BO22" s="43">
        <v>2.13</v>
      </c>
      <c r="BP22" s="43">
        <v>147.85118</v>
      </c>
      <c r="BQ22" s="43"/>
      <c r="BR22" s="43">
        <v>4.7957299999999998</v>
      </c>
      <c r="BS22" s="43">
        <v>115.63</v>
      </c>
      <c r="BT22" s="43">
        <v>12.44293</v>
      </c>
      <c r="BU22" s="43"/>
      <c r="BV22" s="43">
        <v>30.082000000000001</v>
      </c>
      <c r="BW22" s="43">
        <v>3.7307000000000001</v>
      </c>
      <c r="BX22" s="43"/>
      <c r="BY22" s="43"/>
      <c r="BZ22" s="43">
        <v>87.462800000000001</v>
      </c>
      <c r="CA22" s="43">
        <v>22.570550000000001</v>
      </c>
      <c r="CB22" s="43">
        <v>0.34920000000000001</v>
      </c>
      <c r="CC22" s="43">
        <v>0.67200000000000004</v>
      </c>
      <c r="CD22" s="43">
        <v>22.941109999999998</v>
      </c>
      <c r="CE22" s="43">
        <v>459.96197999999998</v>
      </c>
      <c r="CF22" s="43">
        <v>10.5252</v>
      </c>
      <c r="CG22" s="43">
        <v>151.59</v>
      </c>
      <c r="CH22" s="43">
        <v>17.492049999999999</v>
      </c>
      <c r="CI22" s="43"/>
      <c r="CJ22" s="43"/>
      <c r="CK22" s="43">
        <v>12.7944</v>
      </c>
      <c r="CL22" s="43">
        <v>4.4659199999999997</v>
      </c>
      <c r="CM22" s="43"/>
      <c r="CN22" s="43"/>
      <c r="CO22" s="43"/>
      <c r="CP22" s="43">
        <v>272.45999999999998</v>
      </c>
      <c r="CQ22" s="43"/>
      <c r="CR22" s="43">
        <v>36.203000000000003</v>
      </c>
      <c r="CS22" s="43"/>
      <c r="CT22" s="43">
        <v>17.500129999999999</v>
      </c>
    </row>
    <row r="23" spans="1:98" ht="15.75" x14ac:dyDescent="0.25">
      <c r="A23" s="1"/>
      <c r="B23" s="42" t="s">
        <v>875</v>
      </c>
      <c r="C23" s="43"/>
      <c r="D23" s="43"/>
      <c r="E23" s="43">
        <v>30.06099</v>
      </c>
      <c r="F23" s="43"/>
      <c r="G23" s="43"/>
      <c r="H23" s="43"/>
      <c r="I23" s="43"/>
      <c r="J23" s="43">
        <v>20.491199999999999</v>
      </c>
      <c r="K23" s="43">
        <v>26.7315</v>
      </c>
      <c r="L23" s="43">
        <v>11.457000000000001</v>
      </c>
      <c r="M23" s="43">
        <v>10.734</v>
      </c>
      <c r="N23" s="43">
        <v>13.19</v>
      </c>
      <c r="O23" s="43">
        <v>32.731999999999999</v>
      </c>
      <c r="P23" s="43"/>
      <c r="Q23" s="43"/>
      <c r="R23" s="43">
        <v>53.973999999999997</v>
      </c>
      <c r="S23" s="43"/>
      <c r="T23" s="43">
        <v>36.064999999999998</v>
      </c>
      <c r="U23" s="43"/>
      <c r="V23" s="43">
        <v>7.7</v>
      </c>
      <c r="W23" s="43"/>
      <c r="X23" s="43">
        <v>133.25528</v>
      </c>
      <c r="Y23" s="43"/>
      <c r="Z23" s="43">
        <v>5.6076600000000001</v>
      </c>
      <c r="AA23" s="43"/>
      <c r="AB23" s="43"/>
      <c r="AC23" s="43"/>
      <c r="AD23" s="43"/>
      <c r="AE23" s="43"/>
      <c r="AF23" s="43">
        <v>3.1</v>
      </c>
      <c r="AG23" s="43"/>
      <c r="AH23" s="43">
        <v>0.5524</v>
      </c>
      <c r="AI23" s="43"/>
      <c r="AJ23" s="43">
        <v>4.8320100000000004</v>
      </c>
      <c r="AK23" s="43">
        <v>0</v>
      </c>
      <c r="AL23" s="43">
        <v>1.8912</v>
      </c>
      <c r="AM23" s="43">
        <v>49.131</v>
      </c>
      <c r="AN23" s="43">
        <v>125.35668</v>
      </c>
      <c r="AO23" s="43">
        <v>24.50806</v>
      </c>
      <c r="AP23" s="43">
        <v>0.73</v>
      </c>
      <c r="AQ23" s="43">
        <v>154.90790999999999</v>
      </c>
      <c r="AR23" s="43"/>
      <c r="AS23" s="43">
        <v>32.84178</v>
      </c>
      <c r="AT23" s="43">
        <v>27.91</v>
      </c>
      <c r="AU23" s="43"/>
      <c r="AV23" s="43">
        <v>191.36263</v>
      </c>
      <c r="AW23" s="43">
        <v>34.915199999999999</v>
      </c>
      <c r="AX23" s="43"/>
      <c r="AY23" s="43">
        <v>6.2225999999999999</v>
      </c>
      <c r="AZ23" s="43"/>
      <c r="BA23" s="43">
        <v>0</v>
      </c>
      <c r="BB23" s="43"/>
      <c r="BC23" s="43">
        <v>30.035769999999999</v>
      </c>
      <c r="BD23" s="43"/>
      <c r="BE23" s="43">
        <v>19.5</v>
      </c>
      <c r="BF23" s="43"/>
      <c r="BG23" s="43"/>
      <c r="BH23" s="43"/>
      <c r="BI23" s="43"/>
      <c r="BJ23" s="43"/>
      <c r="BK23" s="43">
        <v>5.6305300000000003</v>
      </c>
      <c r="BL23" s="43"/>
      <c r="BM23" s="43">
        <v>6.5490000000000004</v>
      </c>
      <c r="BN23" s="43">
        <v>46.35</v>
      </c>
      <c r="BO23" s="43">
        <v>2.2000000000000002</v>
      </c>
      <c r="BP23" s="43">
        <v>147.98247000000001</v>
      </c>
      <c r="BQ23" s="43"/>
      <c r="BR23" s="43">
        <v>4.6994800000000003</v>
      </c>
      <c r="BS23" s="43">
        <v>116.68</v>
      </c>
      <c r="BT23" s="43">
        <v>12.57479</v>
      </c>
      <c r="BU23" s="43"/>
      <c r="BV23" s="43">
        <v>30.299800000000001</v>
      </c>
      <c r="BW23" s="43">
        <v>3.9713500000000002</v>
      </c>
      <c r="BX23" s="43"/>
      <c r="BY23" s="43"/>
      <c r="BZ23" s="43">
        <v>89.084199999999996</v>
      </c>
      <c r="CA23" s="43">
        <v>22.448599999999999</v>
      </c>
      <c r="CB23" s="43">
        <v>0.4037</v>
      </c>
      <c r="CC23" s="43">
        <v>0.68300000000000005</v>
      </c>
      <c r="CD23" s="43">
        <v>22.767849999999999</v>
      </c>
      <c r="CE23" s="43">
        <v>455.77037000000001</v>
      </c>
      <c r="CF23" s="43">
        <v>10.704499999999999</v>
      </c>
      <c r="CG23" s="43">
        <v>153.10599999999999</v>
      </c>
      <c r="CH23" s="43">
        <v>17.545020000000001</v>
      </c>
      <c r="CI23" s="43"/>
      <c r="CJ23" s="43"/>
      <c r="CK23" s="43">
        <v>12.8033</v>
      </c>
      <c r="CL23" s="43">
        <v>4.4406800000000004</v>
      </c>
      <c r="CM23" s="43"/>
      <c r="CN23" s="43"/>
      <c r="CO23" s="43"/>
      <c r="CP23" s="43">
        <v>269.89</v>
      </c>
      <c r="CQ23" s="43"/>
      <c r="CR23" s="43">
        <v>35.930999999999997</v>
      </c>
      <c r="CS23" s="43"/>
      <c r="CT23" s="43">
        <v>10.987959999999999</v>
      </c>
    </row>
    <row r="24" spans="1:98" ht="15.75" x14ac:dyDescent="0.25">
      <c r="A24" s="1"/>
      <c r="B24" s="42" t="s">
        <v>876</v>
      </c>
      <c r="C24" s="43"/>
      <c r="D24" s="43"/>
      <c r="E24" s="43">
        <v>27.755949999999999</v>
      </c>
      <c r="F24" s="43"/>
      <c r="G24" s="43"/>
      <c r="H24" s="43"/>
      <c r="I24" s="43"/>
      <c r="J24" s="43">
        <v>18.8672</v>
      </c>
      <c r="K24" s="43">
        <v>26.375499999999999</v>
      </c>
      <c r="L24" s="43">
        <v>12.814</v>
      </c>
      <c r="M24" s="43">
        <v>10.77</v>
      </c>
      <c r="N24" s="43">
        <v>13.75</v>
      </c>
      <c r="O24" s="43">
        <v>31.175999999999998</v>
      </c>
      <c r="P24" s="43"/>
      <c r="Q24" s="43"/>
      <c r="R24" s="43">
        <v>53.527000000000001</v>
      </c>
      <c r="S24" s="43"/>
      <c r="T24" s="43">
        <v>21.846</v>
      </c>
      <c r="U24" s="43"/>
      <c r="V24" s="43">
        <v>7.6</v>
      </c>
      <c r="W24" s="43"/>
      <c r="X24" s="43">
        <v>123.62438</v>
      </c>
      <c r="Y24" s="43"/>
      <c r="Z24" s="43">
        <v>5.8201799999999997</v>
      </c>
      <c r="AA24" s="43"/>
      <c r="AB24" s="43"/>
      <c r="AC24" s="43"/>
      <c r="AD24" s="43"/>
      <c r="AE24" s="43"/>
      <c r="AF24" s="43">
        <v>3.5</v>
      </c>
      <c r="AG24" s="43"/>
      <c r="AH24" s="43">
        <v>0.58260000000000001</v>
      </c>
      <c r="AI24" s="43"/>
      <c r="AJ24" s="43">
        <v>5.1929299999999996</v>
      </c>
      <c r="AK24" s="43">
        <v>0</v>
      </c>
      <c r="AL24" s="43">
        <v>2.5579000000000001</v>
      </c>
      <c r="AM24" s="43">
        <v>46.471200000000003</v>
      </c>
      <c r="AN24" s="43">
        <v>127.47761</v>
      </c>
      <c r="AO24" s="43">
        <v>27.450900000000001</v>
      </c>
      <c r="AP24" s="43">
        <v>0.72</v>
      </c>
      <c r="AQ24" s="43">
        <v>153.68752000000001</v>
      </c>
      <c r="AR24" s="43"/>
      <c r="AS24" s="43">
        <v>34.80227</v>
      </c>
      <c r="AT24" s="43">
        <v>28.14</v>
      </c>
      <c r="AU24" s="43"/>
      <c r="AV24" s="43">
        <v>190.47801000000001</v>
      </c>
      <c r="AW24" s="43">
        <v>35.450000000000003</v>
      </c>
      <c r="AX24" s="43"/>
      <c r="AY24" s="43">
        <v>6.37263</v>
      </c>
      <c r="AZ24" s="43"/>
      <c r="BA24" s="43">
        <v>0</v>
      </c>
      <c r="BB24" s="43"/>
      <c r="BC24" s="43">
        <v>31.018070000000002</v>
      </c>
      <c r="BD24" s="43"/>
      <c r="BE24" s="43">
        <v>19.5</v>
      </c>
      <c r="BF24" s="43"/>
      <c r="BG24" s="43"/>
      <c r="BH24" s="43"/>
      <c r="BI24" s="43"/>
      <c r="BJ24" s="43"/>
      <c r="BK24" s="43">
        <v>5.8331499999999998</v>
      </c>
      <c r="BL24" s="43"/>
      <c r="BM24" s="43">
        <v>6.7889999999999997</v>
      </c>
      <c r="BN24" s="43">
        <v>42.31</v>
      </c>
      <c r="BO24" s="43">
        <v>2.2599999999999998</v>
      </c>
      <c r="BP24" s="43">
        <v>148.24274</v>
      </c>
      <c r="BQ24" s="43"/>
      <c r="BR24" s="43">
        <v>4.74132</v>
      </c>
      <c r="BS24" s="43">
        <v>116.9</v>
      </c>
      <c r="BT24" s="43">
        <v>12.927569999999999</v>
      </c>
      <c r="BU24" s="43"/>
      <c r="BV24" s="43">
        <v>31.275200000000002</v>
      </c>
      <c r="BW24" s="43">
        <v>3.7307000000000001</v>
      </c>
      <c r="BX24" s="43"/>
      <c r="BY24" s="43"/>
      <c r="BZ24" s="43">
        <v>90.482200000000006</v>
      </c>
      <c r="CA24" s="43">
        <v>22.482420000000001</v>
      </c>
      <c r="CB24" s="43">
        <v>0.46550000000000002</v>
      </c>
      <c r="CC24" s="43">
        <v>0.65300000000000002</v>
      </c>
      <c r="CD24" s="43">
        <v>24.730039999999999</v>
      </c>
      <c r="CE24" s="43">
        <v>433.55840999999998</v>
      </c>
      <c r="CF24" s="43">
        <v>10.976100000000001</v>
      </c>
      <c r="CG24" s="43">
        <v>156.916</v>
      </c>
      <c r="CH24" s="43">
        <v>17.47683</v>
      </c>
      <c r="CI24" s="43"/>
      <c r="CJ24" s="43"/>
      <c r="CK24" s="43">
        <v>13.461399999999999</v>
      </c>
      <c r="CL24" s="43">
        <v>4.5469900000000001</v>
      </c>
      <c r="CM24" s="43"/>
      <c r="CN24" s="43"/>
      <c r="CO24" s="43"/>
      <c r="CP24" s="43">
        <v>274.3</v>
      </c>
      <c r="CQ24" s="43"/>
      <c r="CR24" s="43">
        <v>36.786999999999999</v>
      </c>
      <c r="CS24" s="43"/>
      <c r="CT24" s="43">
        <v>6.9501299999999997</v>
      </c>
    </row>
    <row r="25" spans="1:98" ht="15.75" x14ac:dyDescent="0.25">
      <c r="A25" s="1"/>
      <c r="B25" s="42" t="s">
        <v>877</v>
      </c>
      <c r="C25" s="43"/>
      <c r="D25" s="43"/>
      <c r="E25" s="43">
        <v>27.71077</v>
      </c>
      <c r="F25" s="43"/>
      <c r="G25" s="43"/>
      <c r="H25" s="43"/>
      <c r="I25" s="43"/>
      <c r="J25" s="43">
        <v>19.514900000000001</v>
      </c>
      <c r="K25" s="43">
        <v>26.474599999999999</v>
      </c>
      <c r="L25" s="43">
        <v>12.071999999999999</v>
      </c>
      <c r="M25" s="43">
        <v>10.852</v>
      </c>
      <c r="N25" s="43">
        <v>13.85</v>
      </c>
      <c r="O25" s="43">
        <v>30.7</v>
      </c>
      <c r="P25" s="43"/>
      <c r="Q25" s="43"/>
      <c r="R25" s="43">
        <v>53.406999999999996</v>
      </c>
      <c r="S25" s="43"/>
      <c r="T25" s="43">
        <v>41.271000000000001</v>
      </c>
      <c r="U25" s="43"/>
      <c r="V25" s="43">
        <v>8.6999999999999993</v>
      </c>
      <c r="W25" s="43"/>
      <c r="X25" s="43">
        <v>76.080590000000001</v>
      </c>
      <c r="Y25" s="43"/>
      <c r="Z25" s="43">
        <v>6.4304899999999998</v>
      </c>
      <c r="AA25" s="43"/>
      <c r="AB25" s="43"/>
      <c r="AC25" s="43"/>
      <c r="AD25" s="43"/>
      <c r="AE25" s="43"/>
      <c r="AF25" s="43">
        <v>2.5</v>
      </c>
      <c r="AG25" s="43"/>
      <c r="AH25" s="43">
        <v>0.61539999999999995</v>
      </c>
      <c r="AI25" s="43"/>
      <c r="AJ25" s="43">
        <v>4.6838199999999999</v>
      </c>
      <c r="AK25" s="43">
        <v>0</v>
      </c>
      <c r="AL25" s="43">
        <v>3.0674000000000001</v>
      </c>
      <c r="AM25" s="43">
        <v>48.997599999999998</v>
      </c>
      <c r="AN25" s="43">
        <v>129.44177999999999</v>
      </c>
      <c r="AO25" s="43">
        <v>27.558389999999999</v>
      </c>
      <c r="AP25" s="43">
        <v>0.63</v>
      </c>
      <c r="AQ25" s="43">
        <v>146.72972999999999</v>
      </c>
      <c r="AR25" s="43"/>
      <c r="AS25" s="43">
        <v>35.333860000000001</v>
      </c>
      <c r="AT25" s="43">
        <v>28.38</v>
      </c>
      <c r="AU25" s="43"/>
      <c r="AV25" s="43">
        <v>190.31532999999999</v>
      </c>
      <c r="AW25" s="43">
        <v>35.649500000000003</v>
      </c>
      <c r="AX25" s="43"/>
      <c r="AY25" s="43">
        <v>6.9966900000000001</v>
      </c>
      <c r="AZ25" s="43"/>
      <c r="BA25" s="43">
        <v>0</v>
      </c>
      <c r="BB25" s="43"/>
      <c r="BC25" s="43">
        <v>30.984670000000001</v>
      </c>
      <c r="BD25" s="43"/>
      <c r="BE25" s="43">
        <v>19.5</v>
      </c>
      <c r="BF25" s="43"/>
      <c r="BG25" s="43"/>
      <c r="BH25" s="43"/>
      <c r="BI25" s="43"/>
      <c r="BJ25" s="43"/>
      <c r="BK25" s="43">
        <v>5.9245200000000002</v>
      </c>
      <c r="BL25" s="43"/>
      <c r="BM25" s="43">
        <v>6.9850000000000003</v>
      </c>
      <c r="BN25" s="43">
        <v>42.56</v>
      </c>
      <c r="BO25" s="43">
        <v>2.38</v>
      </c>
      <c r="BP25" s="43">
        <v>148.39188999999999</v>
      </c>
      <c r="BQ25" s="43"/>
      <c r="BR25" s="43">
        <v>5.0315000000000003</v>
      </c>
      <c r="BS25" s="43">
        <v>116.57</v>
      </c>
      <c r="BT25" s="43">
        <v>13.7517</v>
      </c>
      <c r="BU25" s="43"/>
      <c r="BV25" s="43">
        <v>32.034799999999997</v>
      </c>
      <c r="BW25" s="43">
        <v>3.87202</v>
      </c>
      <c r="BX25" s="43"/>
      <c r="BY25" s="43"/>
      <c r="BZ25" s="43">
        <v>90.3001</v>
      </c>
      <c r="CA25" s="43">
        <v>21.261369999999999</v>
      </c>
      <c r="CB25" s="43">
        <v>0.59509999999999996</v>
      </c>
      <c r="CC25" s="43">
        <v>0.63200000000000001</v>
      </c>
      <c r="CD25" s="43">
        <v>25.51089</v>
      </c>
      <c r="CE25" s="43">
        <v>442.32078999999999</v>
      </c>
      <c r="CF25" s="43">
        <v>11.2155</v>
      </c>
      <c r="CG25" s="43">
        <v>154.08500000000001</v>
      </c>
      <c r="CH25" s="43">
        <v>17.407520000000002</v>
      </c>
      <c r="CI25" s="43"/>
      <c r="CJ25" s="43"/>
      <c r="CK25" s="43">
        <v>13.972899999999999</v>
      </c>
      <c r="CL25" s="43">
        <v>4.7107700000000001</v>
      </c>
      <c r="CM25" s="43"/>
      <c r="CN25" s="43"/>
      <c r="CO25" s="43"/>
      <c r="CP25" s="43">
        <v>266.66000000000003</v>
      </c>
      <c r="CQ25" s="43"/>
      <c r="CR25" s="43">
        <v>36.918999999999997</v>
      </c>
      <c r="CS25" s="43"/>
      <c r="CT25" s="43">
        <v>2.9651700000000001</v>
      </c>
    </row>
    <row r="26" spans="1:98" ht="15.75" x14ac:dyDescent="0.25">
      <c r="A26" s="1"/>
      <c r="B26" s="42" t="s">
        <v>878</v>
      </c>
      <c r="C26" s="43"/>
      <c r="D26" s="43"/>
      <c r="E26" s="43">
        <v>27.652509999999999</v>
      </c>
      <c r="F26" s="43"/>
      <c r="G26" s="43"/>
      <c r="H26" s="43"/>
      <c r="I26" s="43"/>
      <c r="J26" s="43">
        <v>20.132400000000001</v>
      </c>
      <c r="K26" s="43">
        <v>26.584499999999998</v>
      </c>
      <c r="L26" s="43">
        <v>13.036</v>
      </c>
      <c r="M26" s="43">
        <v>10.91</v>
      </c>
      <c r="N26" s="43">
        <v>13.59</v>
      </c>
      <c r="O26" s="43">
        <v>30.015999999999998</v>
      </c>
      <c r="P26" s="43"/>
      <c r="Q26" s="43"/>
      <c r="R26" s="43">
        <v>53.462000000000003</v>
      </c>
      <c r="S26" s="43"/>
      <c r="T26" s="43">
        <v>33.950600000000001</v>
      </c>
      <c r="U26" s="43"/>
      <c r="V26" s="43">
        <v>4.2</v>
      </c>
      <c r="W26" s="43"/>
      <c r="X26" s="43">
        <v>156.26969</v>
      </c>
      <c r="Y26" s="43"/>
      <c r="Z26" s="43">
        <v>6.6539799999999998</v>
      </c>
      <c r="AA26" s="43"/>
      <c r="AB26" s="43"/>
      <c r="AC26" s="43"/>
      <c r="AD26" s="43"/>
      <c r="AE26" s="43"/>
      <c r="AF26" s="43">
        <v>3.4</v>
      </c>
      <c r="AG26" s="43"/>
      <c r="AH26" s="43">
        <v>0.61419999999999997</v>
      </c>
      <c r="AI26" s="43"/>
      <c r="AJ26" s="43">
        <v>4.0358400000000003</v>
      </c>
      <c r="AK26" s="43">
        <v>0</v>
      </c>
      <c r="AL26" s="43">
        <v>3.4885999999999999</v>
      </c>
      <c r="AM26" s="43">
        <v>36.654200000000003</v>
      </c>
      <c r="AN26" s="43">
        <v>127.62524999999999</v>
      </c>
      <c r="AO26" s="43">
        <v>27.512160000000002</v>
      </c>
      <c r="AP26" s="43">
        <v>0.44</v>
      </c>
      <c r="AQ26" s="43">
        <v>151.87372999999999</v>
      </c>
      <c r="AR26" s="43"/>
      <c r="AS26" s="43">
        <v>35.373199999999997</v>
      </c>
      <c r="AT26" s="43">
        <v>28.43</v>
      </c>
      <c r="AU26" s="43"/>
      <c r="AV26" s="43">
        <v>189.75666000000001</v>
      </c>
      <c r="AW26" s="43">
        <v>35.625300000000003</v>
      </c>
      <c r="AX26" s="43"/>
      <c r="AY26" s="43">
        <v>7.4268099999999997</v>
      </c>
      <c r="AZ26" s="43"/>
      <c r="BA26" s="43">
        <v>0</v>
      </c>
      <c r="BB26" s="43"/>
      <c r="BC26" s="43">
        <v>30.210229999999999</v>
      </c>
      <c r="BD26" s="43"/>
      <c r="BE26" s="43">
        <v>19.5</v>
      </c>
      <c r="BF26" s="43"/>
      <c r="BG26" s="43"/>
      <c r="BH26" s="43"/>
      <c r="BI26" s="43"/>
      <c r="BJ26" s="43"/>
      <c r="BK26" s="43">
        <v>5.9010100000000003</v>
      </c>
      <c r="BL26" s="43"/>
      <c r="BM26" s="43">
        <v>6.6978</v>
      </c>
      <c r="BN26" s="43">
        <v>43.15</v>
      </c>
      <c r="BO26" s="43">
        <v>2.33</v>
      </c>
      <c r="BP26" s="43">
        <v>145.99021999999999</v>
      </c>
      <c r="BQ26" s="43"/>
      <c r="BR26" s="43">
        <v>4.9119599999999997</v>
      </c>
      <c r="BS26" s="43">
        <v>114.13</v>
      </c>
      <c r="BT26" s="43">
        <v>12.60014</v>
      </c>
      <c r="BU26" s="43"/>
      <c r="BV26" s="43">
        <v>33.5625</v>
      </c>
      <c r="BW26" s="43">
        <v>3.9659300000000002</v>
      </c>
      <c r="BX26" s="43"/>
      <c r="BY26" s="43"/>
      <c r="BZ26" s="43">
        <v>90.271500000000003</v>
      </c>
      <c r="CA26" s="43">
        <v>22.396540000000002</v>
      </c>
      <c r="CB26" s="43">
        <v>0.79530000000000001</v>
      </c>
      <c r="CC26" s="43">
        <v>0.66800000000000004</v>
      </c>
      <c r="CD26" s="43">
        <v>27.808669999999999</v>
      </c>
      <c r="CE26" s="43">
        <v>432.89508000000001</v>
      </c>
      <c r="CF26" s="43">
        <v>11.164899999999999</v>
      </c>
      <c r="CG26" s="43">
        <v>155.85499999999999</v>
      </c>
      <c r="CH26" s="43">
        <v>16.95318</v>
      </c>
      <c r="CI26" s="43"/>
      <c r="CJ26" s="43"/>
      <c r="CK26" s="43">
        <v>14.083299999999999</v>
      </c>
      <c r="CL26" s="43">
        <v>4.6465100000000001</v>
      </c>
      <c r="CM26" s="43"/>
      <c r="CN26" s="43"/>
      <c r="CO26" s="43"/>
      <c r="CP26" s="43">
        <v>265.44</v>
      </c>
      <c r="CQ26" s="43"/>
      <c r="CR26" s="43">
        <v>37.095999999999997</v>
      </c>
      <c r="CS26" s="43"/>
      <c r="CT26" s="43">
        <v>1.3086100000000001</v>
      </c>
    </row>
    <row r="27" spans="1:98" ht="15.75" x14ac:dyDescent="0.25">
      <c r="A27" s="1"/>
      <c r="B27" s="42" t="s">
        <v>879</v>
      </c>
      <c r="C27" s="43"/>
      <c r="D27" s="43"/>
      <c r="E27" s="43">
        <v>30.312840000000001</v>
      </c>
      <c r="F27" s="43"/>
      <c r="G27" s="43"/>
      <c r="H27" s="43"/>
      <c r="I27" s="43"/>
      <c r="J27" s="43">
        <v>20.085899999999999</v>
      </c>
      <c r="K27" s="43">
        <v>26.648299999999999</v>
      </c>
      <c r="L27" s="43">
        <v>13.571</v>
      </c>
      <c r="M27" s="43">
        <v>10.391999999999999</v>
      </c>
      <c r="N27" s="43">
        <v>13.28</v>
      </c>
      <c r="O27" s="43">
        <v>30.207999999999998</v>
      </c>
      <c r="P27" s="43"/>
      <c r="Q27" s="43"/>
      <c r="R27" s="43">
        <v>53.796999999999997</v>
      </c>
      <c r="S27" s="43"/>
      <c r="T27" s="43">
        <v>31.306999999999999</v>
      </c>
      <c r="U27" s="43"/>
      <c r="V27" s="43">
        <v>4.2</v>
      </c>
      <c r="W27" s="43"/>
      <c r="X27" s="43">
        <v>140.34142</v>
      </c>
      <c r="Y27" s="43"/>
      <c r="Z27" s="43">
        <v>6.9114199999999997</v>
      </c>
      <c r="AA27" s="43"/>
      <c r="AB27" s="43"/>
      <c r="AC27" s="43"/>
      <c r="AD27" s="43"/>
      <c r="AE27" s="43"/>
      <c r="AF27" s="43">
        <v>2.7</v>
      </c>
      <c r="AG27" s="43"/>
      <c r="AH27" s="43">
        <v>0.6089</v>
      </c>
      <c r="AI27" s="43"/>
      <c r="AJ27" s="43">
        <v>4.1829499999999999</v>
      </c>
      <c r="AK27" s="43">
        <v>0</v>
      </c>
      <c r="AL27" s="43">
        <v>3.8254999999999999</v>
      </c>
      <c r="AM27" s="43">
        <v>10.760999999999999</v>
      </c>
      <c r="AN27" s="43">
        <v>129.74495999999999</v>
      </c>
      <c r="AO27" s="43">
        <v>27.90381</v>
      </c>
      <c r="AP27" s="43">
        <v>0.24</v>
      </c>
      <c r="AQ27" s="43">
        <v>152.63654</v>
      </c>
      <c r="AR27" s="43"/>
      <c r="AS27" s="43">
        <v>36.183219999999999</v>
      </c>
      <c r="AT27" s="43">
        <v>28.31</v>
      </c>
      <c r="AU27" s="43"/>
      <c r="AV27" s="43">
        <v>193.20482000000001</v>
      </c>
      <c r="AW27" s="43">
        <v>35.492899999999999</v>
      </c>
      <c r="AX27" s="43"/>
      <c r="AY27" s="43">
        <v>8.0401699999999998</v>
      </c>
      <c r="AZ27" s="43"/>
      <c r="BA27" s="43">
        <v>0.4</v>
      </c>
      <c r="BB27" s="43"/>
      <c r="BC27" s="43">
        <v>30.448930000000001</v>
      </c>
      <c r="BD27" s="43"/>
      <c r="BE27" s="43">
        <v>19.5</v>
      </c>
      <c r="BF27" s="43"/>
      <c r="BG27" s="43"/>
      <c r="BH27" s="43"/>
      <c r="BI27" s="43"/>
      <c r="BJ27" s="43"/>
      <c r="BK27" s="43">
        <v>5.9440600000000003</v>
      </c>
      <c r="BL27" s="43"/>
      <c r="BM27" s="43">
        <v>6.984</v>
      </c>
      <c r="BN27" s="43">
        <v>39.97</v>
      </c>
      <c r="BO27" s="43">
        <v>2.38</v>
      </c>
      <c r="BP27" s="43">
        <v>145.76327000000001</v>
      </c>
      <c r="BQ27" s="43"/>
      <c r="BR27" s="43">
        <v>5.1139599999999996</v>
      </c>
      <c r="BS27" s="43">
        <v>114.51</v>
      </c>
      <c r="BT27" s="43">
        <v>12.63205</v>
      </c>
      <c r="BU27" s="43"/>
      <c r="BV27" s="43">
        <v>33.909100000000002</v>
      </c>
      <c r="BW27" s="43">
        <v>4.0273599999999998</v>
      </c>
      <c r="BX27" s="43"/>
      <c r="BY27" s="43"/>
      <c r="BZ27" s="43">
        <v>90.252799999999993</v>
      </c>
      <c r="CA27" s="43">
        <v>22.543500000000002</v>
      </c>
      <c r="CB27" s="43">
        <v>0.91220000000000001</v>
      </c>
      <c r="CC27" s="43">
        <v>0.63900000000000001</v>
      </c>
      <c r="CD27" s="43">
        <v>27.537859999999998</v>
      </c>
      <c r="CE27" s="43">
        <v>423.09642000000002</v>
      </c>
      <c r="CF27" s="43">
        <v>11.3085</v>
      </c>
      <c r="CG27" s="43">
        <v>127.36199999999999</v>
      </c>
      <c r="CH27" s="43">
        <v>16.599769999999999</v>
      </c>
      <c r="CI27" s="43"/>
      <c r="CJ27" s="43"/>
      <c r="CK27" s="43">
        <v>14.36</v>
      </c>
      <c r="CL27" s="43">
        <v>4.6545199999999998</v>
      </c>
      <c r="CM27" s="43"/>
      <c r="CN27" s="43"/>
      <c r="CO27" s="43"/>
      <c r="CP27" s="43">
        <v>259.63</v>
      </c>
      <c r="CQ27" s="43"/>
      <c r="CR27" s="43">
        <v>34.253</v>
      </c>
      <c r="CS27" s="43"/>
      <c r="CT27" s="43">
        <v>1.0146500000000001</v>
      </c>
    </row>
    <row r="28" spans="1:98" ht="15.75" x14ac:dyDescent="0.25">
      <c r="A28" s="1"/>
      <c r="B28" s="42" t="s">
        <v>880</v>
      </c>
      <c r="C28" s="43"/>
      <c r="D28" s="43"/>
      <c r="E28" s="43">
        <v>28.855139999999999</v>
      </c>
      <c r="F28" s="43"/>
      <c r="G28" s="43"/>
      <c r="H28" s="43"/>
      <c r="I28" s="43"/>
      <c r="J28" s="43">
        <v>20.215699999999998</v>
      </c>
      <c r="K28" s="43">
        <v>26.6112</v>
      </c>
      <c r="L28" s="43">
        <v>13.494999999999999</v>
      </c>
      <c r="M28" s="43">
        <v>10.545999999999999</v>
      </c>
      <c r="N28" s="43">
        <v>13.25</v>
      </c>
      <c r="O28" s="43">
        <v>30.262</v>
      </c>
      <c r="P28" s="43"/>
      <c r="Q28" s="43"/>
      <c r="R28" s="43">
        <v>53.594000000000001</v>
      </c>
      <c r="S28" s="43"/>
      <c r="T28" s="43">
        <v>34.975000000000001</v>
      </c>
      <c r="U28" s="43"/>
      <c r="V28" s="43">
        <v>3.5</v>
      </c>
      <c r="W28" s="43"/>
      <c r="X28" s="43">
        <v>138.63963000000001</v>
      </c>
      <c r="Y28" s="43"/>
      <c r="Z28" s="43">
        <v>6.8084499999999997</v>
      </c>
      <c r="AA28" s="43"/>
      <c r="AB28" s="43"/>
      <c r="AC28" s="43"/>
      <c r="AD28" s="43"/>
      <c r="AE28" s="43"/>
      <c r="AF28" s="43">
        <v>2.4</v>
      </c>
      <c r="AG28" s="43"/>
      <c r="AH28" s="43">
        <v>0.66700000000000004</v>
      </c>
      <c r="AI28" s="43"/>
      <c r="AJ28" s="43">
        <v>4.0119499999999997</v>
      </c>
      <c r="AK28" s="43">
        <v>0</v>
      </c>
      <c r="AL28" s="43">
        <v>4.2350000000000003</v>
      </c>
      <c r="AM28" s="43">
        <v>6.0877999999999997</v>
      </c>
      <c r="AN28" s="43">
        <v>129.53276</v>
      </c>
      <c r="AO28" s="43">
        <v>27.974150000000002</v>
      </c>
      <c r="AP28" s="43">
        <v>0.57999999999999996</v>
      </c>
      <c r="AQ28" s="43">
        <v>158.34906000000001</v>
      </c>
      <c r="AR28" s="43"/>
      <c r="AS28" s="43">
        <v>37.090530000000001</v>
      </c>
      <c r="AT28" s="43">
        <v>28.99</v>
      </c>
      <c r="AU28" s="43"/>
      <c r="AV28" s="43">
        <v>192.33336</v>
      </c>
      <c r="AW28" s="43">
        <v>36.249400000000001</v>
      </c>
      <c r="AX28" s="43"/>
      <c r="AY28" s="43">
        <v>7.2226800000000004</v>
      </c>
      <c r="AZ28" s="43"/>
      <c r="BA28" s="43">
        <v>0.5</v>
      </c>
      <c r="BB28" s="43"/>
      <c r="BC28" s="43">
        <v>30.59873</v>
      </c>
      <c r="BD28" s="43"/>
      <c r="BE28" s="43">
        <v>19.5</v>
      </c>
      <c r="BF28" s="43"/>
      <c r="BG28" s="43"/>
      <c r="BH28" s="43"/>
      <c r="BI28" s="43"/>
      <c r="BJ28" s="43"/>
      <c r="BK28" s="43">
        <v>5.8164699999999998</v>
      </c>
      <c r="BL28" s="43"/>
      <c r="BM28" s="43">
        <v>6.7889999999999997</v>
      </c>
      <c r="BN28" s="43">
        <v>39.409999999999997</v>
      </c>
      <c r="BO28" s="43">
        <v>2.46</v>
      </c>
      <c r="BP28" s="43">
        <v>143.91717</v>
      </c>
      <c r="BQ28" s="43"/>
      <c r="BR28" s="43">
        <v>5.0256499999999997</v>
      </c>
      <c r="BS28" s="43">
        <v>114.16</v>
      </c>
      <c r="BT28" s="43">
        <v>12.094749999999999</v>
      </c>
      <c r="BU28" s="43"/>
      <c r="BV28" s="43">
        <v>33.4621</v>
      </c>
      <c r="BW28" s="43">
        <v>3.8865599999999998</v>
      </c>
      <c r="BX28" s="43"/>
      <c r="BY28" s="43"/>
      <c r="BZ28" s="43">
        <v>89.673500000000004</v>
      </c>
      <c r="CA28" s="43">
        <v>22.528040000000001</v>
      </c>
      <c r="CB28" s="43">
        <v>1.1203000000000001</v>
      </c>
      <c r="CC28" s="43">
        <v>0.66100000000000003</v>
      </c>
      <c r="CD28" s="43">
        <v>27.088899999999999</v>
      </c>
      <c r="CE28" s="43">
        <v>419.20305999999999</v>
      </c>
      <c r="CF28" s="43">
        <v>11.314500000000001</v>
      </c>
      <c r="CG28" s="43">
        <v>149.423</v>
      </c>
      <c r="CH28" s="43">
        <v>16.886479999999999</v>
      </c>
      <c r="CI28" s="43"/>
      <c r="CJ28" s="43"/>
      <c r="CK28" s="43">
        <v>14.784000000000001</v>
      </c>
      <c r="CL28" s="43">
        <v>4.6266400000000001</v>
      </c>
      <c r="CM28" s="43"/>
      <c r="CN28" s="43"/>
      <c r="CO28" s="43"/>
      <c r="CP28" s="43">
        <v>259.42</v>
      </c>
      <c r="CQ28" s="43"/>
      <c r="CR28" s="43">
        <v>36.600999999999999</v>
      </c>
      <c r="CS28" s="43"/>
      <c r="CT28" s="43">
        <v>0.53081</v>
      </c>
    </row>
    <row r="29" spans="1:98" ht="15.75" x14ac:dyDescent="0.25">
      <c r="A29" s="1"/>
      <c r="B29" s="42" t="s">
        <v>881</v>
      </c>
      <c r="C29" s="43"/>
      <c r="D29" s="43"/>
      <c r="E29" s="43">
        <v>29.285229999999999</v>
      </c>
      <c r="F29" s="43"/>
      <c r="G29" s="43"/>
      <c r="H29" s="43"/>
      <c r="I29" s="43"/>
      <c r="J29" s="43">
        <v>19.212900000000001</v>
      </c>
      <c r="K29" s="43">
        <v>26.7438</v>
      </c>
      <c r="L29" s="43">
        <v>13.691000000000001</v>
      </c>
      <c r="M29" s="43">
        <v>10.722</v>
      </c>
      <c r="N29" s="43">
        <v>13.6</v>
      </c>
      <c r="O29" s="43">
        <v>30.038</v>
      </c>
      <c r="P29" s="43"/>
      <c r="Q29" s="43"/>
      <c r="R29" s="43">
        <v>53.698</v>
      </c>
      <c r="S29" s="43"/>
      <c r="T29" s="43">
        <v>42.244799999999998</v>
      </c>
      <c r="U29" s="43"/>
      <c r="V29" s="43">
        <v>3.5</v>
      </c>
      <c r="W29" s="43"/>
      <c r="X29" s="43">
        <v>109.71966999999999</v>
      </c>
      <c r="Y29" s="43"/>
      <c r="Z29" s="43">
        <v>6.5272100000000002</v>
      </c>
      <c r="AA29" s="43"/>
      <c r="AB29" s="43"/>
      <c r="AC29" s="43"/>
      <c r="AD29" s="43"/>
      <c r="AE29" s="43"/>
      <c r="AF29" s="43">
        <v>3</v>
      </c>
      <c r="AG29" s="43"/>
      <c r="AH29" s="43">
        <v>0.64329999999999998</v>
      </c>
      <c r="AI29" s="43"/>
      <c r="AJ29" s="43">
        <v>4.3253700000000004</v>
      </c>
      <c r="AK29" s="43">
        <v>0</v>
      </c>
      <c r="AL29" s="43">
        <v>4.5664999999999996</v>
      </c>
      <c r="AM29" s="43">
        <v>18.9421</v>
      </c>
      <c r="AN29" s="43">
        <v>128.36941999999999</v>
      </c>
      <c r="AO29" s="43">
        <v>27.867229999999999</v>
      </c>
      <c r="AP29" s="43">
        <v>1</v>
      </c>
      <c r="AQ29" s="43">
        <v>156.47642999999999</v>
      </c>
      <c r="AR29" s="43"/>
      <c r="AS29" s="43">
        <v>37.372520000000002</v>
      </c>
      <c r="AT29" s="43">
        <v>29.52</v>
      </c>
      <c r="AU29" s="43"/>
      <c r="AV29" s="43">
        <v>192.11584999999999</v>
      </c>
      <c r="AW29" s="43">
        <v>37.9221</v>
      </c>
      <c r="AX29" s="43"/>
      <c r="AY29" s="43">
        <v>7.0911400000000002</v>
      </c>
      <c r="AZ29" s="43"/>
      <c r="BA29" s="43">
        <v>0.6</v>
      </c>
      <c r="BB29" s="43"/>
      <c r="BC29" s="43">
        <v>30.850380000000001</v>
      </c>
      <c r="BD29" s="43"/>
      <c r="BE29" s="43">
        <v>19.5</v>
      </c>
      <c r="BF29" s="43"/>
      <c r="BG29" s="43"/>
      <c r="BH29" s="43"/>
      <c r="BI29" s="43"/>
      <c r="BJ29" s="43"/>
      <c r="BK29" s="43">
        <v>5.7164200000000003</v>
      </c>
      <c r="BL29" s="43"/>
      <c r="BM29" s="43">
        <v>6.984</v>
      </c>
      <c r="BN29" s="43">
        <v>39.409999999999997</v>
      </c>
      <c r="BO29" s="43">
        <v>1.99</v>
      </c>
      <c r="BP29" s="43">
        <v>146.28959</v>
      </c>
      <c r="BQ29" s="43"/>
      <c r="BR29" s="43">
        <v>4.9869399999999997</v>
      </c>
      <c r="BS29" s="43">
        <v>115.94</v>
      </c>
      <c r="BT29" s="43">
        <v>11.498749999999999</v>
      </c>
      <c r="BU29" s="43"/>
      <c r="BV29" s="43">
        <v>31.8811</v>
      </c>
      <c r="BW29" s="43">
        <v>3.7307000000000001</v>
      </c>
      <c r="BX29" s="43"/>
      <c r="BY29" s="43"/>
      <c r="BZ29" s="43">
        <v>89.969499999999996</v>
      </c>
      <c r="CA29" s="43">
        <v>22.43487</v>
      </c>
      <c r="CB29" s="43">
        <v>1.2337</v>
      </c>
      <c r="CC29" s="43">
        <v>0.64900000000000002</v>
      </c>
      <c r="CD29" s="43">
        <v>26.809729999999998</v>
      </c>
      <c r="CE29" s="43">
        <v>420.29775999999998</v>
      </c>
      <c r="CF29" s="43">
        <v>11.663399999999999</v>
      </c>
      <c r="CG29" s="43">
        <v>151.05500000000001</v>
      </c>
      <c r="CH29" s="43">
        <v>17.099810000000002</v>
      </c>
      <c r="CI29" s="43"/>
      <c r="CJ29" s="43"/>
      <c r="CK29" s="43">
        <v>15.2807</v>
      </c>
      <c r="CL29" s="43">
        <v>4.8620000000000001</v>
      </c>
      <c r="CM29" s="43"/>
      <c r="CN29" s="43"/>
      <c r="CO29" s="43"/>
      <c r="CP29" s="43">
        <v>264.06</v>
      </c>
      <c r="CQ29" s="43"/>
      <c r="CR29" s="43">
        <v>37.192999999999998</v>
      </c>
      <c r="CS29" s="43"/>
      <c r="CT29" s="43">
        <v>0.50011000000000005</v>
      </c>
    </row>
    <row r="30" spans="1:98" ht="15.75" x14ac:dyDescent="0.25">
      <c r="A30" s="1"/>
      <c r="B30" s="42" t="s">
        <v>882</v>
      </c>
      <c r="C30" s="43"/>
      <c r="D30" s="43"/>
      <c r="E30" s="43">
        <v>31.171510000000001</v>
      </c>
      <c r="F30" s="43"/>
      <c r="G30" s="43"/>
      <c r="H30" s="43"/>
      <c r="I30" s="43"/>
      <c r="J30" s="43">
        <v>19.240600000000001</v>
      </c>
      <c r="K30" s="43">
        <v>26.896799999999999</v>
      </c>
      <c r="L30" s="43">
        <v>14.068</v>
      </c>
      <c r="M30" s="43">
        <v>10.317</v>
      </c>
      <c r="N30" s="43">
        <v>13.81</v>
      </c>
      <c r="O30" s="43">
        <v>29.992000000000001</v>
      </c>
      <c r="P30" s="43"/>
      <c r="Q30" s="43"/>
      <c r="R30" s="43">
        <v>53.774999999999999</v>
      </c>
      <c r="S30" s="43"/>
      <c r="T30" s="43">
        <v>38.555399999999999</v>
      </c>
      <c r="U30" s="43"/>
      <c r="V30" s="43">
        <v>3.5</v>
      </c>
      <c r="W30" s="43"/>
      <c r="X30" s="43">
        <v>103.69513000000001</v>
      </c>
      <c r="Y30" s="43"/>
      <c r="Z30" s="43">
        <v>6.0677399999999997</v>
      </c>
      <c r="AA30" s="43"/>
      <c r="AB30" s="43"/>
      <c r="AC30" s="43"/>
      <c r="AD30" s="43"/>
      <c r="AE30" s="43"/>
      <c r="AF30" s="43">
        <v>4.2</v>
      </c>
      <c r="AG30" s="43"/>
      <c r="AH30" s="43">
        <v>0.73309999999999997</v>
      </c>
      <c r="AI30" s="43"/>
      <c r="AJ30" s="43">
        <v>4.6141800000000002</v>
      </c>
      <c r="AK30" s="43">
        <v>0</v>
      </c>
      <c r="AL30" s="43">
        <v>4.8695000000000004</v>
      </c>
      <c r="AM30" s="43">
        <v>43.139899999999997</v>
      </c>
      <c r="AN30" s="43">
        <v>130.43595999999999</v>
      </c>
      <c r="AO30" s="43">
        <v>27.67352</v>
      </c>
      <c r="AP30" s="43">
        <v>0.9</v>
      </c>
      <c r="AQ30" s="43">
        <v>157.52355</v>
      </c>
      <c r="AR30" s="43"/>
      <c r="AS30" s="43">
        <v>37.958770000000001</v>
      </c>
      <c r="AT30" s="43">
        <v>29.19</v>
      </c>
      <c r="AU30" s="43"/>
      <c r="AV30" s="43">
        <v>193.30352999999999</v>
      </c>
      <c r="AW30" s="43">
        <v>37.991799999999998</v>
      </c>
      <c r="AX30" s="43"/>
      <c r="AY30" s="43">
        <v>6.4450399999999997</v>
      </c>
      <c r="AZ30" s="43"/>
      <c r="BA30" s="43">
        <v>0.5</v>
      </c>
      <c r="BB30" s="43"/>
      <c r="BC30" s="43">
        <v>31.088249999999999</v>
      </c>
      <c r="BD30" s="43"/>
      <c r="BE30" s="43">
        <v>19.5</v>
      </c>
      <c r="BF30" s="43"/>
      <c r="BG30" s="43"/>
      <c r="BH30" s="43"/>
      <c r="BI30" s="43"/>
      <c r="BJ30" s="43"/>
      <c r="BK30" s="43">
        <v>5.7882800000000003</v>
      </c>
      <c r="BL30" s="43"/>
      <c r="BM30" s="43">
        <v>6.5490000000000004</v>
      </c>
      <c r="BN30" s="43">
        <v>39.29</v>
      </c>
      <c r="BO30" s="43">
        <v>2.36</v>
      </c>
      <c r="BP30" s="43">
        <v>142.58104</v>
      </c>
      <c r="BQ30" s="43"/>
      <c r="BR30" s="43">
        <v>4.8281000000000001</v>
      </c>
      <c r="BS30" s="43">
        <v>116.11</v>
      </c>
      <c r="BT30" s="43">
        <v>11.1907</v>
      </c>
      <c r="BU30" s="43"/>
      <c r="BV30" s="43">
        <v>31.624199999999998</v>
      </c>
      <c r="BW30" s="43">
        <v>3.87202</v>
      </c>
      <c r="BX30" s="43"/>
      <c r="BY30" s="43"/>
      <c r="BZ30" s="43">
        <v>90.632999999999996</v>
      </c>
      <c r="CA30" s="43">
        <v>22.332650000000001</v>
      </c>
      <c r="CB30" s="43">
        <v>1.2806</v>
      </c>
      <c r="CC30" s="43">
        <v>0.63800000000000001</v>
      </c>
      <c r="CD30" s="43">
        <v>26.280809999999999</v>
      </c>
      <c r="CE30" s="43">
        <v>421.66958</v>
      </c>
      <c r="CF30" s="43">
        <v>11.764200000000001</v>
      </c>
      <c r="CG30" s="43">
        <v>156.52099999999999</v>
      </c>
      <c r="CH30" s="43">
        <v>16.710650000000001</v>
      </c>
      <c r="CI30" s="43"/>
      <c r="CJ30" s="43"/>
      <c r="CK30" s="43">
        <v>15.480600000000001</v>
      </c>
      <c r="CL30" s="43">
        <v>4.9833400000000001</v>
      </c>
      <c r="CM30" s="43"/>
      <c r="CN30" s="43"/>
      <c r="CO30" s="43"/>
      <c r="CP30" s="43">
        <v>264.98</v>
      </c>
      <c r="CQ30" s="43"/>
      <c r="CR30" s="43">
        <v>37.487000000000002</v>
      </c>
      <c r="CS30" s="43"/>
      <c r="CT30" s="43">
        <v>0.49908000000000002</v>
      </c>
    </row>
    <row r="31" spans="1:98" ht="15.75" x14ac:dyDescent="0.25">
      <c r="A31" s="1"/>
      <c r="B31" s="42" t="s">
        <v>883</v>
      </c>
      <c r="C31" s="43"/>
      <c r="D31" s="43"/>
      <c r="E31" s="43">
        <v>27.89631</v>
      </c>
      <c r="F31" s="43"/>
      <c r="G31" s="43"/>
      <c r="H31" s="43"/>
      <c r="I31" s="43"/>
      <c r="J31" s="43">
        <v>19.1081</v>
      </c>
      <c r="K31" s="43">
        <v>26.9057</v>
      </c>
      <c r="L31" s="43">
        <v>12.827999999999999</v>
      </c>
      <c r="M31" s="43">
        <v>13.109</v>
      </c>
      <c r="N31" s="43">
        <v>13.59</v>
      </c>
      <c r="O31" s="43">
        <v>30.126000000000001</v>
      </c>
      <c r="P31" s="43"/>
      <c r="Q31" s="43"/>
      <c r="R31" s="43">
        <v>53.543999999999997</v>
      </c>
      <c r="S31" s="43"/>
      <c r="T31" s="43">
        <v>27.2759</v>
      </c>
      <c r="U31" s="43"/>
      <c r="V31" s="43">
        <v>3.8</v>
      </c>
      <c r="W31" s="43"/>
      <c r="X31" s="43">
        <v>132.50280000000001</v>
      </c>
      <c r="Y31" s="43"/>
      <c r="Z31" s="43">
        <v>6.0883099999999999</v>
      </c>
      <c r="AA31" s="43"/>
      <c r="AB31" s="43"/>
      <c r="AC31" s="43"/>
      <c r="AD31" s="43"/>
      <c r="AE31" s="43"/>
      <c r="AF31" s="43">
        <v>3.8</v>
      </c>
      <c r="AG31" s="43"/>
      <c r="AH31" s="43">
        <v>0.61409999999999998</v>
      </c>
      <c r="AI31" s="43"/>
      <c r="AJ31" s="43">
        <v>4.59483</v>
      </c>
      <c r="AK31" s="43">
        <v>0</v>
      </c>
      <c r="AL31" s="43">
        <v>4.9352</v>
      </c>
      <c r="AM31" s="43">
        <v>47.310299999999998</v>
      </c>
      <c r="AN31" s="43">
        <v>130.0599</v>
      </c>
      <c r="AO31" s="43">
        <v>26.82545</v>
      </c>
      <c r="AP31" s="43">
        <v>0.73</v>
      </c>
      <c r="AQ31" s="43">
        <v>155.05168</v>
      </c>
      <c r="AR31" s="43"/>
      <c r="AS31" s="43">
        <v>38.403680000000001</v>
      </c>
      <c r="AT31" s="43">
        <v>28.17</v>
      </c>
      <c r="AU31" s="43"/>
      <c r="AV31" s="43">
        <v>191.36088000000001</v>
      </c>
      <c r="AW31" s="43">
        <v>37.734200000000001</v>
      </c>
      <c r="AX31" s="43"/>
      <c r="AY31" s="43">
        <v>7.6843300000000001</v>
      </c>
      <c r="AZ31" s="43"/>
      <c r="BA31" s="43">
        <v>0.7</v>
      </c>
      <c r="BB31" s="43"/>
      <c r="BC31" s="43">
        <v>31.070409999999999</v>
      </c>
      <c r="BD31" s="43"/>
      <c r="BE31" s="43">
        <v>19.5</v>
      </c>
      <c r="BF31" s="43"/>
      <c r="BG31" s="43"/>
      <c r="BH31" s="43"/>
      <c r="BI31" s="43"/>
      <c r="BJ31" s="43"/>
      <c r="BK31" s="43">
        <v>5.8923399999999999</v>
      </c>
      <c r="BL31" s="43"/>
      <c r="BM31" s="43">
        <v>6.7889999999999997</v>
      </c>
      <c r="BN31" s="43">
        <v>39.090000000000003</v>
      </c>
      <c r="BO31" s="43">
        <v>2.11</v>
      </c>
      <c r="BP31" s="43">
        <v>143.41997000000001</v>
      </c>
      <c r="BQ31" s="43"/>
      <c r="BR31" s="43">
        <v>4.7390800000000004</v>
      </c>
      <c r="BS31" s="43">
        <v>116.83</v>
      </c>
      <c r="BT31" s="43">
        <v>10.983689999999999</v>
      </c>
      <c r="BU31" s="43"/>
      <c r="BV31" s="43">
        <v>30.386199999999999</v>
      </c>
      <c r="BW31" s="43">
        <v>3.9659300000000002</v>
      </c>
      <c r="BX31" s="43"/>
      <c r="BY31" s="43"/>
      <c r="BZ31" s="43">
        <v>90.222899999999996</v>
      </c>
      <c r="CA31" s="43">
        <v>22.34113</v>
      </c>
      <c r="CB31" s="43">
        <v>1.2859</v>
      </c>
      <c r="CC31" s="43">
        <v>0.67500000000000004</v>
      </c>
      <c r="CD31" s="43">
        <v>25.490600000000001</v>
      </c>
      <c r="CE31" s="43">
        <v>421.55196000000001</v>
      </c>
      <c r="CF31" s="43">
        <v>11.731199999999999</v>
      </c>
      <c r="CG31" s="43">
        <v>139.316</v>
      </c>
      <c r="CH31" s="43">
        <v>17.07349</v>
      </c>
      <c r="CI31" s="43"/>
      <c r="CJ31" s="43"/>
      <c r="CK31" s="43">
        <v>15.325100000000001</v>
      </c>
      <c r="CL31" s="43">
        <v>4.5312200000000002</v>
      </c>
      <c r="CM31" s="43"/>
      <c r="CN31" s="43"/>
      <c r="CO31" s="43"/>
      <c r="CP31" s="43">
        <v>265.27</v>
      </c>
      <c r="CQ31" s="43"/>
      <c r="CR31" s="43">
        <v>36.304000000000002</v>
      </c>
      <c r="CS31" s="43"/>
      <c r="CT31" s="43">
        <v>0.50061</v>
      </c>
    </row>
    <row r="32" spans="1:98" ht="15.75" x14ac:dyDescent="0.25">
      <c r="A32" s="1"/>
      <c r="B32" s="42" t="s">
        <v>884</v>
      </c>
      <c r="C32" s="43"/>
      <c r="D32" s="43"/>
      <c r="E32" s="43">
        <v>26.746179999999999</v>
      </c>
      <c r="F32" s="43"/>
      <c r="G32" s="43"/>
      <c r="H32" s="43"/>
      <c r="I32" s="43"/>
      <c r="J32" s="43">
        <v>18.506499999999999</v>
      </c>
      <c r="K32" s="43">
        <v>26.999199999999998</v>
      </c>
      <c r="L32" s="43">
        <v>11.446999999999999</v>
      </c>
      <c r="M32" s="43">
        <v>13.618</v>
      </c>
      <c r="N32" s="43">
        <v>13.54</v>
      </c>
      <c r="O32" s="43">
        <v>29.59</v>
      </c>
      <c r="P32" s="43"/>
      <c r="Q32" s="43"/>
      <c r="R32" s="43">
        <v>53.109000000000002</v>
      </c>
      <c r="S32" s="43"/>
      <c r="T32" s="43">
        <v>32.171700000000001</v>
      </c>
      <c r="U32" s="43"/>
      <c r="V32" s="43">
        <v>3.9</v>
      </c>
      <c r="W32" s="43"/>
      <c r="X32" s="43">
        <v>143.82272</v>
      </c>
      <c r="Y32" s="43"/>
      <c r="Z32" s="43">
        <v>6.2220599999999999</v>
      </c>
      <c r="AA32" s="43"/>
      <c r="AB32" s="43"/>
      <c r="AC32" s="43"/>
      <c r="AD32" s="43"/>
      <c r="AE32" s="43"/>
      <c r="AF32" s="43">
        <v>3.8</v>
      </c>
      <c r="AG32" s="43"/>
      <c r="AH32" s="43">
        <v>0.58130000000000004</v>
      </c>
      <c r="AI32" s="43"/>
      <c r="AJ32" s="43">
        <v>4.63246</v>
      </c>
      <c r="AK32" s="43">
        <v>0</v>
      </c>
      <c r="AL32" s="43">
        <v>5.0849000000000002</v>
      </c>
      <c r="AM32" s="43">
        <v>47.703200000000002</v>
      </c>
      <c r="AN32" s="43">
        <v>129.42025000000001</v>
      </c>
      <c r="AO32" s="43">
        <v>26.147539999999999</v>
      </c>
      <c r="AP32" s="43">
        <v>0.78</v>
      </c>
      <c r="AQ32" s="43">
        <v>156.34529000000001</v>
      </c>
      <c r="AR32" s="43"/>
      <c r="AS32" s="43">
        <v>37.338729999999998</v>
      </c>
      <c r="AT32" s="43">
        <v>27.57</v>
      </c>
      <c r="AU32" s="43"/>
      <c r="AV32" s="43">
        <v>190.87633</v>
      </c>
      <c r="AW32" s="43">
        <v>37.142899999999997</v>
      </c>
      <c r="AX32" s="43"/>
      <c r="AY32" s="43">
        <v>7.24946</v>
      </c>
      <c r="AZ32" s="43"/>
      <c r="BA32" s="43">
        <v>0.7</v>
      </c>
      <c r="BB32" s="43"/>
      <c r="BC32" s="43">
        <v>30.391079999999999</v>
      </c>
      <c r="BD32" s="43"/>
      <c r="BE32" s="43">
        <v>19.5</v>
      </c>
      <c r="BF32" s="43"/>
      <c r="BG32" s="43"/>
      <c r="BH32" s="43"/>
      <c r="BI32" s="43"/>
      <c r="BJ32" s="43"/>
      <c r="BK32" s="43">
        <v>5.7892000000000001</v>
      </c>
      <c r="BL32" s="43"/>
      <c r="BM32" s="43">
        <v>6.9850000000000003</v>
      </c>
      <c r="BN32" s="43">
        <v>38.020000000000003</v>
      </c>
      <c r="BO32" s="43">
        <v>2.1</v>
      </c>
      <c r="BP32" s="43">
        <v>144.30025000000001</v>
      </c>
      <c r="BQ32" s="43"/>
      <c r="BR32" s="43">
        <v>4.50298</v>
      </c>
      <c r="BS32" s="43">
        <v>117.69</v>
      </c>
      <c r="BT32" s="43">
        <v>11.017139999999999</v>
      </c>
      <c r="BU32" s="43"/>
      <c r="BV32" s="43">
        <v>29.288799999999998</v>
      </c>
      <c r="BW32" s="43">
        <v>3.87202</v>
      </c>
      <c r="BX32" s="43"/>
      <c r="BY32" s="43"/>
      <c r="BZ32" s="43">
        <v>90.816500000000005</v>
      </c>
      <c r="CA32" s="43">
        <v>22.53659</v>
      </c>
      <c r="CB32" s="43">
        <v>1.2927</v>
      </c>
      <c r="CC32" s="43">
        <v>0.69</v>
      </c>
      <c r="CD32" s="43">
        <v>25.24812</v>
      </c>
      <c r="CE32" s="43">
        <v>421.58656999999999</v>
      </c>
      <c r="CF32" s="43">
        <v>11.698600000000001</v>
      </c>
      <c r="CG32" s="43">
        <v>149.642</v>
      </c>
      <c r="CH32" s="43">
        <v>16.284279999999999</v>
      </c>
      <c r="CI32" s="43"/>
      <c r="CJ32" s="43"/>
      <c r="CK32" s="43">
        <v>14.641400000000001</v>
      </c>
      <c r="CL32" s="43">
        <v>4.3423100000000003</v>
      </c>
      <c r="CM32" s="43"/>
      <c r="CN32" s="43"/>
      <c r="CO32" s="43"/>
      <c r="CP32" s="43">
        <v>257.3</v>
      </c>
      <c r="CQ32" s="43"/>
      <c r="CR32" s="43">
        <v>35.363</v>
      </c>
      <c r="CS32" s="43"/>
      <c r="CT32" s="43">
        <v>0.50048000000000004</v>
      </c>
    </row>
    <row r="33" spans="1:98" ht="15.75" x14ac:dyDescent="0.25">
      <c r="A33" s="1"/>
      <c r="B33" s="42" t="s">
        <v>885</v>
      </c>
      <c r="C33" s="43"/>
      <c r="D33" s="43"/>
      <c r="E33" s="43">
        <v>25.654160000000001</v>
      </c>
      <c r="F33" s="43"/>
      <c r="G33" s="43"/>
      <c r="H33" s="43"/>
      <c r="I33" s="43"/>
      <c r="J33" s="43">
        <v>19.502199999999998</v>
      </c>
      <c r="K33" s="43">
        <v>26.413799999999998</v>
      </c>
      <c r="L33" s="43">
        <v>12.23</v>
      </c>
      <c r="M33" s="43">
        <v>14.132999999999999</v>
      </c>
      <c r="N33" s="43">
        <v>13.16</v>
      </c>
      <c r="O33" s="43">
        <v>29.178000000000001</v>
      </c>
      <c r="P33" s="43"/>
      <c r="Q33" s="43"/>
      <c r="R33" s="43">
        <v>53.552999999999997</v>
      </c>
      <c r="S33" s="43"/>
      <c r="T33" s="43">
        <v>44.864400000000003</v>
      </c>
      <c r="U33" s="43"/>
      <c r="V33" s="43">
        <v>3.9</v>
      </c>
      <c r="W33" s="43"/>
      <c r="X33" s="43">
        <v>134.69152</v>
      </c>
      <c r="Y33" s="43"/>
      <c r="Z33" s="43">
        <v>5.7932499999999996</v>
      </c>
      <c r="AA33" s="43"/>
      <c r="AB33" s="43"/>
      <c r="AC33" s="43"/>
      <c r="AD33" s="43"/>
      <c r="AE33" s="43"/>
      <c r="AF33" s="43">
        <v>2.9</v>
      </c>
      <c r="AG33" s="43"/>
      <c r="AH33" s="43">
        <v>0.58750000000000002</v>
      </c>
      <c r="AI33" s="43"/>
      <c r="AJ33" s="43">
        <v>4.6611399999999996</v>
      </c>
      <c r="AK33" s="43">
        <v>0</v>
      </c>
      <c r="AL33" s="43">
        <v>5.1570999999999998</v>
      </c>
      <c r="AM33" s="43">
        <v>49.849200000000003</v>
      </c>
      <c r="AN33" s="43">
        <v>128.16835</v>
      </c>
      <c r="AO33" s="43">
        <v>26.775220000000001</v>
      </c>
      <c r="AP33" s="43">
        <v>0.64</v>
      </c>
      <c r="AQ33" s="43">
        <v>157.84951000000001</v>
      </c>
      <c r="AR33" s="43"/>
      <c r="AS33" s="43">
        <v>36.420610000000003</v>
      </c>
      <c r="AT33" s="43">
        <v>26.84</v>
      </c>
      <c r="AU33" s="43"/>
      <c r="AV33" s="43">
        <v>189.78836000000001</v>
      </c>
      <c r="AW33" s="43">
        <v>37.789400000000001</v>
      </c>
      <c r="AX33" s="43"/>
      <c r="AY33" s="43">
        <v>6.4046399999999997</v>
      </c>
      <c r="AZ33" s="43"/>
      <c r="BA33" s="43">
        <v>0.8</v>
      </c>
      <c r="BB33" s="43"/>
      <c r="BC33" s="43">
        <v>30.464569999999998</v>
      </c>
      <c r="BD33" s="43"/>
      <c r="BE33" s="43">
        <v>19.5</v>
      </c>
      <c r="BF33" s="43"/>
      <c r="BG33" s="43"/>
      <c r="BH33" s="43"/>
      <c r="BI33" s="43"/>
      <c r="BJ33" s="43"/>
      <c r="BK33" s="43">
        <v>5.7655399999999997</v>
      </c>
      <c r="BL33" s="43"/>
      <c r="BM33" s="43">
        <v>6.6978</v>
      </c>
      <c r="BN33" s="43">
        <v>36.08</v>
      </c>
      <c r="BO33" s="43">
        <v>2.08</v>
      </c>
      <c r="BP33" s="43">
        <v>145.09324000000001</v>
      </c>
      <c r="BQ33" s="43"/>
      <c r="BR33" s="43">
        <v>4.4872100000000001</v>
      </c>
      <c r="BS33" s="43">
        <v>117.27</v>
      </c>
      <c r="BT33" s="43">
        <v>13.87505</v>
      </c>
      <c r="BU33" s="43"/>
      <c r="BV33" s="43">
        <v>29.109300000000001</v>
      </c>
      <c r="BW33" s="43">
        <v>4.0072999999999999</v>
      </c>
      <c r="BX33" s="43"/>
      <c r="BY33" s="43"/>
      <c r="BZ33" s="43">
        <v>91.743600000000001</v>
      </c>
      <c r="CA33" s="43">
        <v>22.44971</v>
      </c>
      <c r="CB33" s="43">
        <v>1.2890999999999999</v>
      </c>
      <c r="CC33" s="43">
        <v>0.67900000000000005</v>
      </c>
      <c r="CD33" s="43">
        <v>24.242149999999999</v>
      </c>
      <c r="CE33" s="43">
        <v>410.30335000000002</v>
      </c>
      <c r="CF33" s="43">
        <v>11.575799999999999</v>
      </c>
      <c r="CG33" s="43">
        <v>150.87200000000001</v>
      </c>
      <c r="CH33" s="43">
        <v>15.94814</v>
      </c>
      <c r="CI33" s="43"/>
      <c r="CJ33" s="43"/>
      <c r="CK33" s="43">
        <v>14.7377</v>
      </c>
      <c r="CL33" s="43">
        <v>4.5868900000000004</v>
      </c>
      <c r="CM33" s="43"/>
      <c r="CN33" s="43"/>
      <c r="CO33" s="43"/>
      <c r="CP33" s="43">
        <v>260.32</v>
      </c>
      <c r="CQ33" s="43"/>
      <c r="CR33" s="43">
        <v>35.256999999999998</v>
      </c>
      <c r="CS33" s="43"/>
      <c r="CT33" s="43">
        <v>0.50051999999999996</v>
      </c>
    </row>
    <row r="34" spans="1:98" ht="15.75" x14ac:dyDescent="0.25">
      <c r="A34" s="1"/>
      <c r="B34" s="42" t="s">
        <v>886</v>
      </c>
      <c r="C34" s="43"/>
      <c r="D34" s="43"/>
      <c r="E34" s="43">
        <v>26.538730000000001</v>
      </c>
      <c r="F34" s="43"/>
      <c r="G34" s="43"/>
      <c r="H34" s="43"/>
      <c r="I34" s="43"/>
      <c r="J34" s="43">
        <v>20.1921</v>
      </c>
      <c r="K34" s="43">
        <v>26.612200000000001</v>
      </c>
      <c r="L34" s="43">
        <v>13.231</v>
      </c>
      <c r="M34" s="43">
        <v>14.507</v>
      </c>
      <c r="N34" s="43">
        <v>13.13</v>
      </c>
      <c r="O34" s="43">
        <v>28.844000000000001</v>
      </c>
      <c r="P34" s="43"/>
      <c r="Q34" s="43"/>
      <c r="R34" s="43">
        <v>54</v>
      </c>
      <c r="S34" s="43"/>
      <c r="T34" s="43">
        <v>39.624600000000001</v>
      </c>
      <c r="U34" s="43"/>
      <c r="V34" s="43">
        <v>3.7</v>
      </c>
      <c r="W34" s="43"/>
      <c r="X34" s="43">
        <v>120.7482</v>
      </c>
      <c r="Y34" s="43"/>
      <c r="Z34" s="43">
        <v>6.1454599999999999</v>
      </c>
      <c r="AA34" s="43"/>
      <c r="AB34" s="43"/>
      <c r="AC34" s="43"/>
      <c r="AD34" s="43"/>
      <c r="AE34" s="43"/>
      <c r="AF34" s="43">
        <v>1.5</v>
      </c>
      <c r="AG34" s="43"/>
      <c r="AH34" s="43">
        <v>0.58720000000000006</v>
      </c>
      <c r="AI34" s="43"/>
      <c r="AJ34" s="43">
        <v>5.46631</v>
      </c>
      <c r="AK34" s="43">
        <v>0</v>
      </c>
      <c r="AL34" s="43">
        <v>5.2161999999999997</v>
      </c>
      <c r="AM34" s="43">
        <v>49.605200000000004</v>
      </c>
      <c r="AN34" s="43">
        <v>127.77827000000001</v>
      </c>
      <c r="AO34" s="43">
        <v>27.726690000000001</v>
      </c>
      <c r="AP34" s="43">
        <v>0.45</v>
      </c>
      <c r="AQ34" s="43">
        <v>158.58816999999999</v>
      </c>
      <c r="AR34" s="43"/>
      <c r="AS34" s="43">
        <v>35.937309999999997</v>
      </c>
      <c r="AT34" s="43">
        <v>26.87</v>
      </c>
      <c r="AU34" s="43"/>
      <c r="AV34" s="43">
        <v>188.54563999999999</v>
      </c>
      <c r="AW34" s="43">
        <v>36.493200000000002</v>
      </c>
      <c r="AX34" s="43"/>
      <c r="AY34" s="43">
        <v>6.08352</v>
      </c>
      <c r="AZ34" s="43"/>
      <c r="BA34" s="43">
        <v>0.8</v>
      </c>
      <c r="BB34" s="43"/>
      <c r="BC34" s="43">
        <v>31.110469999999999</v>
      </c>
      <c r="BD34" s="43"/>
      <c r="BE34" s="43">
        <v>19.5</v>
      </c>
      <c r="BF34" s="43"/>
      <c r="BG34" s="43"/>
      <c r="BH34" s="43"/>
      <c r="BI34" s="43"/>
      <c r="BJ34" s="43"/>
      <c r="BK34" s="43">
        <v>5.7395500000000004</v>
      </c>
      <c r="BL34" s="43"/>
      <c r="BM34" s="43">
        <v>6.984</v>
      </c>
      <c r="BN34" s="43">
        <v>36.36</v>
      </c>
      <c r="BO34" s="43">
        <v>2.09</v>
      </c>
      <c r="BP34" s="43">
        <v>143.77597</v>
      </c>
      <c r="BQ34" s="43"/>
      <c r="BR34" s="43">
        <v>4.6774699999999996</v>
      </c>
      <c r="BS34" s="43">
        <v>115.85</v>
      </c>
      <c r="BT34" s="43">
        <v>14.34613</v>
      </c>
      <c r="BU34" s="43"/>
      <c r="BV34" s="43">
        <v>30.0334</v>
      </c>
      <c r="BW34" s="43">
        <v>3.7307000000000001</v>
      </c>
      <c r="BX34" s="43"/>
      <c r="BY34" s="43"/>
      <c r="BZ34" s="43">
        <v>91.142700000000005</v>
      </c>
      <c r="CA34" s="43">
        <v>22.505220000000001</v>
      </c>
      <c r="CB34" s="43">
        <v>1.2795000000000001</v>
      </c>
      <c r="CC34" s="43">
        <v>0.65</v>
      </c>
      <c r="CD34" s="43">
        <v>25.591349999999998</v>
      </c>
      <c r="CE34" s="43">
        <v>414.25623000000002</v>
      </c>
      <c r="CF34" s="43">
        <v>11.696099999999999</v>
      </c>
      <c r="CG34" s="43">
        <v>154.06</v>
      </c>
      <c r="CH34" s="43">
        <v>17.486730000000001</v>
      </c>
      <c r="CI34" s="43"/>
      <c r="CJ34" s="43"/>
      <c r="CK34" s="43">
        <v>14.569599999999999</v>
      </c>
      <c r="CL34" s="43">
        <v>4.6033200000000001</v>
      </c>
      <c r="CM34" s="43"/>
      <c r="CN34" s="43"/>
      <c r="CO34" s="43"/>
      <c r="CP34" s="43">
        <v>243.13</v>
      </c>
      <c r="CQ34" s="43"/>
      <c r="CR34" s="43">
        <v>35.587000000000003</v>
      </c>
      <c r="CS34" s="43"/>
      <c r="CT34" s="43">
        <v>0.52314000000000005</v>
      </c>
    </row>
    <row r="35" spans="1:98" ht="15.75" x14ac:dyDescent="0.25">
      <c r="A35" s="1"/>
      <c r="B35" s="42" t="s">
        <v>887</v>
      </c>
      <c r="C35" s="43"/>
      <c r="D35" s="43"/>
      <c r="E35" s="43">
        <v>26.118870000000001</v>
      </c>
      <c r="F35" s="43"/>
      <c r="G35" s="43"/>
      <c r="H35" s="43"/>
      <c r="I35" s="43"/>
      <c r="J35" s="43">
        <v>19.795500000000001</v>
      </c>
      <c r="K35" s="43">
        <v>26.2958</v>
      </c>
      <c r="L35" s="43">
        <v>13.369</v>
      </c>
      <c r="M35" s="43">
        <v>14.089</v>
      </c>
      <c r="N35" s="43">
        <v>13.3</v>
      </c>
      <c r="O35" s="43">
        <v>28.698</v>
      </c>
      <c r="P35" s="43"/>
      <c r="Q35" s="43"/>
      <c r="R35" s="43">
        <v>53.509</v>
      </c>
      <c r="S35" s="43"/>
      <c r="T35" s="43">
        <v>44.242600000000003</v>
      </c>
      <c r="U35" s="43"/>
      <c r="V35" s="43">
        <v>4.3</v>
      </c>
      <c r="W35" s="43"/>
      <c r="X35" s="43">
        <v>101.57477</v>
      </c>
      <c r="Y35" s="43"/>
      <c r="Z35" s="43">
        <v>6.3938300000000003</v>
      </c>
      <c r="AA35" s="43"/>
      <c r="AB35" s="43"/>
      <c r="AC35" s="43"/>
      <c r="AD35" s="43"/>
      <c r="AE35" s="43"/>
      <c r="AF35" s="43">
        <v>2.5</v>
      </c>
      <c r="AG35" s="43"/>
      <c r="AH35" s="43">
        <v>0.64480000000000004</v>
      </c>
      <c r="AI35" s="43"/>
      <c r="AJ35" s="43">
        <v>5.7646800000000002</v>
      </c>
      <c r="AK35" s="43">
        <v>0</v>
      </c>
      <c r="AL35" s="43">
        <v>5.1917</v>
      </c>
      <c r="AM35" s="43">
        <v>49.673299999999998</v>
      </c>
      <c r="AN35" s="43">
        <v>128.23612</v>
      </c>
      <c r="AO35" s="43">
        <v>27.393740000000001</v>
      </c>
      <c r="AP35" s="43">
        <v>0.73</v>
      </c>
      <c r="AQ35" s="43">
        <v>159.26536999999999</v>
      </c>
      <c r="AR35" s="43"/>
      <c r="AS35" s="43">
        <v>37.315849999999998</v>
      </c>
      <c r="AT35" s="43">
        <v>27.72</v>
      </c>
      <c r="AU35" s="43"/>
      <c r="AV35" s="43">
        <v>191.27502999999999</v>
      </c>
      <c r="AW35" s="43">
        <v>37.052799999999998</v>
      </c>
      <c r="AX35" s="43"/>
      <c r="AY35" s="43">
        <v>6.4202000000000004</v>
      </c>
      <c r="AZ35" s="43"/>
      <c r="BA35" s="43">
        <v>1.2</v>
      </c>
      <c r="BB35" s="43"/>
      <c r="BC35" s="43">
        <v>30.665310000000002</v>
      </c>
      <c r="BD35" s="43"/>
      <c r="BE35" s="43">
        <v>19.5</v>
      </c>
      <c r="BF35" s="43"/>
      <c r="BG35" s="43"/>
      <c r="BH35" s="43"/>
      <c r="BI35" s="43"/>
      <c r="BJ35" s="43"/>
      <c r="BK35" s="43">
        <v>5.9199000000000002</v>
      </c>
      <c r="BL35" s="43"/>
      <c r="BM35" s="43">
        <v>6.7889999999999997</v>
      </c>
      <c r="BN35" s="43">
        <v>37.22</v>
      </c>
      <c r="BO35" s="43">
        <v>2.12</v>
      </c>
      <c r="BP35" s="43">
        <v>145.96151</v>
      </c>
      <c r="BQ35" s="43"/>
      <c r="BR35" s="43">
        <v>4.7731199999999996</v>
      </c>
      <c r="BS35" s="43">
        <v>117.01</v>
      </c>
      <c r="BT35" s="43">
        <v>14.33423</v>
      </c>
      <c r="BU35" s="43"/>
      <c r="BV35" s="43">
        <v>30.9495</v>
      </c>
      <c r="BW35" s="43">
        <v>3.87202</v>
      </c>
      <c r="BX35" s="43"/>
      <c r="BY35" s="43"/>
      <c r="BZ35" s="43">
        <v>90.679699999999997</v>
      </c>
      <c r="CA35" s="43">
        <v>22.47606</v>
      </c>
      <c r="CB35" s="43">
        <v>1.298</v>
      </c>
      <c r="CC35" s="43">
        <v>0.63800000000000001</v>
      </c>
      <c r="CD35" s="43">
        <v>26.09909</v>
      </c>
      <c r="CE35" s="43">
        <v>422.07177999999999</v>
      </c>
      <c r="CF35" s="43">
        <v>11.4869</v>
      </c>
      <c r="CG35" s="43">
        <v>150.47300000000001</v>
      </c>
      <c r="CH35" s="43">
        <v>17.311070000000001</v>
      </c>
      <c r="CI35" s="43"/>
      <c r="CJ35" s="43"/>
      <c r="CK35" s="43">
        <v>14.354799999999999</v>
      </c>
      <c r="CL35" s="43">
        <v>4.6233899999999997</v>
      </c>
      <c r="CM35" s="43"/>
      <c r="CN35" s="43"/>
      <c r="CO35" s="43"/>
      <c r="CP35" s="43">
        <v>238.35</v>
      </c>
      <c r="CQ35" s="43"/>
      <c r="CR35" s="43">
        <v>36.543999999999997</v>
      </c>
      <c r="CS35" s="43"/>
      <c r="CT35" s="43">
        <v>0.49895</v>
      </c>
    </row>
    <row r="36" spans="1:98" ht="15.75" x14ac:dyDescent="0.25">
      <c r="A36" s="1"/>
      <c r="B36" s="42" t="s">
        <v>888</v>
      </c>
      <c r="C36" s="43"/>
      <c r="D36" s="43"/>
      <c r="E36" s="43">
        <v>27.706910000000001</v>
      </c>
      <c r="F36" s="43"/>
      <c r="G36" s="43"/>
      <c r="H36" s="43"/>
      <c r="I36" s="43"/>
      <c r="J36" s="43">
        <v>19.162299999999998</v>
      </c>
      <c r="K36" s="43">
        <v>26.406600000000001</v>
      </c>
      <c r="L36" s="43">
        <v>13.175000000000001</v>
      </c>
      <c r="M36" s="43">
        <v>14.362</v>
      </c>
      <c r="N36" s="43">
        <v>13.65</v>
      </c>
      <c r="O36" s="43">
        <v>28.384</v>
      </c>
      <c r="P36" s="43"/>
      <c r="Q36" s="43"/>
      <c r="R36" s="43">
        <v>53.609000000000002</v>
      </c>
      <c r="S36" s="43"/>
      <c r="T36" s="43">
        <v>16.0154</v>
      </c>
      <c r="U36" s="43"/>
      <c r="V36" s="43">
        <v>4.5999999999999996</v>
      </c>
      <c r="W36" s="43"/>
      <c r="X36" s="43">
        <v>110.11707</v>
      </c>
      <c r="Y36" s="43"/>
      <c r="Z36" s="43">
        <v>6.8675499999999996</v>
      </c>
      <c r="AA36" s="43"/>
      <c r="AB36" s="43"/>
      <c r="AC36" s="43"/>
      <c r="AD36" s="43"/>
      <c r="AE36" s="43"/>
      <c r="AF36" s="43">
        <v>3.4</v>
      </c>
      <c r="AG36" s="43"/>
      <c r="AH36" s="43">
        <v>0.69430000000000003</v>
      </c>
      <c r="AI36" s="43"/>
      <c r="AJ36" s="43">
        <v>5.7564599999999997</v>
      </c>
      <c r="AK36" s="43">
        <v>0</v>
      </c>
      <c r="AL36" s="43">
        <v>5.2182000000000004</v>
      </c>
      <c r="AM36" s="43">
        <v>49.095799999999997</v>
      </c>
      <c r="AN36" s="43">
        <v>127.95482</v>
      </c>
      <c r="AO36" s="43">
        <v>27.791049999999998</v>
      </c>
      <c r="AP36" s="43">
        <v>0.86</v>
      </c>
      <c r="AQ36" s="43">
        <v>162.42722000000001</v>
      </c>
      <c r="AR36" s="43"/>
      <c r="AS36" s="43">
        <v>37.352330000000002</v>
      </c>
      <c r="AT36" s="43">
        <v>29.18</v>
      </c>
      <c r="AU36" s="43"/>
      <c r="AV36" s="43">
        <v>192.27029999999999</v>
      </c>
      <c r="AW36" s="43">
        <v>37.613700000000001</v>
      </c>
      <c r="AX36" s="43"/>
      <c r="AY36" s="43">
        <v>6.41866</v>
      </c>
      <c r="AZ36" s="43"/>
      <c r="BA36" s="43">
        <v>1.2</v>
      </c>
      <c r="BB36" s="43"/>
      <c r="BC36" s="43">
        <v>30.542249999999999</v>
      </c>
      <c r="BD36" s="43"/>
      <c r="BE36" s="43">
        <v>19.5</v>
      </c>
      <c r="BF36" s="43"/>
      <c r="BG36" s="43"/>
      <c r="BH36" s="43"/>
      <c r="BI36" s="43"/>
      <c r="BJ36" s="43"/>
      <c r="BK36" s="43">
        <v>6.0079000000000002</v>
      </c>
      <c r="BL36" s="43"/>
      <c r="BM36" s="43">
        <v>6.984</v>
      </c>
      <c r="BN36" s="43">
        <v>38.96</v>
      </c>
      <c r="BO36" s="43">
        <v>2.14</v>
      </c>
      <c r="BP36" s="43">
        <v>145.66566</v>
      </c>
      <c r="BQ36" s="43"/>
      <c r="BR36" s="43">
        <v>4.7949000000000002</v>
      </c>
      <c r="BS36" s="43">
        <v>119.4</v>
      </c>
      <c r="BT36" s="43">
        <v>14.753159999999999</v>
      </c>
      <c r="BU36" s="43"/>
      <c r="BV36" s="43">
        <v>31.130199999999999</v>
      </c>
      <c r="BW36" s="43">
        <v>3.9659300000000002</v>
      </c>
      <c r="BX36" s="43"/>
      <c r="BY36" s="43"/>
      <c r="BZ36" s="43">
        <v>90.355599999999995</v>
      </c>
      <c r="CA36" s="43">
        <v>22.341919999999998</v>
      </c>
      <c r="CB36" s="43">
        <v>1.2747999999999999</v>
      </c>
      <c r="CC36" s="43">
        <v>0.63</v>
      </c>
      <c r="CD36" s="43">
        <v>26.998729999999998</v>
      </c>
      <c r="CE36" s="43">
        <v>428.8922</v>
      </c>
      <c r="CF36" s="43">
        <v>11.385199999999999</v>
      </c>
      <c r="CG36" s="43">
        <v>151.125</v>
      </c>
      <c r="CH36" s="43">
        <v>17.41253</v>
      </c>
      <c r="CI36" s="43"/>
      <c r="CJ36" s="43"/>
      <c r="CK36" s="43">
        <v>14.640499999999999</v>
      </c>
      <c r="CL36" s="43">
        <v>4.7574100000000001</v>
      </c>
      <c r="CM36" s="43"/>
      <c r="CN36" s="43"/>
      <c r="CO36" s="43"/>
      <c r="CP36" s="43">
        <v>245.78</v>
      </c>
      <c r="CQ36" s="43"/>
      <c r="CR36" s="43">
        <v>37.197000000000003</v>
      </c>
      <c r="CS36" s="43"/>
      <c r="CT36" s="43">
        <v>0.48952000000000001</v>
      </c>
    </row>
    <row r="37" spans="1:98" ht="15.75" x14ac:dyDescent="0.25">
      <c r="A37" s="1"/>
      <c r="B37" s="42" t="s">
        <v>889</v>
      </c>
      <c r="C37" s="43"/>
      <c r="D37" s="43"/>
      <c r="E37" s="43">
        <v>29.85726</v>
      </c>
      <c r="F37" s="43"/>
      <c r="G37" s="43"/>
      <c r="H37" s="43"/>
      <c r="I37" s="43"/>
      <c r="J37" s="43">
        <v>18.270900000000001</v>
      </c>
      <c r="K37" s="43">
        <v>26.546800000000001</v>
      </c>
      <c r="L37" s="43">
        <v>12.727</v>
      </c>
      <c r="M37" s="43">
        <v>15.037000000000001</v>
      </c>
      <c r="N37" s="43">
        <v>13.16</v>
      </c>
      <c r="O37" s="43">
        <v>28.783999999999999</v>
      </c>
      <c r="P37" s="43"/>
      <c r="Q37" s="43"/>
      <c r="R37" s="43">
        <v>53.767000000000003</v>
      </c>
      <c r="S37" s="43"/>
      <c r="T37" s="43">
        <v>39.243099999999998</v>
      </c>
      <c r="U37" s="43"/>
      <c r="V37" s="43">
        <v>6.2</v>
      </c>
      <c r="W37" s="43"/>
      <c r="X37" s="43">
        <v>142.63516999999999</v>
      </c>
      <c r="Y37" s="43"/>
      <c r="Z37" s="43">
        <v>7.07857</v>
      </c>
      <c r="AA37" s="43"/>
      <c r="AB37" s="43"/>
      <c r="AC37" s="43"/>
      <c r="AD37" s="43"/>
      <c r="AE37" s="43"/>
      <c r="AF37" s="43">
        <v>3.6</v>
      </c>
      <c r="AG37" s="43"/>
      <c r="AH37" s="43">
        <v>0.61990000000000001</v>
      </c>
      <c r="AI37" s="43"/>
      <c r="AJ37" s="43">
        <v>6.2199600000000004</v>
      </c>
      <c r="AK37" s="43">
        <v>0</v>
      </c>
      <c r="AL37" s="43">
        <v>5.1852</v>
      </c>
      <c r="AM37" s="43">
        <v>48.465899999999998</v>
      </c>
      <c r="AN37" s="43">
        <v>125.13057999999999</v>
      </c>
      <c r="AO37" s="43">
        <v>28.593579999999999</v>
      </c>
      <c r="AP37" s="43">
        <v>0.97</v>
      </c>
      <c r="AQ37" s="43">
        <v>159.56990999999999</v>
      </c>
      <c r="AR37" s="43"/>
      <c r="AS37" s="43">
        <v>37.909990000000001</v>
      </c>
      <c r="AT37" s="43">
        <v>28.93</v>
      </c>
      <c r="AU37" s="43"/>
      <c r="AV37" s="43">
        <v>193.00094999999999</v>
      </c>
      <c r="AW37" s="43">
        <v>38.276400000000002</v>
      </c>
      <c r="AX37" s="43"/>
      <c r="AY37" s="43">
        <v>6.9261900000000001</v>
      </c>
      <c r="AZ37" s="43"/>
      <c r="BA37" s="43">
        <v>1.2</v>
      </c>
      <c r="BB37" s="43"/>
      <c r="BC37" s="43">
        <v>31.244599999999998</v>
      </c>
      <c r="BD37" s="43"/>
      <c r="BE37" s="43">
        <v>19.899999999999999</v>
      </c>
      <c r="BF37" s="43"/>
      <c r="BG37" s="43"/>
      <c r="BH37" s="43"/>
      <c r="BI37" s="43"/>
      <c r="BJ37" s="43"/>
      <c r="BK37" s="43">
        <v>5.9043000000000001</v>
      </c>
      <c r="BL37" s="43"/>
      <c r="BM37" s="43">
        <v>6.5490000000000004</v>
      </c>
      <c r="BN37" s="43">
        <v>39.31</v>
      </c>
      <c r="BO37" s="43">
        <v>2.1</v>
      </c>
      <c r="BP37" s="43">
        <v>145.8526</v>
      </c>
      <c r="BQ37" s="43"/>
      <c r="BR37" s="43">
        <v>4.7032600000000002</v>
      </c>
      <c r="BS37" s="43">
        <v>119.22</v>
      </c>
      <c r="BT37" s="43">
        <v>14.769019999999999</v>
      </c>
      <c r="BU37" s="43"/>
      <c r="BV37" s="43">
        <v>32.122900000000001</v>
      </c>
      <c r="BW37" s="43">
        <v>4.0273599999999998</v>
      </c>
      <c r="BX37" s="43"/>
      <c r="BY37" s="43"/>
      <c r="BZ37" s="43">
        <v>91.636899999999997</v>
      </c>
      <c r="CA37" s="43">
        <v>22.515139999999999</v>
      </c>
      <c r="CB37" s="43">
        <v>1.2751999999999999</v>
      </c>
      <c r="CC37" s="43">
        <v>0.64</v>
      </c>
      <c r="CD37" s="43">
        <v>26.920940000000002</v>
      </c>
      <c r="CE37" s="43">
        <v>419.58647999999999</v>
      </c>
      <c r="CF37" s="43">
        <v>11.6135</v>
      </c>
      <c r="CG37" s="43">
        <v>149.30799999999999</v>
      </c>
      <c r="CH37" s="43">
        <v>17.547039999999999</v>
      </c>
      <c r="CI37" s="43"/>
      <c r="CJ37" s="43"/>
      <c r="CK37" s="43">
        <v>15.2989</v>
      </c>
      <c r="CL37" s="43">
        <v>5.0709999999999997</v>
      </c>
      <c r="CM37" s="43"/>
      <c r="CN37" s="43"/>
      <c r="CO37" s="43"/>
      <c r="CP37" s="43">
        <v>249.97</v>
      </c>
      <c r="CQ37" s="43"/>
      <c r="CR37" s="43">
        <v>34.576000000000001</v>
      </c>
      <c r="CS37" s="43"/>
      <c r="CT37" s="43">
        <v>2.13537</v>
      </c>
    </row>
    <row r="38" spans="1:98" ht="15.75" x14ac:dyDescent="0.25">
      <c r="A38" s="1"/>
      <c r="B38" s="42" t="s">
        <v>890</v>
      </c>
      <c r="C38" s="43"/>
      <c r="D38" s="43"/>
      <c r="E38" s="43">
        <v>26.977869999999999</v>
      </c>
      <c r="F38" s="43"/>
      <c r="G38" s="43"/>
      <c r="H38" s="43"/>
      <c r="I38" s="43"/>
      <c r="J38" s="43">
        <v>19.2271</v>
      </c>
      <c r="K38" s="43">
        <v>26.824999999999999</v>
      </c>
      <c r="L38" s="43">
        <v>12.414999999999999</v>
      </c>
      <c r="M38" s="43">
        <v>14.701000000000001</v>
      </c>
      <c r="N38" s="43">
        <v>13.42</v>
      </c>
      <c r="O38" s="43">
        <v>28.59</v>
      </c>
      <c r="P38" s="43"/>
      <c r="Q38" s="43"/>
      <c r="R38" s="43">
        <v>53.695</v>
      </c>
      <c r="S38" s="43"/>
      <c r="T38" s="43">
        <v>30.3764</v>
      </c>
      <c r="U38" s="43"/>
      <c r="V38" s="43">
        <v>7.5</v>
      </c>
      <c r="W38" s="43"/>
      <c r="X38" s="43">
        <v>134.04414</v>
      </c>
      <c r="Y38" s="43"/>
      <c r="Z38" s="43">
        <v>6.7958499999999997</v>
      </c>
      <c r="AA38" s="43"/>
      <c r="AB38" s="43"/>
      <c r="AC38" s="43"/>
      <c r="AD38" s="43"/>
      <c r="AE38" s="43"/>
      <c r="AF38" s="43">
        <v>1.9</v>
      </c>
      <c r="AG38" s="43"/>
      <c r="AH38" s="43">
        <v>0.62809999999999999</v>
      </c>
      <c r="AI38" s="43"/>
      <c r="AJ38" s="43">
        <v>6.1652199999999997</v>
      </c>
      <c r="AK38" s="43">
        <v>0</v>
      </c>
      <c r="AL38" s="43">
        <v>5.2347000000000001</v>
      </c>
      <c r="AM38" s="43">
        <v>48.4756</v>
      </c>
      <c r="AN38" s="43">
        <v>121.98201</v>
      </c>
      <c r="AO38" s="43">
        <v>29.642160000000001</v>
      </c>
      <c r="AP38" s="43">
        <v>0.6</v>
      </c>
      <c r="AQ38" s="43">
        <v>160.23868999999999</v>
      </c>
      <c r="AR38" s="43"/>
      <c r="AS38" s="43">
        <v>38.027999999999999</v>
      </c>
      <c r="AT38" s="43">
        <v>28.02</v>
      </c>
      <c r="AU38" s="43"/>
      <c r="AV38" s="43">
        <v>192.16222999999999</v>
      </c>
      <c r="AW38" s="43">
        <v>38.642000000000003</v>
      </c>
      <c r="AX38" s="43"/>
      <c r="AY38" s="43">
        <v>7.05863</v>
      </c>
      <c r="AZ38" s="43"/>
      <c r="BA38" s="43">
        <v>1.1000000000000001</v>
      </c>
      <c r="BB38" s="43"/>
      <c r="BC38" s="43">
        <v>30.230070000000001</v>
      </c>
      <c r="BD38" s="43"/>
      <c r="BE38" s="43">
        <v>19.899999999999999</v>
      </c>
      <c r="BF38" s="43"/>
      <c r="BG38" s="43"/>
      <c r="BH38" s="43"/>
      <c r="BI38" s="43"/>
      <c r="BJ38" s="43"/>
      <c r="BK38" s="43">
        <v>5.7359400000000003</v>
      </c>
      <c r="BL38" s="43"/>
      <c r="BM38" s="43">
        <v>6.7889999999999997</v>
      </c>
      <c r="BN38" s="43">
        <v>39.51</v>
      </c>
      <c r="BO38" s="43">
        <v>2.19</v>
      </c>
      <c r="BP38" s="43">
        <v>142.97529</v>
      </c>
      <c r="BQ38" s="43"/>
      <c r="BR38" s="43">
        <v>4.8027800000000003</v>
      </c>
      <c r="BS38" s="43">
        <v>118.89</v>
      </c>
      <c r="BT38" s="43">
        <v>15.054040000000001</v>
      </c>
      <c r="BU38" s="43"/>
      <c r="BV38" s="43">
        <v>32.346200000000003</v>
      </c>
      <c r="BW38" s="43">
        <v>4.0072999999999999</v>
      </c>
      <c r="BX38" s="43"/>
      <c r="BY38" s="43"/>
      <c r="BZ38" s="43">
        <v>91.194299999999998</v>
      </c>
      <c r="CA38" s="43">
        <v>22.570180000000001</v>
      </c>
      <c r="CB38" s="43">
        <v>1.2868999999999999</v>
      </c>
      <c r="CC38" s="43">
        <v>0.65500000000000003</v>
      </c>
      <c r="CD38" s="43">
        <v>27.21659</v>
      </c>
      <c r="CE38" s="43">
        <v>447.36682000000002</v>
      </c>
      <c r="CF38" s="43">
        <v>11.9496</v>
      </c>
      <c r="CG38" s="43">
        <v>153.76300000000001</v>
      </c>
      <c r="CH38" s="43">
        <v>17.520160000000001</v>
      </c>
      <c r="CI38" s="43"/>
      <c r="CJ38" s="43"/>
      <c r="CK38" s="43">
        <v>14.7744</v>
      </c>
      <c r="CL38" s="43">
        <v>5.0238800000000001</v>
      </c>
      <c r="CM38" s="43"/>
      <c r="CN38" s="43"/>
      <c r="CO38" s="43"/>
      <c r="CP38" s="43">
        <v>253.1</v>
      </c>
      <c r="CQ38" s="43"/>
      <c r="CR38" s="43">
        <v>34.362000000000002</v>
      </c>
      <c r="CS38" s="43"/>
      <c r="CT38" s="43">
        <v>4.6955400000000003</v>
      </c>
    </row>
    <row r="39" spans="1:98" ht="15.75" x14ac:dyDescent="0.25">
      <c r="A39" s="1"/>
      <c r="B39" s="42" t="s">
        <v>891</v>
      </c>
      <c r="C39" s="43"/>
      <c r="D39" s="43"/>
      <c r="E39" s="43">
        <v>25.37529</v>
      </c>
      <c r="F39" s="43"/>
      <c r="G39" s="43"/>
      <c r="H39" s="43"/>
      <c r="I39" s="43"/>
      <c r="J39" s="43">
        <v>19.661000000000001</v>
      </c>
      <c r="K39" s="43">
        <v>26.8887</v>
      </c>
      <c r="L39" s="43">
        <v>13.276</v>
      </c>
      <c r="M39" s="43">
        <v>14.098000000000001</v>
      </c>
      <c r="N39" s="43">
        <v>13.29</v>
      </c>
      <c r="O39" s="43">
        <v>29.832000000000001</v>
      </c>
      <c r="P39" s="43"/>
      <c r="Q39" s="43"/>
      <c r="R39" s="43">
        <v>54.219000000000001</v>
      </c>
      <c r="S39" s="43"/>
      <c r="T39" s="43">
        <v>38.194099999999999</v>
      </c>
      <c r="U39" s="43"/>
      <c r="V39" s="43">
        <v>7.5</v>
      </c>
      <c r="W39" s="43"/>
      <c r="X39" s="43">
        <v>124.92455</v>
      </c>
      <c r="Y39" s="43"/>
      <c r="Z39" s="43">
        <v>7.4085999999999999</v>
      </c>
      <c r="AA39" s="43"/>
      <c r="AB39" s="43"/>
      <c r="AC39" s="43"/>
      <c r="AD39" s="43"/>
      <c r="AE39" s="43"/>
      <c r="AF39" s="43">
        <v>2.1</v>
      </c>
      <c r="AG39" s="43"/>
      <c r="AH39" s="43">
        <v>0.70299999999999996</v>
      </c>
      <c r="AI39" s="43"/>
      <c r="AJ39" s="43">
        <v>6.4605899999999998</v>
      </c>
      <c r="AK39" s="43">
        <v>0</v>
      </c>
      <c r="AL39" s="43">
        <v>5.3227000000000002</v>
      </c>
      <c r="AM39" s="43">
        <v>47.666600000000003</v>
      </c>
      <c r="AN39" s="43">
        <v>102.48071</v>
      </c>
      <c r="AO39" s="43">
        <v>29.646329999999999</v>
      </c>
      <c r="AP39" s="43">
        <v>0.23</v>
      </c>
      <c r="AQ39" s="43">
        <v>157.02494999999999</v>
      </c>
      <c r="AR39" s="43"/>
      <c r="AS39" s="43">
        <v>37.977670000000003</v>
      </c>
      <c r="AT39" s="43">
        <v>26.76</v>
      </c>
      <c r="AU39" s="43"/>
      <c r="AV39" s="43">
        <v>195.08463</v>
      </c>
      <c r="AW39" s="43">
        <v>38.223399999999998</v>
      </c>
      <c r="AX39" s="43"/>
      <c r="AY39" s="43">
        <v>7.8041</v>
      </c>
      <c r="AZ39" s="43"/>
      <c r="BA39" s="43">
        <v>1.2</v>
      </c>
      <c r="BB39" s="43"/>
      <c r="BC39" s="43">
        <v>30.309799999999999</v>
      </c>
      <c r="BD39" s="43"/>
      <c r="BE39" s="43">
        <v>19.899999999999999</v>
      </c>
      <c r="BF39" s="43"/>
      <c r="BG39" s="43"/>
      <c r="BH39" s="43"/>
      <c r="BI39" s="43"/>
      <c r="BJ39" s="43"/>
      <c r="BK39" s="43">
        <v>5.6957500000000003</v>
      </c>
      <c r="BL39" s="43"/>
      <c r="BM39" s="43">
        <v>6.9850000000000003</v>
      </c>
      <c r="BN39" s="43">
        <v>41.27</v>
      </c>
      <c r="BO39" s="43">
        <v>2.2799999999999998</v>
      </c>
      <c r="BP39" s="43">
        <v>143.59495000000001</v>
      </c>
      <c r="BQ39" s="43"/>
      <c r="BR39" s="43">
        <v>4.7476099999999999</v>
      </c>
      <c r="BS39" s="43">
        <v>117.84</v>
      </c>
      <c r="BT39" s="43">
        <v>14.698689999999999</v>
      </c>
      <c r="BU39" s="43"/>
      <c r="BV39" s="43">
        <v>32.146299999999997</v>
      </c>
      <c r="BW39" s="43">
        <v>3.7307000000000001</v>
      </c>
      <c r="BX39" s="43"/>
      <c r="BY39" s="43"/>
      <c r="BZ39" s="43">
        <v>91.972700000000003</v>
      </c>
      <c r="CA39" s="43">
        <v>22.506699999999999</v>
      </c>
      <c r="CB39" s="43">
        <v>1.3408</v>
      </c>
      <c r="CC39" s="43">
        <v>0.63600000000000001</v>
      </c>
      <c r="CD39" s="43">
        <v>27.161200000000001</v>
      </c>
      <c r="CE39" s="43">
        <v>459.97408999999999</v>
      </c>
      <c r="CF39" s="43">
        <v>11.806100000000001</v>
      </c>
      <c r="CG39" s="43">
        <v>144.196</v>
      </c>
      <c r="CH39" s="43">
        <v>16.936640000000001</v>
      </c>
      <c r="CI39" s="43"/>
      <c r="CJ39" s="43"/>
      <c r="CK39" s="43">
        <v>15.005000000000001</v>
      </c>
      <c r="CL39" s="43">
        <v>5.0648499999999999</v>
      </c>
      <c r="CM39" s="43"/>
      <c r="CN39" s="43"/>
      <c r="CO39" s="43"/>
      <c r="CP39" s="43">
        <v>255.56</v>
      </c>
      <c r="CQ39" s="43"/>
      <c r="CR39" s="43">
        <v>34.423000000000002</v>
      </c>
      <c r="CS39" s="43"/>
      <c r="CT39" s="43">
        <v>6.7078199999999999</v>
      </c>
    </row>
    <row r="40" spans="1:98" ht="15.75" x14ac:dyDescent="0.25">
      <c r="A40" s="1"/>
      <c r="B40" s="42" t="s">
        <v>892</v>
      </c>
      <c r="C40" s="43"/>
      <c r="D40" s="43"/>
      <c r="E40" s="43">
        <v>19.580190000000002</v>
      </c>
      <c r="F40" s="43"/>
      <c r="G40" s="43"/>
      <c r="H40" s="43"/>
      <c r="I40" s="43"/>
      <c r="J40" s="43">
        <v>19.822399999999998</v>
      </c>
      <c r="K40" s="43">
        <v>27.081099999999999</v>
      </c>
      <c r="L40" s="43">
        <v>12.784000000000001</v>
      </c>
      <c r="M40" s="43">
        <v>13.618</v>
      </c>
      <c r="N40" s="43">
        <v>13.27</v>
      </c>
      <c r="O40" s="43">
        <v>30.937999999999999</v>
      </c>
      <c r="P40" s="43"/>
      <c r="Q40" s="43"/>
      <c r="R40" s="43">
        <v>53.722000000000001</v>
      </c>
      <c r="S40" s="43"/>
      <c r="T40" s="43">
        <v>37.573700000000002</v>
      </c>
      <c r="U40" s="43"/>
      <c r="V40" s="43">
        <v>7.5</v>
      </c>
      <c r="W40" s="43"/>
      <c r="X40" s="43">
        <v>99.581909999999993</v>
      </c>
      <c r="Y40" s="43"/>
      <c r="Z40" s="43">
        <v>7.6198699999999997</v>
      </c>
      <c r="AA40" s="43"/>
      <c r="AB40" s="43"/>
      <c r="AC40" s="43"/>
      <c r="AD40" s="43"/>
      <c r="AE40" s="43"/>
      <c r="AF40" s="43">
        <v>1.5</v>
      </c>
      <c r="AG40" s="43"/>
      <c r="AH40" s="43">
        <v>0.66849999999999998</v>
      </c>
      <c r="AI40" s="43"/>
      <c r="AJ40" s="43">
        <v>6.2238600000000002</v>
      </c>
      <c r="AK40" s="43">
        <v>0</v>
      </c>
      <c r="AL40" s="43">
        <v>5.2869999999999999</v>
      </c>
      <c r="AM40" s="43">
        <v>46.456200000000003</v>
      </c>
      <c r="AN40" s="43">
        <v>87.338470000000001</v>
      </c>
      <c r="AO40" s="43">
        <v>29.246739999999999</v>
      </c>
      <c r="AP40" s="43">
        <v>0.37</v>
      </c>
      <c r="AQ40" s="43">
        <v>155.54425000000001</v>
      </c>
      <c r="AR40" s="43"/>
      <c r="AS40" s="43">
        <v>38.143770000000004</v>
      </c>
      <c r="AT40" s="43">
        <v>27.42</v>
      </c>
      <c r="AU40" s="43"/>
      <c r="AV40" s="43">
        <v>192.75971999999999</v>
      </c>
      <c r="AW40" s="43">
        <v>37.836500000000001</v>
      </c>
      <c r="AX40" s="43"/>
      <c r="AY40" s="43">
        <v>7.53606</v>
      </c>
      <c r="AZ40" s="43"/>
      <c r="BA40" s="43">
        <v>1.2</v>
      </c>
      <c r="BB40" s="43"/>
      <c r="BC40" s="43">
        <v>31.411079999999998</v>
      </c>
      <c r="BD40" s="43"/>
      <c r="BE40" s="43">
        <v>19.899999999999999</v>
      </c>
      <c r="BF40" s="43"/>
      <c r="BG40" s="43"/>
      <c r="BH40" s="43"/>
      <c r="BI40" s="43"/>
      <c r="BJ40" s="43"/>
      <c r="BK40" s="43">
        <v>5.5638399999999999</v>
      </c>
      <c r="BL40" s="43"/>
      <c r="BM40" s="43">
        <v>6.6978</v>
      </c>
      <c r="BN40" s="43">
        <v>44.47</v>
      </c>
      <c r="BO40" s="43">
        <v>2.13</v>
      </c>
      <c r="BP40" s="43">
        <v>145.96111999999999</v>
      </c>
      <c r="BQ40" s="43"/>
      <c r="BR40" s="43">
        <v>4.67333</v>
      </c>
      <c r="BS40" s="43">
        <v>116.84</v>
      </c>
      <c r="BT40" s="43">
        <v>13.306229999999999</v>
      </c>
      <c r="BU40" s="43"/>
      <c r="BV40" s="43">
        <v>32.0473</v>
      </c>
      <c r="BW40" s="43">
        <v>3.87202</v>
      </c>
      <c r="BX40" s="43"/>
      <c r="BY40" s="43"/>
      <c r="BZ40" s="43">
        <v>90.85</v>
      </c>
      <c r="CA40" s="43">
        <v>22.513809999999999</v>
      </c>
      <c r="CB40" s="43">
        <v>1.3140000000000001</v>
      </c>
      <c r="CC40" s="43">
        <v>0.64900000000000002</v>
      </c>
      <c r="CD40" s="43">
        <v>27.23161</v>
      </c>
      <c r="CE40" s="43">
        <v>459.08818000000002</v>
      </c>
      <c r="CF40" s="43">
        <v>11.5206</v>
      </c>
      <c r="CG40" s="43">
        <v>154.304</v>
      </c>
      <c r="CH40" s="43">
        <v>16.972899999999999</v>
      </c>
      <c r="CI40" s="43"/>
      <c r="CJ40" s="43"/>
      <c r="CK40" s="43">
        <v>16.1556</v>
      </c>
      <c r="CL40" s="43">
        <v>4.9427700000000003</v>
      </c>
      <c r="CM40" s="43"/>
      <c r="CN40" s="43"/>
      <c r="CO40" s="43"/>
      <c r="CP40" s="43">
        <v>255.29</v>
      </c>
      <c r="CQ40" s="43"/>
      <c r="CR40" s="43">
        <v>34.927999999999997</v>
      </c>
      <c r="CS40" s="43"/>
      <c r="CT40" s="43">
        <v>12.49258</v>
      </c>
    </row>
    <row r="41" spans="1:98" ht="15.75" x14ac:dyDescent="0.25">
      <c r="A41" s="1"/>
      <c r="B41" s="42" t="s">
        <v>893</v>
      </c>
      <c r="C41" s="43"/>
      <c r="D41" s="43"/>
      <c r="E41" s="43">
        <v>24.189080000000001</v>
      </c>
      <c r="F41" s="43"/>
      <c r="G41" s="43"/>
      <c r="H41" s="43"/>
      <c r="I41" s="43"/>
      <c r="J41" s="43">
        <v>20.226500000000001</v>
      </c>
      <c r="K41" s="43">
        <v>27.179500000000001</v>
      </c>
      <c r="L41" s="43">
        <v>12.19</v>
      </c>
      <c r="M41" s="43">
        <v>13.471</v>
      </c>
      <c r="N41" s="43">
        <v>13.52</v>
      </c>
      <c r="O41" s="43">
        <v>32.148000000000003</v>
      </c>
      <c r="P41" s="43"/>
      <c r="Q41" s="43"/>
      <c r="R41" s="43">
        <v>53.735999999999997</v>
      </c>
      <c r="S41" s="43"/>
      <c r="T41" s="43">
        <v>42.4482</v>
      </c>
      <c r="U41" s="43"/>
      <c r="V41" s="43">
        <v>7.5</v>
      </c>
      <c r="W41" s="43"/>
      <c r="X41" s="43">
        <v>88.99879</v>
      </c>
      <c r="Y41" s="43"/>
      <c r="Z41" s="43">
        <v>7.6545399999999999</v>
      </c>
      <c r="AA41" s="43"/>
      <c r="AB41" s="43"/>
      <c r="AC41" s="43"/>
      <c r="AD41" s="43"/>
      <c r="AE41" s="43"/>
      <c r="AF41" s="43">
        <v>1.4</v>
      </c>
      <c r="AG41" s="43"/>
      <c r="AH41" s="43">
        <v>0.69910000000000005</v>
      </c>
      <c r="AI41" s="43"/>
      <c r="AJ41" s="43">
        <v>5.8655799999999996</v>
      </c>
      <c r="AK41" s="43">
        <v>0</v>
      </c>
      <c r="AL41" s="43">
        <v>5.33</v>
      </c>
      <c r="AM41" s="43">
        <v>46.611899999999999</v>
      </c>
      <c r="AN41" s="43">
        <v>60.708710000000004</v>
      </c>
      <c r="AO41" s="43">
        <v>28.679369999999999</v>
      </c>
      <c r="AP41" s="43">
        <v>0.4</v>
      </c>
      <c r="AQ41" s="43">
        <v>156.78811999999999</v>
      </c>
      <c r="AR41" s="43"/>
      <c r="AS41" s="43">
        <v>37.651029999999999</v>
      </c>
      <c r="AT41" s="43">
        <v>26.96</v>
      </c>
      <c r="AU41" s="43"/>
      <c r="AV41" s="43">
        <v>193.28211999999999</v>
      </c>
      <c r="AW41" s="43">
        <v>37.7789</v>
      </c>
      <c r="AX41" s="43"/>
      <c r="AY41" s="43">
        <v>7.5065900000000001</v>
      </c>
      <c r="AZ41" s="43"/>
      <c r="BA41" s="43">
        <v>1.3</v>
      </c>
      <c r="BB41" s="43"/>
      <c r="BC41" s="43">
        <v>32.436929999999997</v>
      </c>
      <c r="BD41" s="43"/>
      <c r="BE41" s="43">
        <v>19.899999999999999</v>
      </c>
      <c r="BF41" s="43"/>
      <c r="BG41" s="43"/>
      <c r="BH41" s="43"/>
      <c r="BI41" s="43"/>
      <c r="BJ41" s="43"/>
      <c r="BK41" s="43">
        <v>5.6999500000000003</v>
      </c>
      <c r="BL41" s="43"/>
      <c r="BM41" s="43">
        <v>6.984</v>
      </c>
      <c r="BN41" s="43">
        <v>46.27</v>
      </c>
      <c r="BO41" s="43">
        <v>1.82</v>
      </c>
      <c r="BP41" s="43">
        <v>145.37615</v>
      </c>
      <c r="BQ41" s="43"/>
      <c r="BR41" s="43">
        <v>4.5691899999999999</v>
      </c>
      <c r="BS41" s="43">
        <v>117.72</v>
      </c>
      <c r="BT41" s="43">
        <v>11.789199999999999</v>
      </c>
      <c r="BU41" s="43"/>
      <c r="BV41" s="43">
        <v>32.221200000000003</v>
      </c>
      <c r="BW41" s="43">
        <v>3.9659300000000002</v>
      </c>
      <c r="BX41" s="43"/>
      <c r="BY41" s="43"/>
      <c r="BZ41" s="43">
        <v>91.508499999999998</v>
      </c>
      <c r="CA41" s="43">
        <v>22.540140000000001</v>
      </c>
      <c r="CB41" s="43">
        <v>1.3105</v>
      </c>
      <c r="CC41" s="43">
        <v>0.65</v>
      </c>
      <c r="CD41" s="43">
        <v>26.65081</v>
      </c>
      <c r="CE41" s="43">
        <v>457.83643999999998</v>
      </c>
      <c r="CF41" s="43">
        <v>11.6473</v>
      </c>
      <c r="CG41" s="43">
        <v>150.03800000000001</v>
      </c>
      <c r="CH41" s="43">
        <v>16.97306</v>
      </c>
      <c r="CI41" s="43"/>
      <c r="CJ41" s="43"/>
      <c r="CK41" s="43">
        <v>16.036300000000001</v>
      </c>
      <c r="CL41" s="43">
        <v>4.8731</v>
      </c>
      <c r="CM41" s="43"/>
      <c r="CN41" s="43"/>
      <c r="CO41" s="43"/>
      <c r="CP41" s="43">
        <v>260.97000000000003</v>
      </c>
      <c r="CQ41" s="43"/>
      <c r="CR41" s="43">
        <v>35.101999999999997</v>
      </c>
      <c r="CS41" s="43"/>
      <c r="CT41" s="43">
        <v>17.659379999999999</v>
      </c>
    </row>
    <row r="42" spans="1:98" ht="15.75" x14ac:dyDescent="0.25">
      <c r="A42" s="1"/>
      <c r="B42" s="42" t="s">
        <v>894</v>
      </c>
      <c r="C42" s="43"/>
      <c r="D42" s="43"/>
      <c r="E42" s="43">
        <v>21.72372</v>
      </c>
      <c r="F42" s="43"/>
      <c r="G42" s="43"/>
      <c r="H42" s="43"/>
      <c r="I42" s="43"/>
      <c r="J42" s="43">
        <v>19.648800000000001</v>
      </c>
      <c r="K42" s="43">
        <v>27.137899999999998</v>
      </c>
      <c r="L42" s="43">
        <v>12.177</v>
      </c>
      <c r="M42" s="43">
        <v>15.101000000000001</v>
      </c>
      <c r="N42" s="43">
        <v>13.65</v>
      </c>
      <c r="O42" s="43">
        <v>32.594000000000001</v>
      </c>
      <c r="P42" s="43"/>
      <c r="Q42" s="43"/>
      <c r="R42" s="43">
        <v>53.530999999999999</v>
      </c>
      <c r="S42" s="43"/>
      <c r="T42" s="43">
        <v>32.789099999999998</v>
      </c>
      <c r="U42" s="43"/>
      <c r="V42" s="43">
        <v>8</v>
      </c>
      <c r="W42" s="43"/>
      <c r="X42" s="43">
        <v>46.47195</v>
      </c>
      <c r="Y42" s="43"/>
      <c r="Z42" s="43">
        <v>7.5324999999999998</v>
      </c>
      <c r="AA42" s="43"/>
      <c r="AB42" s="43"/>
      <c r="AC42" s="43"/>
      <c r="AD42" s="43"/>
      <c r="AE42" s="43"/>
      <c r="AF42" s="43">
        <v>1.2</v>
      </c>
      <c r="AG42" s="43"/>
      <c r="AH42" s="43">
        <v>0.70650000000000002</v>
      </c>
      <c r="AI42" s="43"/>
      <c r="AJ42" s="43">
        <v>5.3594600000000003</v>
      </c>
      <c r="AK42" s="43">
        <v>0</v>
      </c>
      <c r="AL42" s="43">
        <v>5.3814000000000002</v>
      </c>
      <c r="AM42" s="43">
        <v>47.164499999999997</v>
      </c>
      <c r="AN42" s="43">
        <v>37.297649999999997</v>
      </c>
      <c r="AO42" s="43">
        <v>28.74532</v>
      </c>
      <c r="AP42" s="43">
        <v>0.41</v>
      </c>
      <c r="AQ42" s="43">
        <v>157.17907</v>
      </c>
      <c r="AR42" s="43"/>
      <c r="AS42" s="43">
        <v>36.986159999999998</v>
      </c>
      <c r="AT42" s="43">
        <v>27.28</v>
      </c>
      <c r="AU42" s="43"/>
      <c r="AV42" s="43">
        <v>195.40055000000001</v>
      </c>
      <c r="AW42" s="43">
        <v>36.729799999999997</v>
      </c>
      <c r="AX42" s="43"/>
      <c r="AY42" s="43">
        <v>7.5094399999999997</v>
      </c>
      <c r="AZ42" s="43"/>
      <c r="BA42" s="43">
        <v>2.4</v>
      </c>
      <c r="BB42" s="43"/>
      <c r="BC42" s="43">
        <v>32.656329999999997</v>
      </c>
      <c r="BD42" s="43"/>
      <c r="BE42" s="43">
        <v>19.899999999999999</v>
      </c>
      <c r="BF42" s="43"/>
      <c r="BG42" s="43"/>
      <c r="BH42" s="43"/>
      <c r="BI42" s="43"/>
      <c r="BJ42" s="43"/>
      <c r="BK42" s="43">
        <v>5.6397000000000004</v>
      </c>
      <c r="BL42" s="43"/>
      <c r="BM42" s="43">
        <v>6.7889999999999997</v>
      </c>
      <c r="BN42" s="43">
        <v>44.91</v>
      </c>
      <c r="BO42" s="43">
        <v>1.82</v>
      </c>
      <c r="BP42" s="43">
        <v>142.95987</v>
      </c>
      <c r="BQ42" s="43"/>
      <c r="BR42" s="43">
        <v>4.7299300000000004</v>
      </c>
      <c r="BS42" s="43">
        <v>118.55</v>
      </c>
      <c r="BT42" s="43">
        <v>13.79795</v>
      </c>
      <c r="BU42" s="43"/>
      <c r="BV42" s="43">
        <v>32.2502</v>
      </c>
      <c r="BW42" s="43">
        <v>4.0273599999999998</v>
      </c>
      <c r="BX42" s="43"/>
      <c r="BY42" s="43"/>
      <c r="BZ42" s="43">
        <v>92.111999999999995</v>
      </c>
      <c r="CA42" s="43">
        <v>22.501259999999998</v>
      </c>
      <c r="CB42" s="43">
        <v>1.3333999999999999</v>
      </c>
      <c r="CC42" s="43">
        <v>0.60099999999999998</v>
      </c>
      <c r="CD42" s="43">
        <v>24.730049999999999</v>
      </c>
      <c r="CE42" s="43">
        <v>435.95373000000001</v>
      </c>
      <c r="CF42" s="43">
        <v>11.332700000000001</v>
      </c>
      <c r="CG42" s="43">
        <v>146.41800000000001</v>
      </c>
      <c r="CH42" s="43">
        <v>17.38777</v>
      </c>
      <c r="CI42" s="43"/>
      <c r="CJ42" s="43"/>
      <c r="CK42" s="43">
        <v>15.9701</v>
      </c>
      <c r="CL42" s="43">
        <v>4.6755800000000001</v>
      </c>
      <c r="CM42" s="43"/>
      <c r="CN42" s="43"/>
      <c r="CO42" s="43"/>
      <c r="CP42" s="43">
        <v>263.3</v>
      </c>
      <c r="CQ42" s="43"/>
      <c r="CR42" s="43">
        <v>35.374000000000002</v>
      </c>
      <c r="CS42" s="43"/>
      <c r="CT42" s="43">
        <v>21.642900000000001</v>
      </c>
    </row>
    <row r="43" spans="1:98" ht="15.75" x14ac:dyDescent="0.25">
      <c r="A43" s="1"/>
      <c r="B43" s="42" t="s">
        <v>895</v>
      </c>
      <c r="C43" s="43"/>
      <c r="D43" s="43"/>
      <c r="E43" s="43">
        <v>19.27824</v>
      </c>
      <c r="F43" s="43"/>
      <c r="G43" s="43"/>
      <c r="H43" s="43"/>
      <c r="I43" s="43"/>
      <c r="J43" s="43">
        <v>19.432400000000001</v>
      </c>
      <c r="K43" s="43">
        <v>28.517900000000001</v>
      </c>
      <c r="L43" s="43">
        <v>11.526</v>
      </c>
      <c r="M43" s="43">
        <v>15.678000000000001</v>
      </c>
      <c r="N43" s="43">
        <v>11.81</v>
      </c>
      <c r="O43" s="43">
        <v>33.405999999999999</v>
      </c>
      <c r="P43" s="43"/>
      <c r="Q43" s="43"/>
      <c r="R43" s="43">
        <v>53.503</v>
      </c>
      <c r="S43" s="43"/>
      <c r="T43" s="43">
        <v>43.886499999999998</v>
      </c>
      <c r="U43" s="43"/>
      <c r="V43" s="43">
        <v>8.5</v>
      </c>
      <c r="W43" s="43"/>
      <c r="X43" s="43">
        <v>39.249099999999999</v>
      </c>
      <c r="Y43" s="43"/>
      <c r="Z43" s="43">
        <v>7.6136400000000002</v>
      </c>
      <c r="AA43" s="43"/>
      <c r="AB43" s="43"/>
      <c r="AC43" s="43"/>
      <c r="AD43" s="43"/>
      <c r="AE43" s="43"/>
      <c r="AF43" s="43">
        <v>1.2</v>
      </c>
      <c r="AG43" s="43"/>
      <c r="AH43" s="43">
        <v>0.66969999999999996</v>
      </c>
      <c r="AI43" s="43"/>
      <c r="AJ43" s="43">
        <v>5.4161799999999998</v>
      </c>
      <c r="AK43" s="43">
        <v>0</v>
      </c>
      <c r="AL43" s="43">
        <v>5.4779999999999998</v>
      </c>
      <c r="AM43" s="43">
        <v>41.569200000000002</v>
      </c>
      <c r="AN43" s="43">
        <v>35.742750000000001</v>
      </c>
      <c r="AO43" s="43">
        <v>28.60417</v>
      </c>
      <c r="AP43" s="43">
        <v>0.46</v>
      </c>
      <c r="AQ43" s="43">
        <v>158.48105000000001</v>
      </c>
      <c r="AR43" s="43"/>
      <c r="AS43" s="43">
        <v>34.527509999999999</v>
      </c>
      <c r="AT43" s="43">
        <v>26.51</v>
      </c>
      <c r="AU43" s="43"/>
      <c r="AV43" s="43">
        <v>136.96312</v>
      </c>
      <c r="AW43" s="43">
        <v>34.822000000000003</v>
      </c>
      <c r="AX43" s="43"/>
      <c r="AY43" s="43">
        <v>7.4459600000000004</v>
      </c>
      <c r="AZ43" s="43"/>
      <c r="BA43" s="43">
        <v>3.4</v>
      </c>
      <c r="BB43" s="43"/>
      <c r="BC43" s="43">
        <v>32.464860000000002</v>
      </c>
      <c r="BD43" s="43"/>
      <c r="BE43" s="43">
        <v>19.899999999999999</v>
      </c>
      <c r="BF43" s="43"/>
      <c r="BG43" s="43"/>
      <c r="BH43" s="43"/>
      <c r="BI43" s="43"/>
      <c r="BJ43" s="43"/>
      <c r="BK43" s="43">
        <v>5.6747199999999998</v>
      </c>
      <c r="BL43" s="43"/>
      <c r="BM43" s="43">
        <v>6.984</v>
      </c>
      <c r="BN43" s="43">
        <v>19.940000000000001</v>
      </c>
      <c r="BO43" s="43">
        <v>2.2599999999999998</v>
      </c>
      <c r="BP43" s="43">
        <v>142.43548000000001</v>
      </c>
      <c r="BQ43" s="43"/>
      <c r="BR43" s="43">
        <v>4.7751700000000001</v>
      </c>
      <c r="BS43" s="43">
        <v>117.49</v>
      </c>
      <c r="BT43" s="43">
        <v>13.37872</v>
      </c>
      <c r="BU43" s="43"/>
      <c r="BV43" s="43">
        <v>30.956600000000002</v>
      </c>
      <c r="BW43" s="43">
        <v>3.6075599999999999</v>
      </c>
      <c r="BX43" s="43"/>
      <c r="BY43" s="43"/>
      <c r="BZ43" s="43">
        <v>91.213800000000006</v>
      </c>
      <c r="CA43" s="43">
        <v>22.329619999999998</v>
      </c>
      <c r="CB43" s="43">
        <v>1.3429</v>
      </c>
      <c r="CC43" s="43">
        <v>0.73</v>
      </c>
      <c r="CD43" s="43">
        <v>23.23799</v>
      </c>
      <c r="CE43" s="43">
        <v>435.81026000000003</v>
      </c>
      <c r="CF43" s="43">
        <v>10.4023</v>
      </c>
      <c r="CG43" s="43">
        <v>151.80199999999999</v>
      </c>
      <c r="CH43" s="43">
        <v>17.958159999999999</v>
      </c>
      <c r="CI43" s="43"/>
      <c r="CJ43" s="43"/>
      <c r="CK43" s="43">
        <v>15.5547</v>
      </c>
      <c r="CL43" s="43">
        <v>4.5973100000000002</v>
      </c>
      <c r="CM43" s="43"/>
      <c r="CN43" s="43"/>
      <c r="CO43" s="43"/>
      <c r="CP43" s="43">
        <v>267.98</v>
      </c>
      <c r="CQ43" s="43"/>
      <c r="CR43" s="43">
        <v>32.374000000000002</v>
      </c>
      <c r="CS43" s="43"/>
      <c r="CT43" s="43">
        <v>24.051030000000001</v>
      </c>
    </row>
    <row r="44" spans="1:98" ht="15.75" x14ac:dyDescent="0.25">
      <c r="A44" s="1"/>
      <c r="B44" s="42" t="s">
        <v>896</v>
      </c>
      <c r="C44" s="43"/>
      <c r="D44" s="43"/>
      <c r="E44" s="43">
        <v>13.98601</v>
      </c>
      <c r="F44" s="43"/>
      <c r="G44" s="43"/>
      <c r="H44" s="43"/>
      <c r="I44" s="43"/>
      <c r="J44" s="43">
        <v>19.632200000000001</v>
      </c>
      <c r="K44" s="43">
        <v>29.9695</v>
      </c>
      <c r="L44" s="43">
        <v>9.657</v>
      </c>
      <c r="M44" s="43">
        <v>15.557</v>
      </c>
      <c r="N44" s="43">
        <v>13.35</v>
      </c>
      <c r="O44" s="43">
        <v>34.212000000000003</v>
      </c>
      <c r="P44" s="43"/>
      <c r="Q44" s="43"/>
      <c r="R44" s="43">
        <v>53.771999999999998</v>
      </c>
      <c r="S44" s="43"/>
      <c r="T44" s="43">
        <v>15.755699999999999</v>
      </c>
      <c r="U44" s="43"/>
      <c r="V44" s="43">
        <v>8.4</v>
      </c>
      <c r="W44" s="43"/>
      <c r="X44" s="43">
        <v>35.892069999999997</v>
      </c>
      <c r="Y44" s="43"/>
      <c r="Z44" s="43">
        <v>7.21286</v>
      </c>
      <c r="AA44" s="43"/>
      <c r="AB44" s="43"/>
      <c r="AC44" s="43"/>
      <c r="AD44" s="43"/>
      <c r="AE44" s="43"/>
      <c r="AF44" s="43">
        <v>0.9</v>
      </c>
      <c r="AG44" s="43"/>
      <c r="AH44" s="43">
        <v>0.67859999999999998</v>
      </c>
      <c r="AI44" s="43"/>
      <c r="AJ44" s="43">
        <v>4.26905</v>
      </c>
      <c r="AK44" s="43">
        <v>0</v>
      </c>
      <c r="AL44" s="43">
        <v>5.4311999999999996</v>
      </c>
      <c r="AM44" s="43">
        <v>40.088099999999997</v>
      </c>
      <c r="AN44" s="43">
        <v>35.835839999999997</v>
      </c>
      <c r="AO44" s="43">
        <v>26.496849999999998</v>
      </c>
      <c r="AP44" s="43">
        <v>0.11</v>
      </c>
      <c r="AQ44" s="43">
        <v>156.76755</v>
      </c>
      <c r="AR44" s="43"/>
      <c r="AS44" s="43">
        <v>33.434429999999999</v>
      </c>
      <c r="AT44" s="43">
        <v>25.36</v>
      </c>
      <c r="AU44" s="43"/>
      <c r="AV44" s="43">
        <v>71.20335</v>
      </c>
      <c r="AW44" s="43">
        <v>34.003900000000002</v>
      </c>
      <c r="AX44" s="43"/>
      <c r="AY44" s="43">
        <v>7.8180699999999996</v>
      </c>
      <c r="AZ44" s="43"/>
      <c r="BA44" s="43">
        <v>4.4000000000000004</v>
      </c>
      <c r="BB44" s="43"/>
      <c r="BC44" s="43">
        <v>19.93629</v>
      </c>
      <c r="BD44" s="43"/>
      <c r="BE44" s="43">
        <v>19.899999999999999</v>
      </c>
      <c r="BF44" s="43"/>
      <c r="BG44" s="43"/>
      <c r="BH44" s="43"/>
      <c r="BI44" s="43"/>
      <c r="BJ44" s="43"/>
      <c r="BK44" s="43">
        <v>5.6065300000000002</v>
      </c>
      <c r="BL44" s="43"/>
      <c r="BM44" s="43">
        <v>6.5490000000000004</v>
      </c>
      <c r="BN44" s="43">
        <v>4.97</v>
      </c>
      <c r="BO44" s="43">
        <v>2.21</v>
      </c>
      <c r="BP44" s="43">
        <v>143.79060000000001</v>
      </c>
      <c r="BQ44" s="43"/>
      <c r="BR44" s="43">
        <v>4.5619199999999998</v>
      </c>
      <c r="BS44" s="43">
        <v>119.57</v>
      </c>
      <c r="BT44" s="43">
        <v>12.63561</v>
      </c>
      <c r="BU44" s="43"/>
      <c r="BV44" s="43">
        <v>28.3872</v>
      </c>
      <c r="BW44" s="43">
        <v>3.8024800000000001</v>
      </c>
      <c r="BX44" s="43"/>
      <c r="BY44" s="43"/>
      <c r="BZ44" s="43">
        <v>91.536000000000001</v>
      </c>
      <c r="CA44" s="43">
        <v>4.26694</v>
      </c>
      <c r="CB44" s="43">
        <v>1.3556999999999999</v>
      </c>
      <c r="CC44" s="43">
        <v>0.71599999999999997</v>
      </c>
      <c r="CD44" s="43">
        <v>21.774329999999999</v>
      </c>
      <c r="CE44" s="43">
        <v>438.21176000000003</v>
      </c>
      <c r="CF44" s="43">
        <v>10.116099999999999</v>
      </c>
      <c r="CG44" s="43">
        <v>146.77600000000001</v>
      </c>
      <c r="CH44" s="43">
        <v>17.318390000000001</v>
      </c>
      <c r="CI44" s="43"/>
      <c r="CJ44" s="43"/>
      <c r="CK44" s="43">
        <v>15.298299999999999</v>
      </c>
      <c r="CL44" s="43">
        <v>4.6731800000000003</v>
      </c>
      <c r="CM44" s="43"/>
      <c r="CN44" s="43"/>
      <c r="CO44" s="43"/>
      <c r="CP44" s="43">
        <v>266.73</v>
      </c>
      <c r="CQ44" s="43"/>
      <c r="CR44" s="43">
        <v>29.241</v>
      </c>
      <c r="CS44" s="43"/>
      <c r="CT44" s="43">
        <v>20.842169999999999</v>
      </c>
    </row>
    <row r="45" spans="1:98" ht="15.75" x14ac:dyDescent="0.25">
      <c r="A45" s="1"/>
      <c r="B45" s="42" t="s">
        <v>897</v>
      </c>
      <c r="C45" s="43"/>
      <c r="D45" s="43"/>
      <c r="E45" s="43">
        <v>13.97082</v>
      </c>
      <c r="F45" s="43"/>
      <c r="G45" s="43"/>
      <c r="H45" s="43"/>
      <c r="I45" s="43"/>
      <c r="J45" s="43">
        <v>18.8325</v>
      </c>
      <c r="K45" s="43">
        <v>29.8324</v>
      </c>
      <c r="L45" s="43">
        <v>9.5</v>
      </c>
      <c r="M45" s="43">
        <v>14.513999999999999</v>
      </c>
      <c r="N45" s="43">
        <v>13.43</v>
      </c>
      <c r="O45" s="43">
        <v>33.923999999999999</v>
      </c>
      <c r="P45" s="43"/>
      <c r="Q45" s="43"/>
      <c r="R45" s="43">
        <v>54.011000000000003</v>
      </c>
      <c r="S45" s="43"/>
      <c r="T45" s="43">
        <v>11.071300000000001</v>
      </c>
      <c r="U45" s="43"/>
      <c r="V45" s="43">
        <v>8.5</v>
      </c>
      <c r="W45" s="43"/>
      <c r="X45" s="43">
        <v>34.686210000000003</v>
      </c>
      <c r="Y45" s="43"/>
      <c r="Z45" s="43">
        <v>6.1671699999999996</v>
      </c>
      <c r="AA45" s="43"/>
      <c r="AB45" s="43"/>
      <c r="AC45" s="43"/>
      <c r="AD45" s="43"/>
      <c r="AE45" s="43"/>
      <c r="AF45" s="43">
        <v>0.7</v>
      </c>
      <c r="AG45" s="43"/>
      <c r="AH45" s="43">
        <v>0.63859999999999995</v>
      </c>
      <c r="AI45" s="43"/>
      <c r="AJ45" s="43">
        <v>4.2895099999999999</v>
      </c>
      <c r="AK45" s="43">
        <v>0</v>
      </c>
      <c r="AL45" s="43">
        <v>5.2506000000000004</v>
      </c>
      <c r="AM45" s="43">
        <v>30.169799999999999</v>
      </c>
      <c r="AN45" s="43">
        <v>34.968209999999999</v>
      </c>
      <c r="AO45" s="43">
        <v>27.19697</v>
      </c>
      <c r="AP45" s="43">
        <v>0.35</v>
      </c>
      <c r="AQ45" s="43">
        <v>156.86725999999999</v>
      </c>
      <c r="AR45" s="43"/>
      <c r="AS45" s="43">
        <v>29.059519999999999</v>
      </c>
      <c r="AT45" s="43">
        <v>24.08</v>
      </c>
      <c r="AU45" s="43"/>
      <c r="AV45" s="43">
        <v>59.409210000000002</v>
      </c>
      <c r="AW45" s="43">
        <v>32.883099999999999</v>
      </c>
      <c r="AX45" s="43"/>
      <c r="AY45" s="43">
        <v>7.7952599999999999</v>
      </c>
      <c r="AZ45" s="43"/>
      <c r="BA45" s="43">
        <v>5</v>
      </c>
      <c r="BB45" s="43"/>
      <c r="BC45" s="43">
        <v>21.372029999999999</v>
      </c>
      <c r="BD45" s="43"/>
      <c r="BE45" s="43">
        <v>19.899999999999999</v>
      </c>
      <c r="BF45" s="43"/>
      <c r="BG45" s="43"/>
      <c r="BH45" s="43"/>
      <c r="BI45" s="43"/>
      <c r="BJ45" s="43"/>
      <c r="BK45" s="43">
        <v>5.68309</v>
      </c>
      <c r="BL45" s="43"/>
      <c r="BM45" s="43">
        <v>6.7889999999999997</v>
      </c>
      <c r="BN45" s="43">
        <v>5.96</v>
      </c>
      <c r="BO45" s="43">
        <v>2.25</v>
      </c>
      <c r="BP45" s="43">
        <v>143.00045</v>
      </c>
      <c r="BQ45" s="43"/>
      <c r="BR45" s="43">
        <v>4.48773</v>
      </c>
      <c r="BS45" s="43">
        <v>114.79</v>
      </c>
      <c r="BT45" s="43">
        <v>11.55523</v>
      </c>
      <c r="BU45" s="43"/>
      <c r="BV45" s="43">
        <v>28.5245</v>
      </c>
      <c r="BW45" s="43">
        <v>3.7406999999999999</v>
      </c>
      <c r="BX45" s="43"/>
      <c r="BY45" s="43"/>
      <c r="BZ45" s="43">
        <v>91.4251</v>
      </c>
      <c r="CA45" s="43">
        <v>2.9770500000000002</v>
      </c>
      <c r="CB45" s="43">
        <v>1.3279000000000001</v>
      </c>
      <c r="CC45" s="43">
        <v>0.71099999999999997</v>
      </c>
      <c r="CD45" s="43">
        <v>22.316890000000001</v>
      </c>
      <c r="CE45" s="43">
        <v>437.25788</v>
      </c>
      <c r="CF45" s="43">
        <v>10.3909</v>
      </c>
      <c r="CG45" s="43">
        <v>148.29400000000001</v>
      </c>
      <c r="CH45" s="43">
        <v>14.935230000000001</v>
      </c>
      <c r="CI45" s="43"/>
      <c r="CJ45" s="43"/>
      <c r="CK45" s="43">
        <v>15.255800000000001</v>
      </c>
      <c r="CL45" s="43">
        <v>4.5569499999999996</v>
      </c>
      <c r="CM45" s="43"/>
      <c r="CN45" s="43"/>
      <c r="CO45" s="43"/>
      <c r="CP45" s="43">
        <v>259.98</v>
      </c>
      <c r="CQ45" s="43"/>
      <c r="CR45" s="43">
        <v>28.574999999999999</v>
      </c>
      <c r="CS45" s="43"/>
      <c r="CT45" s="43">
        <v>15.2523</v>
      </c>
    </row>
    <row r="46" spans="1:98" ht="15.75" x14ac:dyDescent="0.25">
      <c r="A46" s="1"/>
      <c r="B46" s="42" t="s">
        <v>898</v>
      </c>
      <c r="C46" s="43"/>
      <c r="D46" s="43"/>
      <c r="E46" s="43">
        <v>13.020949999999999</v>
      </c>
      <c r="F46" s="43"/>
      <c r="G46" s="43"/>
      <c r="H46" s="43"/>
      <c r="I46" s="43"/>
      <c r="J46" s="43">
        <v>19.239699999999999</v>
      </c>
      <c r="K46" s="43">
        <v>27.357399999999998</v>
      </c>
      <c r="L46" s="43">
        <v>10.414999999999999</v>
      </c>
      <c r="M46" s="43">
        <v>14.08</v>
      </c>
      <c r="N46" s="43">
        <v>13.66</v>
      </c>
      <c r="O46" s="43">
        <v>33.840000000000003</v>
      </c>
      <c r="P46" s="43"/>
      <c r="Q46" s="43"/>
      <c r="R46" s="43">
        <v>53.746000000000002</v>
      </c>
      <c r="S46" s="43"/>
      <c r="T46" s="43">
        <v>11.101900000000001</v>
      </c>
      <c r="U46" s="43"/>
      <c r="V46" s="43">
        <v>8.4</v>
      </c>
      <c r="W46" s="43"/>
      <c r="X46" s="43">
        <v>30.906130000000001</v>
      </c>
      <c r="Y46" s="43"/>
      <c r="Z46" s="43">
        <v>6.1139599999999996</v>
      </c>
      <c r="AA46" s="43"/>
      <c r="AB46" s="43"/>
      <c r="AC46" s="43"/>
      <c r="AD46" s="43"/>
      <c r="AE46" s="43"/>
      <c r="AF46" s="43">
        <v>0.8</v>
      </c>
      <c r="AG46" s="43"/>
      <c r="AH46" s="43">
        <v>0.60660000000000003</v>
      </c>
      <c r="AI46" s="43"/>
      <c r="AJ46" s="43">
        <v>4.1899699999999998</v>
      </c>
      <c r="AK46" s="43">
        <v>0</v>
      </c>
      <c r="AL46" s="43">
        <v>5.2251000000000003</v>
      </c>
      <c r="AM46" s="43">
        <v>32.448599999999999</v>
      </c>
      <c r="AN46" s="43">
        <v>35.00703</v>
      </c>
      <c r="AO46" s="43">
        <v>27.218299999999999</v>
      </c>
      <c r="AP46" s="43">
        <v>0.46</v>
      </c>
      <c r="AQ46" s="43">
        <v>155.79013</v>
      </c>
      <c r="AR46" s="43"/>
      <c r="AS46" s="43">
        <v>31.291440000000001</v>
      </c>
      <c r="AT46" s="43">
        <v>24.24</v>
      </c>
      <c r="AU46" s="43"/>
      <c r="AV46" s="43">
        <v>56.57244</v>
      </c>
      <c r="AW46" s="43">
        <v>33.529800000000002</v>
      </c>
      <c r="AX46" s="43"/>
      <c r="AY46" s="43">
        <v>3.9984099999999998</v>
      </c>
      <c r="AZ46" s="43"/>
      <c r="BA46" s="43">
        <v>5.0999999999999996</v>
      </c>
      <c r="BB46" s="43"/>
      <c r="BC46" s="43">
        <v>21.694019999999998</v>
      </c>
      <c r="BD46" s="43"/>
      <c r="BE46" s="43">
        <v>19.899999999999999</v>
      </c>
      <c r="BF46" s="43"/>
      <c r="BG46" s="43"/>
      <c r="BH46" s="43"/>
      <c r="BI46" s="43"/>
      <c r="BJ46" s="43"/>
      <c r="BK46" s="43">
        <v>5.8197599999999996</v>
      </c>
      <c r="BL46" s="43"/>
      <c r="BM46" s="43">
        <v>6.9850000000000003</v>
      </c>
      <c r="BN46" s="43">
        <v>5.26</v>
      </c>
      <c r="BO46" s="43">
        <v>2.36</v>
      </c>
      <c r="BP46" s="43">
        <v>143.81480999999999</v>
      </c>
      <c r="BQ46" s="43"/>
      <c r="BR46" s="43">
        <v>4.6391900000000001</v>
      </c>
      <c r="BS46" s="43">
        <v>119.4</v>
      </c>
      <c r="BT46" s="43">
        <v>11.837910000000001</v>
      </c>
      <c r="BU46" s="43"/>
      <c r="BV46" s="43">
        <v>30.420100000000001</v>
      </c>
      <c r="BW46" s="43">
        <v>3.7400099999999998</v>
      </c>
      <c r="BX46" s="43"/>
      <c r="BY46" s="43"/>
      <c r="BZ46" s="43">
        <v>91.462699999999998</v>
      </c>
      <c r="CA46" s="43">
        <v>2.9716300000000002</v>
      </c>
      <c r="CB46" s="43">
        <v>1.3306</v>
      </c>
      <c r="CC46" s="43">
        <v>0.748</v>
      </c>
      <c r="CD46" s="43">
        <v>23.44839</v>
      </c>
      <c r="CE46" s="43">
        <v>446.57565</v>
      </c>
      <c r="CF46" s="43">
        <v>10.614800000000001</v>
      </c>
      <c r="CG46" s="43">
        <v>155.029</v>
      </c>
      <c r="CH46" s="43">
        <v>14.98334</v>
      </c>
      <c r="CI46" s="43"/>
      <c r="CJ46" s="43"/>
      <c r="CK46" s="43">
        <v>14.8476</v>
      </c>
      <c r="CL46" s="43">
        <v>4.5419400000000003</v>
      </c>
      <c r="CM46" s="43"/>
      <c r="CN46" s="43"/>
      <c r="CO46" s="43"/>
      <c r="CP46" s="43">
        <v>252.39</v>
      </c>
      <c r="CQ46" s="43"/>
      <c r="CR46" s="43">
        <v>27.86</v>
      </c>
      <c r="CS46" s="43"/>
      <c r="CT46" s="43">
        <v>11.84155</v>
      </c>
    </row>
    <row r="47" spans="1:98" ht="15.75" x14ac:dyDescent="0.25">
      <c r="A47" s="1"/>
      <c r="B47" s="42" t="s">
        <v>899</v>
      </c>
      <c r="C47" s="43"/>
      <c r="D47" s="43"/>
      <c r="E47" s="43">
        <v>13.077400000000001</v>
      </c>
      <c r="F47" s="43"/>
      <c r="G47" s="43"/>
      <c r="H47" s="43"/>
      <c r="I47" s="43"/>
      <c r="J47" s="43">
        <v>18.722200000000001</v>
      </c>
      <c r="K47" s="43">
        <v>26.620799999999999</v>
      </c>
      <c r="L47" s="43">
        <v>10.727</v>
      </c>
      <c r="M47" s="43">
        <v>13.188000000000001</v>
      </c>
      <c r="N47" s="43">
        <v>13.05</v>
      </c>
      <c r="O47" s="43">
        <v>34.167999999999999</v>
      </c>
      <c r="P47" s="43"/>
      <c r="Q47" s="43"/>
      <c r="R47" s="43">
        <v>53.738</v>
      </c>
      <c r="S47" s="43"/>
      <c r="T47" s="43">
        <v>10.553000000000001</v>
      </c>
      <c r="U47" s="43"/>
      <c r="V47" s="43">
        <v>8.3000000000000007</v>
      </c>
      <c r="W47" s="43"/>
      <c r="X47" s="43">
        <v>31.369700000000002</v>
      </c>
      <c r="Y47" s="43"/>
      <c r="Z47" s="43">
        <v>6.23055</v>
      </c>
      <c r="AA47" s="43"/>
      <c r="AB47" s="43"/>
      <c r="AC47" s="43"/>
      <c r="AD47" s="43"/>
      <c r="AE47" s="43"/>
      <c r="AF47" s="43">
        <v>0.9</v>
      </c>
      <c r="AG47" s="43"/>
      <c r="AH47" s="43">
        <v>0.60829999999999995</v>
      </c>
      <c r="AI47" s="43"/>
      <c r="AJ47" s="43">
        <v>4.1270300000000004</v>
      </c>
      <c r="AK47" s="43">
        <v>0</v>
      </c>
      <c r="AL47" s="43">
        <v>5.2092000000000001</v>
      </c>
      <c r="AM47" s="43">
        <v>38.312600000000003</v>
      </c>
      <c r="AN47" s="43">
        <v>36.73039</v>
      </c>
      <c r="AO47" s="43">
        <v>27.877690000000001</v>
      </c>
      <c r="AP47" s="43">
        <v>0.37</v>
      </c>
      <c r="AQ47" s="43">
        <v>153.55925999999999</v>
      </c>
      <c r="AR47" s="43"/>
      <c r="AS47" s="43">
        <v>33.938189999999999</v>
      </c>
      <c r="AT47" s="43">
        <v>24.98</v>
      </c>
      <c r="AU47" s="43"/>
      <c r="AV47" s="43">
        <v>57.438940000000002</v>
      </c>
      <c r="AW47" s="43">
        <v>33.280299999999997</v>
      </c>
      <c r="AX47" s="43"/>
      <c r="AY47" s="43">
        <v>3.7804899999999999</v>
      </c>
      <c r="AZ47" s="43"/>
      <c r="BA47" s="43">
        <v>5.2</v>
      </c>
      <c r="BB47" s="43"/>
      <c r="BC47" s="43">
        <v>21.731369999999998</v>
      </c>
      <c r="BD47" s="43"/>
      <c r="BE47" s="43">
        <v>19.899999999999999</v>
      </c>
      <c r="BF47" s="43"/>
      <c r="BG47" s="43"/>
      <c r="BH47" s="43"/>
      <c r="BI47" s="43"/>
      <c r="BJ47" s="43"/>
      <c r="BK47" s="43">
        <v>5.7838700000000003</v>
      </c>
      <c r="BL47" s="43"/>
      <c r="BM47" s="43">
        <v>6.6978</v>
      </c>
      <c r="BN47" s="43">
        <v>5.84</v>
      </c>
      <c r="BO47" s="43">
        <v>2.33</v>
      </c>
      <c r="BP47" s="43">
        <v>140.33866</v>
      </c>
      <c r="BQ47" s="43"/>
      <c r="BR47" s="43">
        <v>4.6347300000000002</v>
      </c>
      <c r="BS47" s="43">
        <v>120.05</v>
      </c>
      <c r="BT47" s="43">
        <v>11.66053</v>
      </c>
      <c r="BU47" s="43"/>
      <c r="BV47" s="43">
        <v>30.901</v>
      </c>
      <c r="BW47" s="43">
        <v>3.69495</v>
      </c>
      <c r="BX47" s="43"/>
      <c r="BY47" s="43"/>
      <c r="BZ47" s="43">
        <v>91.048599999999993</v>
      </c>
      <c r="CA47" s="43">
        <v>2.9643799999999998</v>
      </c>
      <c r="CB47" s="43">
        <v>1.2990999999999999</v>
      </c>
      <c r="CC47" s="43">
        <v>0.73899999999999999</v>
      </c>
      <c r="CD47" s="43">
        <v>24.093319999999999</v>
      </c>
      <c r="CE47" s="43">
        <v>443.43119999999999</v>
      </c>
      <c r="CF47" s="43">
        <v>10.834099999999999</v>
      </c>
      <c r="CG47" s="43">
        <v>145.68100000000001</v>
      </c>
      <c r="CH47" s="43">
        <v>14.89995</v>
      </c>
      <c r="CI47" s="43"/>
      <c r="CJ47" s="43"/>
      <c r="CK47" s="43">
        <v>15.3331</v>
      </c>
      <c r="CL47" s="43">
        <v>4.5737699999999997</v>
      </c>
      <c r="CM47" s="43"/>
      <c r="CN47" s="43"/>
      <c r="CO47" s="43"/>
      <c r="CP47" s="43">
        <v>250.11</v>
      </c>
      <c r="CQ47" s="43"/>
      <c r="CR47" s="43">
        <v>28.314</v>
      </c>
      <c r="CS47" s="43"/>
      <c r="CT47" s="43">
        <v>11.45176</v>
      </c>
    </row>
    <row r="48" spans="1:98" ht="15.75" x14ac:dyDescent="0.25">
      <c r="A48" s="1"/>
      <c r="B48" s="42" t="s">
        <v>900</v>
      </c>
      <c r="C48" s="43"/>
      <c r="D48" s="43"/>
      <c r="E48" s="43">
        <v>13.341469999999999</v>
      </c>
      <c r="F48" s="43"/>
      <c r="G48" s="43"/>
      <c r="H48" s="43"/>
      <c r="I48" s="43"/>
      <c r="J48" s="43">
        <v>19.8721</v>
      </c>
      <c r="K48" s="43">
        <v>26.408200000000001</v>
      </c>
      <c r="L48" s="43">
        <v>12.644</v>
      </c>
      <c r="M48" s="43">
        <v>10.94</v>
      </c>
      <c r="N48" s="43">
        <v>13.12</v>
      </c>
      <c r="O48" s="43">
        <v>34.106000000000002</v>
      </c>
      <c r="P48" s="43"/>
      <c r="Q48" s="43"/>
      <c r="R48" s="43">
        <v>54.051000000000002</v>
      </c>
      <c r="S48" s="43"/>
      <c r="T48" s="43">
        <v>10.354100000000001</v>
      </c>
      <c r="U48" s="43"/>
      <c r="V48" s="43">
        <v>8.6999999999999993</v>
      </c>
      <c r="W48" s="43"/>
      <c r="X48" s="43">
        <v>34.356050000000003</v>
      </c>
      <c r="Y48" s="43"/>
      <c r="Z48" s="43">
        <v>7.1622700000000004</v>
      </c>
      <c r="AA48" s="43"/>
      <c r="AB48" s="43"/>
      <c r="AC48" s="43"/>
      <c r="AD48" s="43"/>
      <c r="AE48" s="43"/>
      <c r="AF48" s="43">
        <v>1</v>
      </c>
      <c r="AG48" s="43"/>
      <c r="AH48" s="43">
        <v>0.64510000000000001</v>
      </c>
      <c r="AI48" s="43"/>
      <c r="AJ48" s="43">
        <v>4.0911</v>
      </c>
      <c r="AK48" s="43">
        <v>0</v>
      </c>
      <c r="AL48" s="43">
        <v>5.0388000000000002</v>
      </c>
      <c r="AM48" s="43">
        <v>43.846899999999998</v>
      </c>
      <c r="AN48" s="43">
        <v>36.344329999999999</v>
      </c>
      <c r="AO48" s="43">
        <v>28.673929999999999</v>
      </c>
      <c r="AP48" s="43">
        <v>0.84</v>
      </c>
      <c r="AQ48" s="43">
        <v>152.11982</v>
      </c>
      <c r="AR48" s="43"/>
      <c r="AS48" s="43">
        <v>34.220979999999997</v>
      </c>
      <c r="AT48" s="43">
        <v>25.06</v>
      </c>
      <c r="AU48" s="43"/>
      <c r="AV48" s="43">
        <v>57.549190000000003</v>
      </c>
      <c r="AW48" s="43">
        <v>34.0627</v>
      </c>
      <c r="AX48" s="43"/>
      <c r="AY48" s="43">
        <v>4.3029500000000001</v>
      </c>
      <c r="AZ48" s="43"/>
      <c r="BA48" s="43">
        <v>5.3</v>
      </c>
      <c r="BB48" s="43"/>
      <c r="BC48" s="43">
        <v>22.135639999999999</v>
      </c>
      <c r="BD48" s="43"/>
      <c r="BE48" s="43">
        <v>19.899999999999999</v>
      </c>
      <c r="BF48" s="43"/>
      <c r="BG48" s="43"/>
      <c r="BH48" s="43"/>
      <c r="BI48" s="43"/>
      <c r="BJ48" s="43"/>
      <c r="BK48" s="43">
        <v>5.7812000000000001</v>
      </c>
      <c r="BL48" s="43"/>
      <c r="BM48" s="43">
        <v>6.984</v>
      </c>
      <c r="BN48" s="43">
        <v>6.09</v>
      </c>
      <c r="BO48" s="43">
        <v>2.3199999999999998</v>
      </c>
      <c r="BP48" s="43">
        <v>138.74100999999999</v>
      </c>
      <c r="BQ48" s="43"/>
      <c r="BR48" s="43">
        <v>4.5537000000000001</v>
      </c>
      <c r="BS48" s="43">
        <v>122.12</v>
      </c>
      <c r="BT48" s="43">
        <v>12.60501</v>
      </c>
      <c r="BU48" s="43"/>
      <c r="BV48" s="43">
        <v>31.649799999999999</v>
      </c>
      <c r="BW48" s="43">
        <v>4.0013500000000004</v>
      </c>
      <c r="BX48" s="43"/>
      <c r="BY48" s="43"/>
      <c r="BZ48" s="43">
        <v>90.394199999999998</v>
      </c>
      <c r="CA48" s="43">
        <v>2.9772599999999998</v>
      </c>
      <c r="CB48" s="43">
        <v>1.2766999999999999</v>
      </c>
      <c r="CC48" s="43">
        <v>0.73699999999999999</v>
      </c>
      <c r="CD48" s="43">
        <v>25.095300000000002</v>
      </c>
      <c r="CE48" s="43">
        <v>449.32763</v>
      </c>
      <c r="CF48" s="43">
        <v>11.0321</v>
      </c>
      <c r="CG48" s="43">
        <v>150.08799999999999</v>
      </c>
      <c r="CH48" s="43">
        <v>18.13982</v>
      </c>
      <c r="CI48" s="43"/>
      <c r="CJ48" s="43"/>
      <c r="CK48" s="43">
        <v>15.517899999999999</v>
      </c>
      <c r="CL48" s="43">
        <v>4.5732699999999999</v>
      </c>
      <c r="CM48" s="43"/>
      <c r="CN48" s="43"/>
      <c r="CO48" s="43"/>
      <c r="CP48" s="43">
        <v>253.91</v>
      </c>
      <c r="CQ48" s="43"/>
      <c r="CR48" s="43">
        <v>27.744</v>
      </c>
      <c r="CS48" s="43"/>
      <c r="CT48" s="43">
        <v>11.722479999999999</v>
      </c>
    </row>
    <row r="49" spans="1:98" ht="15.75" x14ac:dyDescent="0.25">
      <c r="A49" s="1"/>
      <c r="B49" s="42" t="s">
        <v>901</v>
      </c>
      <c r="C49" s="43"/>
      <c r="D49" s="43"/>
      <c r="E49" s="43">
        <v>13.62416</v>
      </c>
      <c r="F49" s="43"/>
      <c r="G49" s="43"/>
      <c r="H49" s="43"/>
      <c r="I49" s="43"/>
      <c r="J49" s="43">
        <v>19.904199999999999</v>
      </c>
      <c r="K49" s="43">
        <v>27.967199999999998</v>
      </c>
      <c r="L49" s="43">
        <v>13.224</v>
      </c>
      <c r="M49" s="43">
        <v>11.361000000000001</v>
      </c>
      <c r="N49" s="43">
        <v>12.48</v>
      </c>
      <c r="O49" s="43">
        <v>33.973999999999997</v>
      </c>
      <c r="P49" s="43"/>
      <c r="Q49" s="43"/>
      <c r="R49" s="43">
        <v>53.701999999999998</v>
      </c>
      <c r="S49" s="43"/>
      <c r="T49" s="43">
        <v>18.424499999999998</v>
      </c>
      <c r="U49" s="43"/>
      <c r="V49" s="43">
        <v>8.6</v>
      </c>
      <c r="W49" s="43"/>
      <c r="X49" s="43">
        <v>30.45561</v>
      </c>
      <c r="Y49" s="43"/>
      <c r="Z49" s="43">
        <v>6.46448</v>
      </c>
      <c r="AA49" s="43"/>
      <c r="AB49" s="43"/>
      <c r="AC49" s="43"/>
      <c r="AD49" s="43"/>
      <c r="AE49" s="43"/>
      <c r="AF49" s="43">
        <v>1.3</v>
      </c>
      <c r="AG49" s="43"/>
      <c r="AH49" s="43">
        <v>0.63429999999999997</v>
      </c>
      <c r="AI49" s="43"/>
      <c r="AJ49" s="43">
        <v>4.0739599999999996</v>
      </c>
      <c r="AK49" s="43">
        <v>0</v>
      </c>
      <c r="AL49" s="43">
        <v>4.9659000000000004</v>
      </c>
      <c r="AM49" s="43">
        <v>48.509500000000003</v>
      </c>
      <c r="AN49" s="43">
        <v>36.541049999999998</v>
      </c>
      <c r="AO49" s="43">
        <v>28.600239999999999</v>
      </c>
      <c r="AP49" s="43">
        <v>0.87</v>
      </c>
      <c r="AQ49" s="43">
        <v>158.86087000000001</v>
      </c>
      <c r="AR49" s="43"/>
      <c r="AS49" s="43">
        <v>35.825830000000003</v>
      </c>
      <c r="AT49" s="43">
        <v>25.18</v>
      </c>
      <c r="AU49" s="43"/>
      <c r="AV49" s="43">
        <v>71.43965</v>
      </c>
      <c r="AW49" s="43">
        <v>36.1678</v>
      </c>
      <c r="AX49" s="43"/>
      <c r="AY49" s="43">
        <v>4.4689699999999997</v>
      </c>
      <c r="AZ49" s="43"/>
      <c r="BA49" s="43">
        <v>5.2</v>
      </c>
      <c r="BB49" s="43"/>
      <c r="BC49" s="43">
        <v>22.266290000000001</v>
      </c>
      <c r="BD49" s="43"/>
      <c r="BE49" s="43">
        <v>19.899999999999999</v>
      </c>
      <c r="BF49" s="43"/>
      <c r="BG49" s="43"/>
      <c r="BH49" s="43"/>
      <c r="BI49" s="43"/>
      <c r="BJ49" s="43"/>
      <c r="BK49" s="43">
        <v>5.7500999999999998</v>
      </c>
      <c r="BL49" s="43"/>
      <c r="BM49" s="43">
        <v>6.7889999999999997</v>
      </c>
      <c r="BN49" s="43">
        <v>5.71</v>
      </c>
      <c r="BO49" s="43">
        <v>2.35</v>
      </c>
      <c r="BP49" s="43">
        <v>141.89707000000001</v>
      </c>
      <c r="BQ49" s="43"/>
      <c r="BR49" s="43">
        <v>4.5567799999999998</v>
      </c>
      <c r="BS49" s="43">
        <v>120.51</v>
      </c>
      <c r="BT49" s="43">
        <v>13.211539999999999</v>
      </c>
      <c r="BU49" s="43"/>
      <c r="BV49" s="43">
        <v>31.9407</v>
      </c>
      <c r="BW49" s="43">
        <v>4.0848199999999997</v>
      </c>
      <c r="BX49" s="43"/>
      <c r="BY49" s="43"/>
      <c r="BZ49" s="43">
        <v>89.432699999999997</v>
      </c>
      <c r="CA49" s="43">
        <v>3.4039000000000001</v>
      </c>
      <c r="CB49" s="43">
        <v>1.2327999999999999</v>
      </c>
      <c r="CC49" s="43">
        <v>0.72599999999999998</v>
      </c>
      <c r="CD49" s="43">
        <v>25.751190000000001</v>
      </c>
      <c r="CE49" s="43">
        <v>454.80054000000001</v>
      </c>
      <c r="CF49" s="43">
        <v>11.319100000000001</v>
      </c>
      <c r="CG49" s="43">
        <v>154.226</v>
      </c>
      <c r="CH49" s="43">
        <v>17.45898</v>
      </c>
      <c r="CI49" s="43"/>
      <c r="CJ49" s="43"/>
      <c r="CK49" s="43">
        <v>15.222300000000001</v>
      </c>
      <c r="CL49" s="43">
        <v>4.6797700000000004</v>
      </c>
      <c r="CM49" s="43"/>
      <c r="CN49" s="43"/>
      <c r="CO49" s="43"/>
      <c r="CP49" s="43">
        <v>260</v>
      </c>
      <c r="CQ49" s="43"/>
      <c r="CR49" s="43">
        <v>28.625</v>
      </c>
      <c r="CS49" s="43"/>
      <c r="CT49" s="43">
        <v>15.16986</v>
      </c>
    </row>
    <row r="50" spans="1:98" ht="15.75" x14ac:dyDescent="0.25">
      <c r="A50" s="1"/>
      <c r="B50" s="42" t="s">
        <v>902</v>
      </c>
      <c r="C50" s="43"/>
      <c r="D50" s="43"/>
      <c r="E50" s="43">
        <v>16.28078</v>
      </c>
      <c r="F50" s="43"/>
      <c r="G50" s="43"/>
      <c r="H50" s="43"/>
      <c r="I50" s="43"/>
      <c r="J50" s="43">
        <v>19.411300000000001</v>
      </c>
      <c r="K50" s="43">
        <v>28.423400000000001</v>
      </c>
      <c r="L50" s="43">
        <v>13.54</v>
      </c>
      <c r="M50" s="43">
        <v>11.045999999999999</v>
      </c>
      <c r="N50" s="43">
        <v>13.77</v>
      </c>
      <c r="O50" s="43">
        <v>34.481999999999999</v>
      </c>
      <c r="P50" s="43"/>
      <c r="Q50" s="43"/>
      <c r="R50" s="43">
        <v>54.027999999999999</v>
      </c>
      <c r="S50" s="43"/>
      <c r="T50" s="43">
        <v>32.206899999999997</v>
      </c>
      <c r="U50" s="43"/>
      <c r="V50" s="43">
        <v>8.8000000000000007</v>
      </c>
      <c r="W50" s="43"/>
      <c r="X50" s="43">
        <v>35.963790000000003</v>
      </c>
      <c r="Y50" s="43"/>
      <c r="Z50" s="43">
        <v>7.6005900000000004</v>
      </c>
      <c r="AA50" s="43"/>
      <c r="AB50" s="43"/>
      <c r="AC50" s="43"/>
      <c r="AD50" s="43"/>
      <c r="AE50" s="43"/>
      <c r="AF50" s="43">
        <v>3.4</v>
      </c>
      <c r="AG50" s="43"/>
      <c r="AH50" s="43">
        <v>0.63260000000000005</v>
      </c>
      <c r="AI50" s="43"/>
      <c r="AJ50" s="43">
        <v>4.2364699999999997</v>
      </c>
      <c r="AK50" s="43">
        <v>0</v>
      </c>
      <c r="AL50" s="43">
        <v>4.8788</v>
      </c>
      <c r="AM50" s="43">
        <v>49.193399999999997</v>
      </c>
      <c r="AN50" s="43">
        <v>36.957509999999999</v>
      </c>
      <c r="AO50" s="43">
        <v>29.03669</v>
      </c>
      <c r="AP50" s="43">
        <v>0.94</v>
      </c>
      <c r="AQ50" s="43">
        <v>158.25654</v>
      </c>
      <c r="AR50" s="43"/>
      <c r="AS50" s="43">
        <v>35.787959999999998</v>
      </c>
      <c r="AT50" s="43">
        <v>26.19</v>
      </c>
      <c r="AU50" s="43"/>
      <c r="AV50" s="43">
        <v>73.592579999999998</v>
      </c>
      <c r="AW50" s="43">
        <v>38.115600000000001</v>
      </c>
      <c r="AX50" s="43"/>
      <c r="AY50" s="43">
        <v>4.1609699999999998</v>
      </c>
      <c r="AZ50" s="43"/>
      <c r="BA50" s="43">
        <v>5</v>
      </c>
      <c r="BB50" s="43"/>
      <c r="BC50" s="43">
        <v>26.690169999999998</v>
      </c>
      <c r="BD50" s="43"/>
      <c r="BE50" s="43">
        <v>19.899999999999999</v>
      </c>
      <c r="BF50" s="43"/>
      <c r="BG50" s="43"/>
      <c r="BH50" s="43"/>
      <c r="BI50" s="43"/>
      <c r="BJ50" s="43"/>
      <c r="BK50" s="43">
        <v>5.64398</v>
      </c>
      <c r="BL50" s="43"/>
      <c r="BM50" s="43">
        <v>6.984</v>
      </c>
      <c r="BN50" s="43">
        <v>6.4</v>
      </c>
      <c r="BO50" s="43">
        <v>1.94</v>
      </c>
      <c r="BP50" s="43">
        <v>142.75543999999999</v>
      </c>
      <c r="BQ50" s="43"/>
      <c r="BR50" s="43">
        <v>4.68302</v>
      </c>
      <c r="BS50" s="43">
        <v>120.29</v>
      </c>
      <c r="BT50" s="43">
        <v>14.017239999999999</v>
      </c>
      <c r="BU50" s="43"/>
      <c r="BV50" s="43">
        <v>32.188000000000002</v>
      </c>
      <c r="BW50" s="43">
        <v>4.1258100000000004</v>
      </c>
      <c r="BX50" s="43"/>
      <c r="BY50" s="43"/>
      <c r="BZ50" s="43">
        <v>89.901300000000006</v>
      </c>
      <c r="CA50" s="43">
        <v>6.5926099999999996</v>
      </c>
      <c r="CB50" s="43">
        <v>1.1114999999999999</v>
      </c>
      <c r="CC50" s="43">
        <v>0.75700000000000001</v>
      </c>
      <c r="CD50" s="43">
        <v>25.60435</v>
      </c>
      <c r="CE50" s="43">
        <v>454.00977</v>
      </c>
      <c r="CF50" s="43">
        <v>11.3187</v>
      </c>
      <c r="CG50" s="43">
        <v>150.74600000000001</v>
      </c>
      <c r="CH50" s="43">
        <v>17.368020000000001</v>
      </c>
      <c r="CI50" s="43"/>
      <c r="CJ50" s="43"/>
      <c r="CK50" s="43">
        <v>14.715999999999999</v>
      </c>
      <c r="CL50" s="43">
        <v>4.8727400000000003</v>
      </c>
      <c r="CM50" s="43"/>
      <c r="CN50" s="43"/>
      <c r="CO50" s="43"/>
      <c r="CP50" s="43">
        <v>256.77999999999997</v>
      </c>
      <c r="CQ50" s="43"/>
      <c r="CR50" s="43">
        <v>29.925000000000001</v>
      </c>
      <c r="CS50" s="43"/>
      <c r="CT50" s="43">
        <v>18.53454</v>
      </c>
    </row>
    <row r="51" spans="1:98" ht="15.75" x14ac:dyDescent="0.25">
      <c r="A51" s="1"/>
      <c r="B51" s="42" t="s">
        <v>903</v>
      </c>
      <c r="C51" s="43"/>
      <c r="D51" s="43"/>
      <c r="E51" s="43">
        <v>20.06514</v>
      </c>
      <c r="F51" s="43"/>
      <c r="G51" s="43"/>
      <c r="H51" s="43"/>
      <c r="I51" s="43"/>
      <c r="J51" s="43">
        <v>20.203299999999999</v>
      </c>
      <c r="K51" s="43">
        <v>28.178899999999999</v>
      </c>
      <c r="L51" s="43">
        <v>14.257999999999999</v>
      </c>
      <c r="M51" s="43">
        <v>11.055</v>
      </c>
      <c r="N51" s="43">
        <v>13.77</v>
      </c>
      <c r="O51" s="43">
        <v>34.048000000000002</v>
      </c>
      <c r="P51" s="43"/>
      <c r="Q51" s="43"/>
      <c r="R51" s="43">
        <v>54.521000000000001</v>
      </c>
      <c r="S51" s="43"/>
      <c r="T51" s="43">
        <v>31.8581</v>
      </c>
      <c r="U51" s="43"/>
      <c r="V51" s="43">
        <v>8.6999999999999993</v>
      </c>
      <c r="W51" s="43"/>
      <c r="X51" s="43">
        <v>36.358379999999997</v>
      </c>
      <c r="Y51" s="43"/>
      <c r="Z51" s="43">
        <v>7.63361</v>
      </c>
      <c r="AA51" s="43"/>
      <c r="AB51" s="43"/>
      <c r="AC51" s="43"/>
      <c r="AD51" s="43"/>
      <c r="AE51" s="43"/>
      <c r="AF51" s="43">
        <v>3.9</v>
      </c>
      <c r="AG51" s="43"/>
      <c r="AH51" s="43">
        <v>0.62119999999999997</v>
      </c>
      <c r="AI51" s="43"/>
      <c r="AJ51" s="43">
        <v>4.23285</v>
      </c>
      <c r="AK51" s="43">
        <v>0</v>
      </c>
      <c r="AL51" s="43">
        <v>4.3575999999999997</v>
      </c>
      <c r="AM51" s="43">
        <v>48.467300000000002</v>
      </c>
      <c r="AN51" s="43">
        <v>37.265790000000003</v>
      </c>
      <c r="AO51" s="43">
        <v>29.832930000000001</v>
      </c>
      <c r="AP51" s="43">
        <v>1.03</v>
      </c>
      <c r="AQ51" s="43">
        <v>160.14096000000001</v>
      </c>
      <c r="AR51" s="43"/>
      <c r="AS51" s="43">
        <v>36.272889999999997</v>
      </c>
      <c r="AT51" s="43">
        <v>25.68</v>
      </c>
      <c r="AU51" s="43"/>
      <c r="AV51" s="43">
        <v>179.75104999999999</v>
      </c>
      <c r="AW51" s="43">
        <v>38.195700000000002</v>
      </c>
      <c r="AX51" s="43"/>
      <c r="AY51" s="43">
        <v>4.04521</v>
      </c>
      <c r="AZ51" s="43"/>
      <c r="BA51" s="43">
        <v>5.0999999999999996</v>
      </c>
      <c r="BB51" s="43"/>
      <c r="BC51" s="43">
        <v>47.22166</v>
      </c>
      <c r="BD51" s="43"/>
      <c r="BE51" s="43">
        <v>19.899999999999999</v>
      </c>
      <c r="BF51" s="43"/>
      <c r="BG51" s="43"/>
      <c r="BH51" s="43"/>
      <c r="BI51" s="43"/>
      <c r="BJ51" s="43"/>
      <c r="BK51" s="43">
        <v>5.6597099999999996</v>
      </c>
      <c r="BL51" s="43"/>
      <c r="BM51" s="43">
        <v>6.5490000000000004</v>
      </c>
      <c r="BN51" s="43">
        <v>6.74</v>
      </c>
      <c r="BO51" s="43">
        <v>2.29</v>
      </c>
      <c r="BP51" s="43">
        <v>145.67111</v>
      </c>
      <c r="BQ51" s="43"/>
      <c r="BR51" s="43">
        <v>4.5159700000000003</v>
      </c>
      <c r="BS51" s="43">
        <v>121.18</v>
      </c>
      <c r="BT51" s="43">
        <v>14.475680000000001</v>
      </c>
      <c r="BU51" s="43"/>
      <c r="BV51" s="43">
        <v>32.378599999999999</v>
      </c>
      <c r="BW51" s="43">
        <v>3.9547300000000001</v>
      </c>
      <c r="BX51" s="43"/>
      <c r="BY51" s="43"/>
      <c r="BZ51" s="43">
        <v>90.235299999999995</v>
      </c>
      <c r="CA51" s="43">
        <v>22.22317</v>
      </c>
      <c r="CB51" s="43">
        <v>0.96</v>
      </c>
      <c r="CC51" s="43">
        <v>0.68600000000000005</v>
      </c>
      <c r="CD51" s="43">
        <v>25.120419999999999</v>
      </c>
      <c r="CE51" s="43">
        <v>461.97165999999999</v>
      </c>
      <c r="CF51" s="43">
        <v>11.773099999999999</v>
      </c>
      <c r="CG51" s="43">
        <v>149.51</v>
      </c>
      <c r="CH51" s="43">
        <v>17.949629999999999</v>
      </c>
      <c r="CI51" s="43"/>
      <c r="CJ51" s="43"/>
      <c r="CK51" s="43">
        <v>16.4375</v>
      </c>
      <c r="CL51" s="43">
        <v>4.9542299999999999</v>
      </c>
      <c r="CM51" s="43"/>
      <c r="CN51" s="43"/>
      <c r="CO51" s="43"/>
      <c r="CP51" s="43">
        <v>263.33</v>
      </c>
      <c r="CQ51" s="43"/>
      <c r="CR51" s="43">
        <v>31.349</v>
      </c>
      <c r="CS51" s="43"/>
      <c r="CT51" s="43">
        <v>19.02251</v>
      </c>
    </row>
    <row r="52" spans="1:98" ht="15.75" x14ac:dyDescent="0.25">
      <c r="A52" s="1"/>
      <c r="B52" s="42" t="s">
        <v>904</v>
      </c>
      <c r="C52" s="43"/>
      <c r="D52" s="43"/>
      <c r="E52" s="43">
        <v>20.028700000000001</v>
      </c>
      <c r="F52" s="43"/>
      <c r="G52" s="43"/>
      <c r="H52" s="43"/>
      <c r="I52" s="43"/>
      <c r="J52" s="43">
        <v>20.054300000000001</v>
      </c>
      <c r="K52" s="43">
        <v>27.7256</v>
      </c>
      <c r="L52" s="43">
        <v>14.234999999999999</v>
      </c>
      <c r="M52" s="43">
        <v>11.224</v>
      </c>
      <c r="N52" s="43">
        <v>13.66</v>
      </c>
      <c r="O52" s="43">
        <v>33.770000000000003</v>
      </c>
      <c r="P52" s="43"/>
      <c r="Q52" s="43"/>
      <c r="R52" s="43">
        <v>54.237000000000002</v>
      </c>
      <c r="S52" s="43"/>
      <c r="T52" s="43">
        <v>38.660899999999998</v>
      </c>
      <c r="U52" s="43"/>
      <c r="V52" s="43">
        <v>9.1999999999999993</v>
      </c>
      <c r="W52" s="43"/>
      <c r="X52" s="43">
        <v>38.156779999999998</v>
      </c>
      <c r="Y52" s="43"/>
      <c r="Z52" s="43">
        <v>7.4490400000000001</v>
      </c>
      <c r="AA52" s="43"/>
      <c r="AB52" s="43"/>
      <c r="AC52" s="43"/>
      <c r="AD52" s="43"/>
      <c r="AE52" s="43"/>
      <c r="AF52" s="43">
        <v>5.6</v>
      </c>
      <c r="AG52" s="43"/>
      <c r="AH52" s="43">
        <v>0.6</v>
      </c>
      <c r="AI52" s="43"/>
      <c r="AJ52" s="43">
        <v>4.8772500000000001</v>
      </c>
      <c r="AK52" s="43">
        <v>0</v>
      </c>
      <c r="AL52" s="43">
        <v>2.7105999999999999</v>
      </c>
      <c r="AM52" s="43">
        <v>49.881799999999998</v>
      </c>
      <c r="AN52" s="43">
        <v>36.503189999999996</v>
      </c>
      <c r="AO52" s="43">
        <v>29.786439999999999</v>
      </c>
      <c r="AP52" s="43">
        <v>1.1499999999999999</v>
      </c>
      <c r="AQ52" s="43">
        <v>159.58937</v>
      </c>
      <c r="AR52" s="43"/>
      <c r="AS52" s="43">
        <v>38.242049999999999</v>
      </c>
      <c r="AT52" s="43">
        <v>25.74</v>
      </c>
      <c r="AU52" s="43"/>
      <c r="AV52" s="43">
        <v>192.25343000000001</v>
      </c>
      <c r="AW52" s="43">
        <v>38.154800000000002</v>
      </c>
      <c r="AX52" s="43"/>
      <c r="AY52" s="43">
        <v>4.2359799999999996</v>
      </c>
      <c r="AZ52" s="43"/>
      <c r="BA52" s="43">
        <v>5.0999999999999996</v>
      </c>
      <c r="BB52" s="43"/>
      <c r="BC52" s="43">
        <v>50.303629999999998</v>
      </c>
      <c r="BD52" s="43"/>
      <c r="BE52" s="43">
        <v>19.899999999999999</v>
      </c>
      <c r="BF52" s="43"/>
      <c r="BG52" s="43"/>
      <c r="BH52" s="43"/>
      <c r="BI52" s="43"/>
      <c r="BJ52" s="43"/>
      <c r="BK52" s="43">
        <v>5.7254500000000004</v>
      </c>
      <c r="BL52" s="43"/>
      <c r="BM52" s="43">
        <v>6.7889999999999997</v>
      </c>
      <c r="BN52" s="43">
        <v>31.19</v>
      </c>
      <c r="BO52" s="43">
        <v>2.13</v>
      </c>
      <c r="BP52" s="43">
        <v>142.69057000000001</v>
      </c>
      <c r="BQ52" s="43"/>
      <c r="BR52" s="43">
        <v>4.5618999999999996</v>
      </c>
      <c r="BS52" s="43">
        <v>118.88</v>
      </c>
      <c r="BT52" s="43">
        <v>14.363619999999999</v>
      </c>
      <c r="BU52" s="43"/>
      <c r="BV52" s="43">
        <v>32.1554</v>
      </c>
      <c r="BW52" s="43">
        <v>3.9614600000000002</v>
      </c>
      <c r="BX52" s="43"/>
      <c r="BY52" s="43"/>
      <c r="BZ52" s="43">
        <v>89.444000000000003</v>
      </c>
      <c r="CA52" s="43">
        <v>22.488150000000001</v>
      </c>
      <c r="CB52" s="43">
        <v>0.61939999999999995</v>
      </c>
      <c r="CC52" s="43">
        <v>0.71399999999999997</v>
      </c>
      <c r="CD52" s="43">
        <v>25.96772</v>
      </c>
      <c r="CE52" s="43">
        <v>464.06596999999999</v>
      </c>
      <c r="CF52" s="43">
        <v>11.6287</v>
      </c>
      <c r="CG52" s="43">
        <v>150.28100000000001</v>
      </c>
      <c r="CH52" s="43">
        <v>18.059290000000001</v>
      </c>
      <c r="CI52" s="43"/>
      <c r="CJ52" s="43"/>
      <c r="CK52" s="43">
        <v>16.770800000000001</v>
      </c>
      <c r="CL52" s="43">
        <v>5.0900999999999996</v>
      </c>
      <c r="CM52" s="43"/>
      <c r="CN52" s="43"/>
      <c r="CO52" s="43"/>
      <c r="CP52" s="43">
        <v>263.49</v>
      </c>
      <c r="CQ52" s="43"/>
      <c r="CR52" s="43">
        <v>31.809000000000001</v>
      </c>
      <c r="CS52" s="43"/>
      <c r="CT52" s="43">
        <v>22.800879999999999</v>
      </c>
    </row>
    <row r="53" spans="1:98" ht="15.75" x14ac:dyDescent="0.25">
      <c r="A53" s="1"/>
      <c r="B53" s="42" t="s">
        <v>905</v>
      </c>
      <c r="C53" s="43"/>
      <c r="D53" s="43"/>
      <c r="E53" s="43">
        <v>21.708290000000002</v>
      </c>
      <c r="F53" s="43"/>
      <c r="G53" s="43"/>
      <c r="H53" s="43"/>
      <c r="I53" s="43"/>
      <c r="J53" s="43">
        <v>19.331</v>
      </c>
      <c r="K53" s="43">
        <v>26.8245</v>
      </c>
      <c r="L53" s="43">
        <v>13.627000000000001</v>
      </c>
      <c r="M53" s="43">
        <v>11.83</v>
      </c>
      <c r="N53" s="43">
        <v>4.8099999999999996</v>
      </c>
      <c r="O53" s="43">
        <v>33.270000000000003</v>
      </c>
      <c r="P53" s="43"/>
      <c r="Q53" s="43"/>
      <c r="R53" s="43">
        <v>54.252000000000002</v>
      </c>
      <c r="S53" s="43"/>
      <c r="T53" s="43">
        <v>37.220700000000001</v>
      </c>
      <c r="U53" s="43"/>
      <c r="V53" s="43">
        <v>9.4</v>
      </c>
      <c r="W53" s="43"/>
      <c r="X53" s="43">
        <v>63.066229999999997</v>
      </c>
      <c r="Y53" s="43"/>
      <c r="Z53" s="43">
        <v>7.2867199999999999</v>
      </c>
      <c r="AA53" s="43"/>
      <c r="AB53" s="43"/>
      <c r="AC53" s="43"/>
      <c r="AD53" s="43"/>
      <c r="AE53" s="43"/>
      <c r="AF53" s="43">
        <v>3.8</v>
      </c>
      <c r="AG53" s="43"/>
      <c r="AH53" s="43">
        <v>0.5726</v>
      </c>
      <c r="AI53" s="43"/>
      <c r="AJ53" s="43">
        <v>4.42605</v>
      </c>
      <c r="AK53" s="43">
        <v>0</v>
      </c>
      <c r="AL53" s="43">
        <v>1.9553</v>
      </c>
      <c r="AM53" s="43">
        <v>50.052599999999998</v>
      </c>
      <c r="AN53" s="43">
        <v>35.781190000000002</v>
      </c>
      <c r="AO53" s="43">
        <v>30.426020000000001</v>
      </c>
      <c r="AP53" s="43">
        <v>1.26</v>
      </c>
      <c r="AQ53" s="43">
        <v>159.21423999999999</v>
      </c>
      <c r="AR53" s="43"/>
      <c r="AS53" s="43">
        <v>38.641350000000003</v>
      </c>
      <c r="AT53" s="43">
        <v>25.61</v>
      </c>
      <c r="AU53" s="43"/>
      <c r="AV53" s="43">
        <v>192.39576</v>
      </c>
      <c r="AW53" s="43">
        <v>38.862299999999998</v>
      </c>
      <c r="AX53" s="43"/>
      <c r="AY53" s="43">
        <v>4.0154399999999999</v>
      </c>
      <c r="AZ53" s="43"/>
      <c r="BA53" s="43">
        <v>4.9000000000000004</v>
      </c>
      <c r="BB53" s="43"/>
      <c r="BC53" s="43">
        <v>50.29627</v>
      </c>
      <c r="BD53" s="43"/>
      <c r="BE53" s="43">
        <v>19.899999999999999</v>
      </c>
      <c r="BF53" s="43"/>
      <c r="BG53" s="43"/>
      <c r="BH53" s="43"/>
      <c r="BI53" s="43"/>
      <c r="BJ53" s="43"/>
      <c r="BK53" s="43">
        <v>5.7433399999999999</v>
      </c>
      <c r="BL53" s="43"/>
      <c r="BM53" s="43">
        <v>6.9850000000000003</v>
      </c>
      <c r="BN53" s="43">
        <v>46.61</v>
      </c>
      <c r="BO53" s="43">
        <v>2.13</v>
      </c>
      <c r="BP53" s="43">
        <v>143.24535</v>
      </c>
      <c r="BQ53" s="43"/>
      <c r="BR53" s="43">
        <v>4.5156999999999998</v>
      </c>
      <c r="BS53" s="43">
        <v>119.25</v>
      </c>
      <c r="BT53" s="43">
        <v>14.576269999999999</v>
      </c>
      <c r="BU53" s="43"/>
      <c r="BV53" s="43">
        <v>32.1905</v>
      </c>
      <c r="BW53" s="43">
        <v>3.9545699999999999</v>
      </c>
      <c r="BX53" s="43"/>
      <c r="BY53" s="43"/>
      <c r="BZ53" s="43">
        <v>89.718400000000003</v>
      </c>
      <c r="CA53" s="43">
        <v>22.44903</v>
      </c>
      <c r="CB53" s="43">
        <v>0.47639999999999999</v>
      </c>
      <c r="CC53" s="43">
        <v>0.67500000000000004</v>
      </c>
      <c r="CD53" s="43">
        <v>26.798249999999999</v>
      </c>
      <c r="CE53" s="43">
        <v>464.71595000000002</v>
      </c>
      <c r="CF53" s="43">
        <v>11.6288</v>
      </c>
      <c r="CG53" s="43">
        <v>144.739</v>
      </c>
      <c r="CH53" s="43">
        <v>18.255749999999999</v>
      </c>
      <c r="CI53" s="43"/>
      <c r="CJ53" s="43"/>
      <c r="CK53" s="43">
        <v>16.7408</v>
      </c>
      <c r="CL53" s="43">
        <v>5.3314399999999997</v>
      </c>
      <c r="CM53" s="43"/>
      <c r="CN53" s="43"/>
      <c r="CO53" s="43"/>
      <c r="CP53" s="43">
        <v>264.69</v>
      </c>
      <c r="CQ53" s="43"/>
      <c r="CR53" s="43">
        <v>31.145</v>
      </c>
      <c r="CS53" s="43"/>
      <c r="CT53" s="43">
        <v>23.031120000000001</v>
      </c>
    </row>
    <row r="54" spans="1:98" ht="15.75" x14ac:dyDescent="0.25">
      <c r="A54" s="1"/>
      <c r="B54" s="42" t="s">
        <v>906</v>
      </c>
      <c r="C54" s="43"/>
      <c r="D54" s="43"/>
      <c r="E54" s="43">
        <v>22.94061</v>
      </c>
      <c r="F54" s="43"/>
      <c r="G54" s="43"/>
      <c r="H54" s="43"/>
      <c r="I54" s="43"/>
      <c r="J54" s="43">
        <v>16.309200000000001</v>
      </c>
      <c r="K54" s="43">
        <v>26.392199999999999</v>
      </c>
      <c r="L54" s="43">
        <v>14.016</v>
      </c>
      <c r="M54" s="43">
        <v>13.242000000000001</v>
      </c>
      <c r="N54" s="43">
        <v>10.43</v>
      </c>
      <c r="O54" s="43">
        <v>32.704000000000001</v>
      </c>
      <c r="P54" s="43"/>
      <c r="Q54" s="43"/>
      <c r="R54" s="43">
        <v>54.003</v>
      </c>
      <c r="S54" s="43"/>
      <c r="T54" s="43">
        <v>22.041699999999999</v>
      </c>
      <c r="U54" s="43"/>
      <c r="V54" s="43">
        <v>9.3000000000000007</v>
      </c>
      <c r="W54" s="43"/>
      <c r="X54" s="43">
        <v>101.83771</v>
      </c>
      <c r="Y54" s="43"/>
      <c r="Z54" s="43">
        <v>7.2325999999999997</v>
      </c>
      <c r="AA54" s="43"/>
      <c r="AB54" s="43"/>
      <c r="AC54" s="43"/>
      <c r="AD54" s="43"/>
      <c r="AE54" s="43"/>
      <c r="AF54" s="43">
        <v>2.2000000000000002</v>
      </c>
      <c r="AG54" s="43"/>
      <c r="AH54" s="43">
        <v>0.5514</v>
      </c>
      <c r="AI54" s="43"/>
      <c r="AJ54" s="43">
        <v>4.5418000000000003</v>
      </c>
      <c r="AK54" s="43">
        <v>0</v>
      </c>
      <c r="AL54" s="43">
        <v>1.6303000000000001</v>
      </c>
      <c r="AM54" s="43">
        <v>50.281599999999997</v>
      </c>
      <c r="AN54" s="43">
        <v>36.157290000000003</v>
      </c>
      <c r="AO54" s="43">
        <v>29.85623</v>
      </c>
      <c r="AP54" s="43">
        <v>1.2</v>
      </c>
      <c r="AQ54" s="43">
        <v>158.34231</v>
      </c>
      <c r="AR54" s="43"/>
      <c r="AS54" s="43">
        <v>38.927810000000001</v>
      </c>
      <c r="AT54" s="43">
        <v>26.17</v>
      </c>
      <c r="AU54" s="43"/>
      <c r="AV54" s="43">
        <v>195.97233</v>
      </c>
      <c r="AW54" s="43">
        <v>39.041400000000003</v>
      </c>
      <c r="AX54" s="43"/>
      <c r="AY54" s="43">
        <v>4.0857900000000003</v>
      </c>
      <c r="AZ54" s="43"/>
      <c r="BA54" s="43">
        <v>5.2</v>
      </c>
      <c r="BB54" s="43"/>
      <c r="BC54" s="43">
        <v>50.394910000000003</v>
      </c>
      <c r="BD54" s="43"/>
      <c r="BE54" s="43">
        <v>19.899999999999999</v>
      </c>
      <c r="BF54" s="43"/>
      <c r="BG54" s="43"/>
      <c r="BH54" s="43"/>
      <c r="BI54" s="43"/>
      <c r="BJ54" s="43"/>
      <c r="BK54" s="43">
        <v>5.62662</v>
      </c>
      <c r="BL54" s="43"/>
      <c r="BM54" s="43">
        <v>6.6978</v>
      </c>
      <c r="BN54" s="43">
        <v>51.46</v>
      </c>
      <c r="BO54" s="43">
        <v>2.06</v>
      </c>
      <c r="BP54" s="43">
        <v>145.20067</v>
      </c>
      <c r="BQ54" s="43"/>
      <c r="BR54" s="43">
        <v>4.6346400000000001</v>
      </c>
      <c r="BS54" s="43">
        <v>119.9</v>
      </c>
      <c r="BT54" s="43">
        <v>14.69524</v>
      </c>
      <c r="BU54" s="43"/>
      <c r="BV54" s="43">
        <v>33.230899999999998</v>
      </c>
      <c r="BW54" s="43">
        <v>3.8564400000000001</v>
      </c>
      <c r="BX54" s="43"/>
      <c r="BY54" s="43"/>
      <c r="BZ54" s="43">
        <v>91.174099999999996</v>
      </c>
      <c r="CA54" s="43">
        <v>22.481470000000002</v>
      </c>
      <c r="CB54" s="43">
        <v>0.4098</v>
      </c>
      <c r="CC54" s="43">
        <v>0.63600000000000001</v>
      </c>
      <c r="CD54" s="43">
        <v>26.768370000000001</v>
      </c>
      <c r="CE54" s="43">
        <v>465.11881</v>
      </c>
      <c r="CF54" s="43">
        <v>11.7234</v>
      </c>
      <c r="CG54" s="43">
        <v>153.63399999999999</v>
      </c>
      <c r="CH54" s="43">
        <v>18.325199999999999</v>
      </c>
      <c r="CI54" s="43"/>
      <c r="CJ54" s="43"/>
      <c r="CK54" s="43">
        <v>16.730499999999999</v>
      </c>
      <c r="CL54" s="43">
        <v>5.5559799999999999</v>
      </c>
      <c r="CM54" s="43"/>
      <c r="CN54" s="43"/>
      <c r="CO54" s="43"/>
      <c r="CP54" s="43">
        <v>267.29000000000002</v>
      </c>
      <c r="CQ54" s="43"/>
      <c r="CR54" s="43">
        <v>31.945</v>
      </c>
      <c r="CS54" s="43"/>
      <c r="CT54" s="43">
        <v>23.481179999999998</v>
      </c>
    </row>
    <row r="55" spans="1:98" ht="15.75" x14ac:dyDescent="0.25">
      <c r="A55" s="1"/>
      <c r="B55" s="42" t="s">
        <v>73</v>
      </c>
      <c r="C55" s="43"/>
      <c r="D55" s="43"/>
      <c r="E55" s="43">
        <v>24.491910000000001</v>
      </c>
      <c r="F55" s="43"/>
      <c r="G55" s="43"/>
      <c r="H55" s="43"/>
      <c r="I55" s="43"/>
      <c r="J55" s="43">
        <v>18.131499999999999</v>
      </c>
      <c r="K55" s="43">
        <v>25.6129</v>
      </c>
      <c r="L55" s="43">
        <v>12.973000000000001</v>
      </c>
      <c r="M55" s="43">
        <v>13.583</v>
      </c>
      <c r="N55" s="43">
        <v>10.48</v>
      </c>
      <c r="O55" s="43">
        <v>32.792000000000002</v>
      </c>
      <c r="P55" s="43"/>
      <c r="Q55" s="43"/>
      <c r="R55" s="43">
        <v>54.593000000000004</v>
      </c>
      <c r="S55" s="43"/>
      <c r="T55" s="43">
        <v>42.005600000000001</v>
      </c>
      <c r="U55" s="43"/>
      <c r="V55" s="43">
        <v>8.5</v>
      </c>
      <c r="W55" s="43"/>
      <c r="X55" s="43">
        <v>108.83955</v>
      </c>
      <c r="Y55" s="43"/>
      <c r="Z55" s="43">
        <v>6.5587499999999999</v>
      </c>
      <c r="AA55" s="43"/>
      <c r="AB55" s="43"/>
      <c r="AC55" s="43"/>
      <c r="AD55" s="43"/>
      <c r="AE55" s="43"/>
      <c r="AF55" s="43">
        <v>2.5</v>
      </c>
      <c r="AG55" s="43"/>
      <c r="AH55" s="43">
        <v>0.69950000000000001</v>
      </c>
      <c r="AI55" s="43"/>
      <c r="AJ55" s="43">
        <v>5.2758599999999998</v>
      </c>
      <c r="AK55" s="43">
        <v>0</v>
      </c>
      <c r="AL55" s="43">
        <v>1.3818999999999999</v>
      </c>
      <c r="AM55" s="43">
        <v>49.455300000000001</v>
      </c>
      <c r="AN55" s="43">
        <v>33.863050000000001</v>
      </c>
      <c r="AO55" s="43">
        <v>29.10528</v>
      </c>
      <c r="AP55" s="43">
        <v>0.83</v>
      </c>
      <c r="AQ55" s="43">
        <v>160.88730000000001</v>
      </c>
      <c r="AR55" s="43"/>
      <c r="AS55" s="43">
        <v>39.23939</v>
      </c>
      <c r="AT55" s="43">
        <v>26.33</v>
      </c>
      <c r="AU55" s="43"/>
      <c r="AV55" s="43">
        <v>192.45345</v>
      </c>
      <c r="AW55" s="43">
        <v>38.525700000000001</v>
      </c>
      <c r="AX55" s="43"/>
      <c r="AY55" s="43">
        <v>4.5052500000000002</v>
      </c>
      <c r="AZ55" s="43"/>
      <c r="BA55" s="43">
        <v>5.0999999999999996</v>
      </c>
      <c r="BB55" s="43"/>
      <c r="BC55" s="43">
        <v>49.968710000000002</v>
      </c>
      <c r="BD55" s="43"/>
      <c r="BE55" s="43">
        <v>19.899999999999999</v>
      </c>
      <c r="BF55" s="43"/>
      <c r="BG55" s="43"/>
      <c r="BH55" s="43"/>
      <c r="BI55" s="43"/>
      <c r="BJ55" s="43"/>
      <c r="BK55" s="43">
        <v>5.6513</v>
      </c>
      <c r="BL55" s="43"/>
      <c r="BM55" s="43">
        <v>6.984</v>
      </c>
      <c r="BN55" s="43">
        <v>51.93</v>
      </c>
      <c r="BO55" s="43">
        <v>2.02</v>
      </c>
      <c r="BP55" s="43">
        <v>142.71319</v>
      </c>
      <c r="BQ55" s="43"/>
      <c r="BR55" s="43">
        <v>4.6411899999999999</v>
      </c>
      <c r="BS55" s="43">
        <v>121.53</v>
      </c>
      <c r="BT55" s="43">
        <v>14.84144</v>
      </c>
      <c r="BU55" s="43"/>
      <c r="BV55" s="43">
        <v>33.082000000000001</v>
      </c>
      <c r="BW55" s="43">
        <v>3.8369499999999999</v>
      </c>
      <c r="BX55" s="43"/>
      <c r="BY55" s="43"/>
      <c r="BZ55" s="43">
        <v>91.040400000000005</v>
      </c>
      <c r="CA55" s="43">
        <v>22.470549999999999</v>
      </c>
      <c r="CB55" s="43">
        <v>0.3579</v>
      </c>
      <c r="CC55" s="43">
        <v>0.67300000000000004</v>
      </c>
      <c r="CD55" s="43">
        <v>26.609580000000001</v>
      </c>
      <c r="CE55" s="43">
        <v>466.01353</v>
      </c>
      <c r="CF55" s="43">
        <v>11.634399999999999</v>
      </c>
      <c r="CG55" s="43">
        <v>153.82599999999999</v>
      </c>
      <c r="CH55" s="43">
        <v>17.982019999999999</v>
      </c>
      <c r="CI55" s="43"/>
      <c r="CJ55" s="43"/>
      <c r="CK55" s="43">
        <v>17.217600000000001</v>
      </c>
      <c r="CL55" s="43">
        <v>5.29603</v>
      </c>
      <c r="CM55" s="43"/>
      <c r="CN55" s="43"/>
      <c r="CO55" s="43"/>
      <c r="CP55" s="43">
        <v>266.88</v>
      </c>
      <c r="CQ55" s="43"/>
      <c r="CR55" s="43">
        <v>36.536000000000001</v>
      </c>
      <c r="CS55" s="43"/>
      <c r="CT55" s="43">
        <v>23.32789</v>
      </c>
    </row>
    <row r="56" spans="1:98" ht="31.35" customHeight="1" x14ac:dyDescent="0.25">
      <c r="A56" s="1"/>
      <c r="B56" s="44" t="s">
        <v>997</v>
      </c>
      <c r="C56" s="45">
        <v>0</v>
      </c>
      <c r="D56" s="45">
        <v>0</v>
      </c>
      <c r="E56" s="45">
        <v>562.37705000000005</v>
      </c>
      <c r="F56" s="45">
        <v>0</v>
      </c>
      <c r="G56" s="45">
        <v>0</v>
      </c>
      <c r="H56" s="45">
        <v>0</v>
      </c>
      <c r="I56" s="45">
        <v>0</v>
      </c>
      <c r="J56" s="45">
        <v>468.01355000000001</v>
      </c>
      <c r="K56" s="45">
        <v>651.74654999999996</v>
      </c>
      <c r="L56" s="45">
        <v>298.55200000000002</v>
      </c>
      <c r="M56" s="45">
        <v>318.44299999999998</v>
      </c>
      <c r="N56" s="45">
        <v>314.89</v>
      </c>
      <c r="O56" s="45">
        <v>767.851</v>
      </c>
      <c r="P56" s="45">
        <v>0</v>
      </c>
      <c r="Q56" s="45">
        <v>0</v>
      </c>
      <c r="R56" s="45">
        <v>1299.4970000000001</v>
      </c>
      <c r="S56" s="45">
        <v>0</v>
      </c>
      <c r="T56" s="45">
        <v>802.70235000000002</v>
      </c>
      <c r="U56" s="45">
        <v>0</v>
      </c>
      <c r="V56" s="45">
        <v>179.85</v>
      </c>
      <c r="W56" s="45">
        <v>0</v>
      </c>
      <c r="X56" s="45">
        <v>2432.4037450000001</v>
      </c>
      <c r="Y56" s="45">
        <v>0</v>
      </c>
      <c r="Z56" s="45">
        <v>144.79459499999999</v>
      </c>
      <c r="AA56" s="45">
        <v>0</v>
      </c>
      <c r="AB56" s="45">
        <v>0</v>
      </c>
      <c r="AC56" s="45">
        <v>0</v>
      </c>
      <c r="AD56" s="45">
        <v>0</v>
      </c>
      <c r="AE56" s="45">
        <v>0</v>
      </c>
      <c r="AF56" s="45">
        <v>53.4</v>
      </c>
      <c r="AG56" s="45">
        <v>0</v>
      </c>
      <c r="AH56" s="45">
        <v>14.756449999999999</v>
      </c>
      <c r="AI56" s="45">
        <v>0</v>
      </c>
      <c r="AJ56" s="45">
        <v>118.96792499999999</v>
      </c>
      <c r="AK56" s="45">
        <v>0</v>
      </c>
      <c r="AL56" s="45">
        <v>81.85145</v>
      </c>
      <c r="AM56" s="45">
        <v>1070.0997500000001</v>
      </c>
      <c r="AN56" s="45">
        <v>2391.5022650000001</v>
      </c>
      <c r="AO56" s="45">
        <v>668.85284000000001</v>
      </c>
      <c r="AP56" s="45">
        <v>18.010000000000002</v>
      </c>
      <c r="AQ56" s="45">
        <v>3764.1298999999999</v>
      </c>
      <c r="AR56" s="45">
        <v>0</v>
      </c>
      <c r="AS56" s="45">
        <v>867.44114999999999</v>
      </c>
      <c r="AT56" s="45">
        <v>639.91999999999996</v>
      </c>
      <c r="AU56" s="45">
        <v>0</v>
      </c>
      <c r="AV56" s="45">
        <v>4140.1642449999999</v>
      </c>
      <c r="AW56" s="45">
        <v>886.14290000000005</v>
      </c>
      <c r="AX56" s="45">
        <v>0</v>
      </c>
      <c r="AY56" s="45">
        <v>158.036305</v>
      </c>
      <c r="AZ56" s="45">
        <v>0</v>
      </c>
      <c r="BA56" s="45">
        <v>56.045000000000002</v>
      </c>
      <c r="BB56" s="45">
        <v>0</v>
      </c>
      <c r="BC56" s="45">
        <v>961.97632499999997</v>
      </c>
      <c r="BD56" s="45">
        <v>0</v>
      </c>
      <c r="BE56" s="45">
        <v>469.85</v>
      </c>
      <c r="BF56" s="45">
        <v>0</v>
      </c>
      <c r="BG56" s="45">
        <v>0</v>
      </c>
      <c r="BH56" s="45">
        <v>0</v>
      </c>
      <c r="BI56" s="45">
        <v>0</v>
      </c>
      <c r="BJ56" s="45">
        <v>0</v>
      </c>
      <c r="BK56" s="45">
        <v>138.02361500000001</v>
      </c>
      <c r="BL56" s="45">
        <v>0</v>
      </c>
      <c r="BM56" s="45">
        <v>163.8278</v>
      </c>
      <c r="BN56" s="45">
        <v>924.69500000000005</v>
      </c>
      <c r="BO56" s="45">
        <v>51.354999999999997</v>
      </c>
      <c r="BP56" s="45">
        <v>3492.3735649999999</v>
      </c>
      <c r="BQ56" s="45">
        <v>0</v>
      </c>
      <c r="BR56" s="45">
        <v>112.739895</v>
      </c>
      <c r="BS56" s="45">
        <v>2843.085</v>
      </c>
      <c r="BT56" s="45">
        <v>325.01406500000002</v>
      </c>
      <c r="BU56" s="45">
        <v>0</v>
      </c>
      <c r="BV56" s="45">
        <v>759.99095</v>
      </c>
      <c r="BW56" s="45">
        <v>93.352090000000004</v>
      </c>
      <c r="BX56" s="45">
        <v>0</v>
      </c>
      <c r="BY56" s="45">
        <v>0</v>
      </c>
      <c r="BZ56" s="45">
        <v>2185.3544000000002</v>
      </c>
      <c r="CA56" s="45">
        <v>473.10971499999999</v>
      </c>
      <c r="CB56" s="45">
        <v>19.872450000000001</v>
      </c>
      <c r="CC56" s="45">
        <v>16.146999999999998</v>
      </c>
      <c r="CD56" s="45">
        <v>616.413455</v>
      </c>
      <c r="CE56" s="45">
        <v>10597.244295</v>
      </c>
      <c r="CF56" s="45">
        <v>273.31945000000002</v>
      </c>
      <c r="CG56" s="45">
        <v>3615.7629999999999</v>
      </c>
      <c r="CH56" s="45">
        <v>417.024565</v>
      </c>
      <c r="CI56" s="45">
        <v>0</v>
      </c>
      <c r="CJ56" s="45">
        <v>0</v>
      </c>
      <c r="CK56" s="45">
        <v>357.92230000000001</v>
      </c>
      <c r="CL56" s="45">
        <v>114.52315</v>
      </c>
      <c r="CM56" s="45">
        <v>0</v>
      </c>
      <c r="CN56" s="45">
        <v>0</v>
      </c>
      <c r="CO56" s="45">
        <v>0</v>
      </c>
      <c r="CP56" s="45">
        <v>6476.06</v>
      </c>
      <c r="CQ56" s="45">
        <v>0</v>
      </c>
      <c r="CR56" s="45">
        <v>831.88049999999998</v>
      </c>
      <c r="CS56" s="45">
        <v>0</v>
      </c>
      <c r="CT56" s="45">
        <v>346.56634500000001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998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999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1001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5"/>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6" width="17.42578125" customWidth="1"/>
    <col min="17" max="17" width="17" customWidth="1"/>
    <col min="22" max="22" width="58" customWidth="1"/>
    <col min="23" max="23" width="25" customWidth="1"/>
    <col min="24" max="25" width="22"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6" t="s">
        <v>0</v>
      </c>
      <c r="C3" s="197"/>
      <c r="D3" s="197"/>
      <c r="E3" s="197"/>
      <c r="F3" s="197"/>
      <c r="G3" s="197"/>
      <c r="H3" s="197"/>
      <c r="I3" s="197"/>
      <c r="J3" s="197"/>
      <c r="K3" s="197"/>
      <c r="L3" s="197"/>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23.25" x14ac:dyDescent="0.35">
      <c r="A5" s="1"/>
      <c r="B5" s="22" t="s">
        <v>1002</v>
      </c>
      <c r="C5" s="1"/>
      <c r="D5" s="1"/>
      <c r="E5" s="1"/>
      <c r="F5" s="1"/>
      <c r="G5" s="1"/>
      <c r="H5" s="1"/>
      <c r="I5" s="1"/>
      <c r="J5" s="1"/>
      <c r="K5" s="1"/>
      <c r="L5" s="1"/>
      <c r="M5" s="1"/>
      <c r="N5" s="1"/>
      <c r="O5" s="1"/>
      <c r="P5" s="1"/>
      <c r="Q5" s="1"/>
      <c r="R5" s="1"/>
      <c r="S5" s="1"/>
      <c r="T5" s="1"/>
      <c r="U5" s="1"/>
      <c r="V5" s="1"/>
      <c r="W5" s="1"/>
      <c r="X5" s="1"/>
      <c r="Y5" s="1"/>
    </row>
    <row r="6" spans="1:25" ht="48" x14ac:dyDescent="0.25">
      <c r="A6" s="1"/>
      <c r="B6" s="37" t="s">
        <v>642</v>
      </c>
      <c r="C6" s="48" t="s">
        <v>1003</v>
      </c>
      <c r="D6" s="48" t="s">
        <v>1004</v>
      </c>
      <c r="E6" s="48" t="s">
        <v>1005</v>
      </c>
      <c r="F6" s="48" t="s">
        <v>1006</v>
      </c>
      <c r="G6" s="48" t="s">
        <v>3308</v>
      </c>
      <c r="H6" s="48" t="s">
        <v>1007</v>
      </c>
      <c r="I6" s="48" t="s">
        <v>3309</v>
      </c>
      <c r="J6" s="48" t="s">
        <v>3310</v>
      </c>
      <c r="K6" s="48" t="s">
        <v>3311</v>
      </c>
      <c r="L6" s="48" t="s">
        <v>1007</v>
      </c>
      <c r="M6" s="48" t="s">
        <v>1008</v>
      </c>
      <c r="N6" s="48" t="s">
        <v>1009</v>
      </c>
      <c r="O6" s="48" t="s">
        <v>1010</v>
      </c>
      <c r="P6" s="48" t="s">
        <v>1011</v>
      </c>
      <c r="Q6" s="37" t="s">
        <v>1012</v>
      </c>
      <c r="R6" s="1"/>
      <c r="S6" s="1"/>
      <c r="T6" s="1"/>
      <c r="U6" s="1"/>
      <c r="V6" s="49" t="s">
        <v>3</v>
      </c>
      <c r="W6" s="49" t="s">
        <v>78</v>
      </c>
      <c r="X6" s="49" t="s">
        <v>1013</v>
      </c>
      <c r="Y6" s="49" t="s">
        <v>1014</v>
      </c>
    </row>
    <row r="7" spans="1:25" x14ac:dyDescent="0.25">
      <c r="A7" s="1"/>
      <c r="B7" s="50" t="s">
        <v>860</v>
      </c>
      <c r="C7" s="51">
        <v>1132.7</v>
      </c>
      <c r="D7" s="51">
        <v>2982.3</v>
      </c>
      <c r="E7" s="51">
        <v>1517.7</v>
      </c>
      <c r="F7" s="51">
        <v>47.8</v>
      </c>
      <c r="G7" s="51"/>
      <c r="H7" s="51"/>
      <c r="I7" s="51"/>
      <c r="J7" s="51">
        <f>+DESPACHO_EJECUTADO!FC11+DESPACHO_EJECUTADO!FD11</f>
        <v>74.900000000000006</v>
      </c>
      <c r="K7" s="51"/>
      <c r="L7" s="51">
        <v>0</v>
      </c>
      <c r="M7" s="51">
        <v>16</v>
      </c>
      <c r="N7" s="51">
        <v>9.4</v>
      </c>
      <c r="O7" s="51">
        <v>0</v>
      </c>
      <c r="P7" s="51">
        <v>570</v>
      </c>
      <c r="Q7" s="51">
        <f>+SUM(C7:P7)</f>
        <v>6350.7999999999993</v>
      </c>
      <c r="R7" s="1"/>
      <c r="S7" s="1"/>
      <c r="T7" s="1"/>
      <c r="U7" s="1"/>
      <c r="V7" s="211" t="s">
        <v>683</v>
      </c>
      <c r="W7" s="52" t="s">
        <v>1015</v>
      </c>
      <c r="X7" s="53">
        <v>283.39999999999998</v>
      </c>
      <c r="Y7" s="53" t="s">
        <v>1016</v>
      </c>
    </row>
    <row r="8" spans="1:25" x14ac:dyDescent="0.25">
      <c r="A8" s="1"/>
      <c r="B8" s="54" t="s">
        <v>861</v>
      </c>
      <c r="C8" s="55">
        <v>1140.2</v>
      </c>
      <c r="D8" s="55">
        <v>3190.7</v>
      </c>
      <c r="E8" s="55">
        <v>1368</v>
      </c>
      <c r="F8" s="55">
        <v>24.9</v>
      </c>
      <c r="G8" s="55"/>
      <c r="H8" s="55"/>
      <c r="I8" s="55"/>
      <c r="J8" s="55">
        <f>+DESPACHO_EJECUTADO!FC12+DESPACHO_EJECUTADO!FD12</f>
        <v>73.3</v>
      </c>
      <c r="K8" s="55"/>
      <c r="L8" s="55">
        <v>0</v>
      </c>
      <c r="M8" s="55">
        <v>16</v>
      </c>
      <c r="N8" s="55">
        <v>9.4</v>
      </c>
      <c r="O8" s="55">
        <v>0</v>
      </c>
      <c r="P8" s="55">
        <v>661.2</v>
      </c>
      <c r="Q8" s="55">
        <f t="shared" ref="Q8:Q54" si="0">+SUM(C8:P8)</f>
        <v>6483.6999999999989</v>
      </c>
      <c r="R8" s="1"/>
      <c r="S8" s="1"/>
      <c r="T8" s="1"/>
      <c r="U8" s="1"/>
      <c r="V8" s="211" t="s">
        <v>684</v>
      </c>
      <c r="W8" s="52" t="s">
        <v>1017</v>
      </c>
      <c r="X8" s="53">
        <v>74</v>
      </c>
      <c r="Y8" s="53" t="s">
        <v>1016</v>
      </c>
    </row>
    <row r="9" spans="1:25" x14ac:dyDescent="0.25">
      <c r="A9" s="1"/>
      <c r="B9" s="54" t="s">
        <v>862</v>
      </c>
      <c r="C9" s="55">
        <v>1145.9000000000001</v>
      </c>
      <c r="D9" s="55">
        <v>3190.1</v>
      </c>
      <c r="E9" s="55">
        <v>1374</v>
      </c>
      <c r="F9" s="55">
        <v>24.7</v>
      </c>
      <c r="G9" s="55"/>
      <c r="H9" s="55"/>
      <c r="I9" s="55"/>
      <c r="J9" s="55">
        <f>+DESPACHO_EJECUTADO!FC13+DESPACHO_EJECUTADO!FD13</f>
        <v>72.900000000000006</v>
      </c>
      <c r="K9" s="55"/>
      <c r="L9" s="55">
        <v>0</v>
      </c>
      <c r="M9" s="55">
        <v>16</v>
      </c>
      <c r="N9" s="55">
        <v>9.4</v>
      </c>
      <c r="O9" s="55">
        <v>0</v>
      </c>
      <c r="P9" s="55">
        <v>637.6</v>
      </c>
      <c r="Q9" s="55">
        <f t="shared" si="0"/>
        <v>6470.5999999999995</v>
      </c>
      <c r="R9" s="1"/>
      <c r="S9" s="1"/>
      <c r="T9" s="1"/>
      <c r="U9" s="1"/>
      <c r="V9" s="211" t="s">
        <v>75</v>
      </c>
      <c r="W9" s="52" t="s">
        <v>76</v>
      </c>
      <c r="X9" s="53" t="s">
        <v>1016</v>
      </c>
      <c r="Y9" s="53">
        <v>4993.45</v>
      </c>
    </row>
    <row r="10" spans="1:25" x14ac:dyDescent="0.25">
      <c r="A10" s="1"/>
      <c r="B10" s="54" t="s">
        <v>863</v>
      </c>
      <c r="C10" s="55">
        <v>1127.2</v>
      </c>
      <c r="D10" s="55">
        <v>3098.9</v>
      </c>
      <c r="E10" s="55">
        <v>1369.4</v>
      </c>
      <c r="F10" s="55">
        <v>24.5</v>
      </c>
      <c r="G10" s="55"/>
      <c r="H10" s="55"/>
      <c r="I10" s="55"/>
      <c r="J10" s="55">
        <f>+DESPACHO_EJECUTADO!FC14+DESPACHO_EJECUTADO!FD14</f>
        <v>74.099999999999994</v>
      </c>
      <c r="K10" s="55"/>
      <c r="L10" s="55">
        <v>0</v>
      </c>
      <c r="M10" s="55">
        <v>17</v>
      </c>
      <c r="N10" s="55">
        <v>9.4</v>
      </c>
      <c r="O10" s="55">
        <v>0</v>
      </c>
      <c r="P10" s="55">
        <v>567.4</v>
      </c>
      <c r="Q10" s="55">
        <f t="shared" si="0"/>
        <v>6287.9</v>
      </c>
      <c r="R10" s="1"/>
      <c r="S10" s="1"/>
      <c r="T10" s="1"/>
      <c r="U10" s="1"/>
      <c r="V10" s="211" t="s">
        <v>659</v>
      </c>
      <c r="W10" s="52" t="s">
        <v>1018</v>
      </c>
      <c r="X10" s="53">
        <v>472.8</v>
      </c>
      <c r="Y10" s="53" t="s">
        <v>1016</v>
      </c>
    </row>
    <row r="11" spans="1:25" x14ac:dyDescent="0.25">
      <c r="A11" s="1"/>
      <c r="B11" s="54" t="s">
        <v>864</v>
      </c>
      <c r="C11" s="55">
        <v>1139.9000000000001</v>
      </c>
      <c r="D11" s="55">
        <v>3165.3</v>
      </c>
      <c r="E11" s="55">
        <v>1439.2</v>
      </c>
      <c r="F11" s="55">
        <v>24.8</v>
      </c>
      <c r="G11" s="55"/>
      <c r="H11" s="55"/>
      <c r="I11" s="55"/>
      <c r="J11" s="55">
        <f>+DESPACHO_EJECUTADO!FC15+DESPACHO_EJECUTADO!FD15</f>
        <v>74</v>
      </c>
      <c r="K11" s="55"/>
      <c r="L11" s="55">
        <v>0</v>
      </c>
      <c r="M11" s="55">
        <v>17</v>
      </c>
      <c r="N11" s="55">
        <v>9.4</v>
      </c>
      <c r="O11" s="55">
        <v>0</v>
      </c>
      <c r="P11" s="55">
        <v>517.9</v>
      </c>
      <c r="Q11" s="55">
        <f t="shared" si="0"/>
        <v>6387.5</v>
      </c>
      <c r="R11" s="1"/>
      <c r="S11" s="1"/>
      <c r="T11" s="1"/>
      <c r="U11" s="1"/>
      <c r="V11" s="211" t="s">
        <v>657</v>
      </c>
      <c r="W11" s="52" t="s">
        <v>1019</v>
      </c>
      <c r="X11" s="53" t="s">
        <v>1016</v>
      </c>
      <c r="Y11" s="53">
        <v>3392</v>
      </c>
    </row>
    <row r="12" spans="1:25" x14ac:dyDescent="0.25">
      <c r="A12" s="1"/>
      <c r="B12" s="54" t="s">
        <v>865</v>
      </c>
      <c r="C12" s="55">
        <v>1137.2</v>
      </c>
      <c r="D12" s="55">
        <v>3128.8</v>
      </c>
      <c r="E12" s="55">
        <v>1398.2</v>
      </c>
      <c r="F12" s="55">
        <v>24.5</v>
      </c>
      <c r="G12" s="55"/>
      <c r="H12" s="55"/>
      <c r="I12" s="55"/>
      <c r="J12" s="55">
        <f>+DESPACHO_EJECUTADO!FC16+DESPACHO_EJECUTADO!FD16</f>
        <v>74.599999999999994</v>
      </c>
      <c r="K12" s="55"/>
      <c r="L12" s="55">
        <v>0</v>
      </c>
      <c r="M12" s="55">
        <v>16.7</v>
      </c>
      <c r="N12" s="55">
        <v>9.4</v>
      </c>
      <c r="O12" s="55">
        <v>0</v>
      </c>
      <c r="P12" s="55">
        <v>542.20000000000005</v>
      </c>
      <c r="Q12" s="55">
        <f t="shared" si="0"/>
        <v>6331.5999999999995</v>
      </c>
      <c r="R12" s="1"/>
      <c r="S12" s="1"/>
      <c r="T12" s="1"/>
      <c r="U12" s="1"/>
      <c r="V12" s="211"/>
      <c r="W12" s="52" t="s">
        <v>1020</v>
      </c>
      <c r="X12" s="53">
        <v>1011.55</v>
      </c>
      <c r="Y12" s="53" t="s">
        <v>1016</v>
      </c>
    </row>
    <row r="13" spans="1:25" x14ac:dyDescent="0.25">
      <c r="A13" s="1"/>
      <c r="B13" s="54" t="s">
        <v>866</v>
      </c>
      <c r="C13" s="55">
        <v>1134.8</v>
      </c>
      <c r="D13" s="55">
        <v>3113.7</v>
      </c>
      <c r="E13" s="55">
        <v>1403</v>
      </c>
      <c r="F13" s="55">
        <v>24.8</v>
      </c>
      <c r="G13" s="55"/>
      <c r="H13" s="55"/>
      <c r="I13" s="55"/>
      <c r="J13" s="55">
        <f>+DESPACHO_EJECUTADO!FC17+DESPACHO_EJECUTADO!FD17</f>
        <v>74.599999999999994</v>
      </c>
      <c r="K13" s="55"/>
      <c r="L13" s="55">
        <v>0</v>
      </c>
      <c r="M13" s="55">
        <v>16.899999999999999</v>
      </c>
      <c r="N13" s="55">
        <v>9.4</v>
      </c>
      <c r="O13" s="55">
        <v>0</v>
      </c>
      <c r="P13" s="55">
        <v>550.9</v>
      </c>
      <c r="Q13" s="55">
        <f t="shared" si="0"/>
        <v>6328.0999999999995</v>
      </c>
      <c r="R13" s="1"/>
      <c r="S13" s="1"/>
      <c r="T13" s="1"/>
      <c r="U13" s="1"/>
      <c r="V13" s="211" t="s">
        <v>80</v>
      </c>
      <c r="W13" s="52" t="s">
        <v>1021</v>
      </c>
      <c r="X13" s="53">
        <v>160.6</v>
      </c>
      <c r="Y13" s="53" t="s">
        <v>1016</v>
      </c>
    </row>
    <row r="14" spans="1:25" x14ac:dyDescent="0.25">
      <c r="A14" s="1"/>
      <c r="B14" s="56" t="s">
        <v>867</v>
      </c>
      <c r="C14" s="57">
        <v>1144.8</v>
      </c>
      <c r="D14" s="57">
        <v>3146.7</v>
      </c>
      <c r="E14" s="57">
        <v>1413.5</v>
      </c>
      <c r="F14" s="57">
        <v>25.3</v>
      </c>
      <c r="G14" s="57"/>
      <c r="H14" s="57"/>
      <c r="I14" s="57"/>
      <c r="J14" s="57">
        <f>+DESPACHO_EJECUTADO!FC18+DESPACHO_EJECUTADO!FD18</f>
        <v>74</v>
      </c>
      <c r="K14" s="57"/>
      <c r="L14" s="57">
        <v>0</v>
      </c>
      <c r="M14" s="57">
        <v>17</v>
      </c>
      <c r="N14" s="57">
        <v>9.4</v>
      </c>
      <c r="O14" s="57">
        <v>0</v>
      </c>
      <c r="P14" s="57">
        <v>538</v>
      </c>
      <c r="Q14" s="57">
        <f t="shared" si="0"/>
        <v>6368.7</v>
      </c>
      <c r="R14" s="1"/>
      <c r="S14" s="1"/>
      <c r="T14" s="1"/>
      <c r="U14" s="1"/>
      <c r="V14" s="211"/>
      <c r="W14" s="52" t="s">
        <v>1022</v>
      </c>
      <c r="X14" s="53" t="s">
        <v>1016</v>
      </c>
      <c r="Y14" s="53">
        <v>244.35</v>
      </c>
    </row>
    <row r="15" spans="1:25" x14ac:dyDescent="0.25">
      <c r="A15" s="1"/>
      <c r="B15" s="50" t="s">
        <v>868</v>
      </c>
      <c r="C15" s="51">
        <v>1137.5</v>
      </c>
      <c r="D15" s="51">
        <v>3157.6</v>
      </c>
      <c r="E15" s="51">
        <v>1392.3</v>
      </c>
      <c r="F15" s="51">
        <v>25</v>
      </c>
      <c r="G15" s="51"/>
      <c r="H15" s="51"/>
      <c r="I15" s="51"/>
      <c r="J15" s="51">
        <f>+DESPACHO_EJECUTADO!FC19+DESPACHO_EJECUTADO!FD19</f>
        <v>74.400000000000006</v>
      </c>
      <c r="K15" s="51"/>
      <c r="L15" s="51">
        <v>0</v>
      </c>
      <c r="M15" s="51">
        <v>16</v>
      </c>
      <c r="N15" s="51">
        <v>9.4</v>
      </c>
      <c r="O15" s="51">
        <v>0</v>
      </c>
      <c r="P15" s="51">
        <v>458.5</v>
      </c>
      <c r="Q15" s="51">
        <f t="shared" si="0"/>
        <v>6270.7</v>
      </c>
      <c r="R15" s="1"/>
      <c r="S15" s="1"/>
      <c r="T15" s="1"/>
      <c r="U15" s="1"/>
      <c r="V15" s="211"/>
      <c r="W15" s="52" t="s">
        <v>1023</v>
      </c>
      <c r="X15" s="53" t="s">
        <v>1016</v>
      </c>
      <c r="Y15" s="53">
        <v>2156.8000000000002</v>
      </c>
    </row>
    <row r="16" spans="1:25" x14ac:dyDescent="0.25">
      <c r="A16" s="1"/>
      <c r="B16" s="54" t="s">
        <v>869</v>
      </c>
      <c r="C16" s="55">
        <v>1147.5999999999999</v>
      </c>
      <c r="D16" s="55">
        <v>3203.6</v>
      </c>
      <c r="E16" s="55">
        <v>1593.1</v>
      </c>
      <c r="F16" s="55">
        <v>47</v>
      </c>
      <c r="G16" s="55"/>
      <c r="H16" s="55"/>
      <c r="I16" s="55"/>
      <c r="J16" s="55">
        <f>+DESPACHO_EJECUTADO!FC20+DESPACHO_EJECUTADO!FD20</f>
        <v>74.099999999999994</v>
      </c>
      <c r="K16" s="55"/>
      <c r="L16" s="55">
        <v>0</v>
      </c>
      <c r="M16" s="55">
        <v>16</v>
      </c>
      <c r="N16" s="55">
        <v>9.4</v>
      </c>
      <c r="O16" s="55">
        <v>0</v>
      </c>
      <c r="P16" s="55">
        <v>427.7</v>
      </c>
      <c r="Q16" s="55">
        <f t="shared" si="0"/>
        <v>6518.4999999999991</v>
      </c>
      <c r="R16" s="1"/>
      <c r="S16" s="1"/>
      <c r="T16" s="1"/>
      <c r="U16" s="1"/>
      <c r="V16" s="211"/>
      <c r="W16" s="52" t="s">
        <v>1024</v>
      </c>
      <c r="X16" s="53" t="s">
        <v>1016</v>
      </c>
      <c r="Y16" s="53">
        <v>141.6</v>
      </c>
    </row>
    <row r="17" spans="1:25" x14ac:dyDescent="0.25">
      <c r="A17" s="1"/>
      <c r="B17" s="54" t="s">
        <v>870</v>
      </c>
      <c r="C17" s="55">
        <v>1135.0999999999999</v>
      </c>
      <c r="D17" s="55">
        <v>3218</v>
      </c>
      <c r="E17" s="55">
        <v>1664.8</v>
      </c>
      <c r="F17" s="55">
        <v>47</v>
      </c>
      <c r="G17" s="55"/>
      <c r="H17" s="55"/>
      <c r="I17" s="55"/>
      <c r="J17" s="55">
        <f>+DESPACHO_EJECUTADO!FC21+DESPACHO_EJECUTADO!FD21</f>
        <v>73.5</v>
      </c>
      <c r="K17" s="55"/>
      <c r="L17" s="55">
        <v>0</v>
      </c>
      <c r="M17" s="55">
        <v>16</v>
      </c>
      <c r="N17" s="55">
        <v>9.4</v>
      </c>
      <c r="O17" s="55">
        <v>0</v>
      </c>
      <c r="P17" s="55">
        <v>371.9</v>
      </c>
      <c r="Q17" s="55">
        <f t="shared" si="0"/>
        <v>6535.7</v>
      </c>
      <c r="R17" s="1"/>
      <c r="S17" s="1"/>
      <c r="T17" s="1"/>
      <c r="U17" s="1"/>
      <c r="V17" s="211" t="s">
        <v>29</v>
      </c>
      <c r="W17" s="52" t="s">
        <v>1025</v>
      </c>
      <c r="X17" s="53">
        <v>475.3</v>
      </c>
      <c r="Y17" s="53" t="s">
        <v>1016</v>
      </c>
    </row>
    <row r="18" spans="1:25" x14ac:dyDescent="0.25">
      <c r="A18" s="1"/>
      <c r="B18" s="54" t="s">
        <v>871</v>
      </c>
      <c r="C18" s="55">
        <v>1128.5999999999999</v>
      </c>
      <c r="D18" s="55">
        <v>3273.4</v>
      </c>
      <c r="E18" s="55">
        <v>1781.9</v>
      </c>
      <c r="F18" s="55">
        <v>46.9</v>
      </c>
      <c r="G18" s="55"/>
      <c r="H18" s="55"/>
      <c r="I18" s="55"/>
      <c r="J18" s="55">
        <f>+DESPACHO_EJECUTADO!FC22+DESPACHO_EJECUTADO!FD22</f>
        <v>73.5</v>
      </c>
      <c r="K18" s="55"/>
      <c r="L18" s="55">
        <v>0</v>
      </c>
      <c r="M18" s="55">
        <v>16.5</v>
      </c>
      <c r="N18" s="55">
        <v>9.4</v>
      </c>
      <c r="O18" s="55">
        <v>2.1</v>
      </c>
      <c r="P18" s="55">
        <v>338.9</v>
      </c>
      <c r="Q18" s="55">
        <f t="shared" si="0"/>
        <v>6671.1999999999989</v>
      </c>
      <c r="R18" s="1"/>
      <c r="S18" s="1"/>
      <c r="T18" s="1"/>
      <c r="U18" s="1"/>
      <c r="V18" s="211"/>
      <c r="W18" s="52" t="s">
        <v>1026</v>
      </c>
      <c r="X18" s="53">
        <v>437</v>
      </c>
      <c r="Y18" s="53" t="s">
        <v>1016</v>
      </c>
    </row>
    <row r="19" spans="1:25" x14ac:dyDescent="0.25">
      <c r="A19" s="1"/>
      <c r="B19" s="54" t="s">
        <v>872</v>
      </c>
      <c r="C19" s="55">
        <v>1129.3</v>
      </c>
      <c r="D19" s="55">
        <v>3297.8</v>
      </c>
      <c r="E19" s="55">
        <v>1851.3</v>
      </c>
      <c r="F19" s="55">
        <v>47.1</v>
      </c>
      <c r="G19" s="55"/>
      <c r="H19" s="55"/>
      <c r="I19" s="55"/>
      <c r="J19" s="55">
        <f>+DESPACHO_EJECUTADO!FC23+DESPACHO_EJECUTADO!FD23</f>
        <v>73.900000000000006</v>
      </c>
      <c r="K19" s="55"/>
      <c r="L19" s="55">
        <v>0</v>
      </c>
      <c r="M19" s="55">
        <v>16</v>
      </c>
      <c r="N19" s="55">
        <v>9.4</v>
      </c>
      <c r="O19" s="55">
        <v>31.96</v>
      </c>
      <c r="P19" s="55">
        <v>341.5</v>
      </c>
      <c r="Q19" s="55">
        <f t="shared" si="0"/>
        <v>6798.26</v>
      </c>
      <c r="R19" s="1"/>
      <c r="S19" s="1"/>
      <c r="T19" s="1"/>
      <c r="U19" s="1"/>
      <c r="V19" s="211"/>
      <c r="W19" s="52" t="s">
        <v>1027</v>
      </c>
      <c r="X19" s="53">
        <v>486.5</v>
      </c>
      <c r="Y19" s="53" t="s">
        <v>1016</v>
      </c>
    </row>
    <row r="20" spans="1:25" x14ac:dyDescent="0.25">
      <c r="A20" s="1"/>
      <c r="B20" s="54" t="s">
        <v>873</v>
      </c>
      <c r="C20" s="55">
        <v>1131.3</v>
      </c>
      <c r="D20" s="55">
        <v>3245.6</v>
      </c>
      <c r="E20" s="55">
        <v>1794</v>
      </c>
      <c r="F20" s="55">
        <v>47.2</v>
      </c>
      <c r="G20" s="55"/>
      <c r="H20" s="55"/>
      <c r="I20" s="55"/>
      <c r="J20" s="55">
        <f>+DESPACHO_EJECUTADO!FC24+DESPACHO_EJECUTADO!FD24</f>
        <v>73.800000000000011</v>
      </c>
      <c r="K20" s="55"/>
      <c r="L20" s="55">
        <v>0</v>
      </c>
      <c r="M20" s="55">
        <v>7.2</v>
      </c>
      <c r="N20" s="55">
        <v>9.4</v>
      </c>
      <c r="O20" s="55">
        <v>76.3</v>
      </c>
      <c r="P20" s="55">
        <v>424</v>
      </c>
      <c r="Q20" s="55">
        <f t="shared" si="0"/>
        <v>6808.7999999999993</v>
      </c>
      <c r="R20" s="1"/>
      <c r="S20" s="1"/>
      <c r="T20" s="1"/>
      <c r="U20" s="1"/>
      <c r="V20" s="211"/>
      <c r="W20" s="52" t="s">
        <v>1028</v>
      </c>
      <c r="X20" s="53">
        <v>225.25</v>
      </c>
      <c r="Y20" s="53" t="s">
        <v>1016</v>
      </c>
    </row>
    <row r="21" spans="1:25" x14ac:dyDescent="0.25">
      <c r="A21" s="1"/>
      <c r="B21" s="54" t="s">
        <v>874</v>
      </c>
      <c r="C21" s="55">
        <v>1115</v>
      </c>
      <c r="D21" s="55">
        <v>3300.5</v>
      </c>
      <c r="E21" s="55">
        <v>1804.9</v>
      </c>
      <c r="F21" s="55">
        <v>47.5</v>
      </c>
      <c r="G21" s="55"/>
      <c r="H21" s="55"/>
      <c r="I21" s="55"/>
      <c r="J21" s="55">
        <f>+DESPACHO_EJECUTADO!FC25+DESPACHO_EJECUTADO!FD25</f>
        <v>73.5</v>
      </c>
      <c r="K21" s="55"/>
      <c r="L21" s="55">
        <v>0</v>
      </c>
      <c r="M21" s="55">
        <v>7.3</v>
      </c>
      <c r="N21" s="55">
        <v>9.4</v>
      </c>
      <c r="O21" s="55">
        <v>96.75</v>
      </c>
      <c r="P21" s="55">
        <v>467.9</v>
      </c>
      <c r="Q21" s="55">
        <f t="shared" si="0"/>
        <v>6922.7499999999991</v>
      </c>
      <c r="R21" s="1"/>
      <c r="S21" s="1"/>
      <c r="T21" s="1"/>
      <c r="U21" s="1"/>
      <c r="V21" s="211" t="s">
        <v>653</v>
      </c>
      <c r="W21" s="52" t="s">
        <v>1029</v>
      </c>
      <c r="X21" s="53">
        <v>3955.4</v>
      </c>
      <c r="Y21" s="53" t="s">
        <v>1016</v>
      </c>
    </row>
    <row r="22" spans="1:25" x14ac:dyDescent="0.25">
      <c r="A22" s="1"/>
      <c r="B22" s="56" t="s">
        <v>875</v>
      </c>
      <c r="C22" s="57">
        <v>1120.3</v>
      </c>
      <c r="D22" s="57">
        <v>3359.5</v>
      </c>
      <c r="E22" s="57">
        <v>1834.8</v>
      </c>
      <c r="F22" s="57">
        <v>47.3</v>
      </c>
      <c r="G22" s="57"/>
      <c r="H22" s="57"/>
      <c r="I22" s="57"/>
      <c r="J22" s="57">
        <f>+DESPACHO_EJECUTADO!FC26+DESPACHO_EJECUTADO!FD26</f>
        <v>73.8</v>
      </c>
      <c r="K22" s="57"/>
      <c r="L22" s="57">
        <v>0</v>
      </c>
      <c r="M22" s="57">
        <v>4.7</v>
      </c>
      <c r="N22" s="57">
        <v>9.4</v>
      </c>
      <c r="O22" s="57">
        <v>124.03</v>
      </c>
      <c r="P22" s="57">
        <v>483.5</v>
      </c>
      <c r="Q22" s="57">
        <f t="shared" si="0"/>
        <v>7057.33</v>
      </c>
      <c r="R22" s="1"/>
      <c r="S22" s="1"/>
      <c r="T22" s="1"/>
      <c r="U22" s="1"/>
      <c r="V22" s="211" t="s">
        <v>274</v>
      </c>
      <c r="W22" s="52" t="s">
        <v>1030</v>
      </c>
      <c r="X22" s="53" t="s">
        <v>1016</v>
      </c>
      <c r="Y22" s="53">
        <v>177.6</v>
      </c>
    </row>
    <row r="23" spans="1:25" x14ac:dyDescent="0.25">
      <c r="A23" s="1"/>
      <c r="B23" s="50" t="s">
        <v>876</v>
      </c>
      <c r="C23" s="51">
        <v>1116.4000000000001</v>
      </c>
      <c r="D23" s="51">
        <v>3311.7</v>
      </c>
      <c r="E23" s="51">
        <v>1980.7</v>
      </c>
      <c r="F23" s="51">
        <v>47</v>
      </c>
      <c r="G23" s="51"/>
      <c r="H23" s="51"/>
      <c r="I23" s="51"/>
      <c r="J23" s="51">
        <f>+DESPACHO_EJECUTADO!FC27+DESPACHO_EJECUTADO!FD27</f>
        <v>74.8</v>
      </c>
      <c r="K23" s="51"/>
      <c r="L23" s="51">
        <v>0</v>
      </c>
      <c r="M23" s="51">
        <v>4.3</v>
      </c>
      <c r="N23" s="51">
        <v>8.3000000000000007</v>
      </c>
      <c r="O23" s="51">
        <v>208.28</v>
      </c>
      <c r="P23" s="51">
        <v>503.9</v>
      </c>
      <c r="Q23" s="51">
        <f t="shared" si="0"/>
        <v>7255.38</v>
      </c>
      <c r="R23" s="1"/>
      <c r="S23" s="1"/>
      <c r="T23" s="1"/>
      <c r="U23" s="1"/>
      <c r="V23" s="211"/>
      <c r="W23" s="52" t="s">
        <v>1031</v>
      </c>
      <c r="X23" s="53" t="s">
        <v>1016</v>
      </c>
      <c r="Y23" s="53">
        <v>83.4</v>
      </c>
    </row>
    <row r="24" spans="1:25" x14ac:dyDescent="0.25">
      <c r="A24" s="1"/>
      <c r="B24" s="54" t="s">
        <v>877</v>
      </c>
      <c r="C24" s="55">
        <v>1135.0999999999999</v>
      </c>
      <c r="D24" s="55">
        <v>3262.6</v>
      </c>
      <c r="E24" s="55">
        <v>1979.8</v>
      </c>
      <c r="F24" s="55">
        <v>46.7</v>
      </c>
      <c r="G24" s="55"/>
      <c r="H24" s="55"/>
      <c r="I24" s="55"/>
      <c r="J24" s="55">
        <f>+DESPACHO_EJECUTADO!FC28+DESPACHO_EJECUTADO!FD28</f>
        <v>73.8</v>
      </c>
      <c r="K24" s="55"/>
      <c r="L24" s="55">
        <v>0</v>
      </c>
      <c r="M24" s="55">
        <v>4.2</v>
      </c>
      <c r="N24" s="55">
        <v>8.3000000000000007</v>
      </c>
      <c r="O24" s="55">
        <v>364.64</v>
      </c>
      <c r="P24" s="55">
        <v>529.1</v>
      </c>
      <c r="Q24" s="55">
        <f t="shared" si="0"/>
        <v>7404.2400000000007</v>
      </c>
      <c r="R24" s="1"/>
      <c r="S24" s="1"/>
      <c r="T24" s="1"/>
      <c r="U24" s="1"/>
      <c r="V24" s="211" t="s">
        <v>682</v>
      </c>
      <c r="W24" s="52" t="s">
        <v>1032</v>
      </c>
      <c r="X24" s="53">
        <v>75.5</v>
      </c>
      <c r="Y24" s="53" t="s">
        <v>1016</v>
      </c>
    </row>
    <row r="25" spans="1:25" x14ac:dyDescent="0.25">
      <c r="A25" s="1"/>
      <c r="B25" s="54" t="s">
        <v>878</v>
      </c>
      <c r="C25" s="55">
        <v>1116.2</v>
      </c>
      <c r="D25" s="55">
        <v>3251.6</v>
      </c>
      <c r="E25" s="55">
        <v>1930.8</v>
      </c>
      <c r="F25" s="55">
        <v>47.3</v>
      </c>
      <c r="G25" s="55"/>
      <c r="H25" s="55"/>
      <c r="I25" s="55"/>
      <c r="J25" s="55">
        <f>+DESPACHO_EJECUTADO!FC29+DESPACHO_EJECUTADO!FD29</f>
        <v>74.8</v>
      </c>
      <c r="K25" s="55"/>
      <c r="L25" s="55">
        <v>0</v>
      </c>
      <c r="M25" s="55">
        <v>10</v>
      </c>
      <c r="N25" s="55">
        <v>8.3000000000000007</v>
      </c>
      <c r="O25" s="55">
        <v>425</v>
      </c>
      <c r="P25" s="55">
        <v>570.6</v>
      </c>
      <c r="Q25" s="55">
        <f t="shared" si="0"/>
        <v>7434.6000000000013</v>
      </c>
      <c r="R25" s="1"/>
      <c r="S25" s="1"/>
      <c r="T25" s="1"/>
      <c r="U25" s="1"/>
      <c r="V25" s="211" t="s">
        <v>278</v>
      </c>
      <c r="W25" s="52" t="s">
        <v>1033</v>
      </c>
      <c r="X25" s="53" t="s">
        <v>1016</v>
      </c>
      <c r="Y25" s="53">
        <v>15029.5</v>
      </c>
    </row>
    <row r="26" spans="1:25" x14ac:dyDescent="0.25">
      <c r="A26" s="1"/>
      <c r="B26" s="54" t="s">
        <v>879</v>
      </c>
      <c r="C26" s="55">
        <v>1125.0999999999999</v>
      </c>
      <c r="D26" s="55">
        <v>3252.8</v>
      </c>
      <c r="E26" s="55">
        <v>1913.1</v>
      </c>
      <c r="F26" s="55">
        <v>46</v>
      </c>
      <c r="G26" s="55"/>
      <c r="H26" s="55"/>
      <c r="I26" s="55"/>
      <c r="J26" s="55">
        <f>+DESPACHO_EJECUTADO!FC30+DESPACHO_EJECUTADO!FD30</f>
        <v>74.400000000000006</v>
      </c>
      <c r="K26" s="55"/>
      <c r="L26" s="55">
        <v>0</v>
      </c>
      <c r="M26" s="55">
        <v>16.3</v>
      </c>
      <c r="N26" s="55">
        <v>8.3000000000000007</v>
      </c>
      <c r="O26" s="55">
        <v>540.46</v>
      </c>
      <c r="P26" s="55">
        <v>543.70000000000005</v>
      </c>
      <c r="Q26" s="55">
        <f t="shared" si="0"/>
        <v>7520.16</v>
      </c>
      <c r="R26" s="1"/>
      <c r="S26" s="1"/>
      <c r="T26" s="1"/>
      <c r="U26" s="1"/>
      <c r="V26" s="211"/>
      <c r="W26" s="52" t="s">
        <v>1034</v>
      </c>
      <c r="X26" s="53">
        <v>5001.3999999999996</v>
      </c>
      <c r="Y26" s="53" t="s">
        <v>1016</v>
      </c>
    </row>
    <row r="27" spans="1:25" x14ac:dyDescent="0.25">
      <c r="A27" s="1"/>
      <c r="B27" s="54" t="s">
        <v>880</v>
      </c>
      <c r="C27" s="55">
        <v>1149.2</v>
      </c>
      <c r="D27" s="55">
        <v>3271.7</v>
      </c>
      <c r="E27" s="55">
        <v>1912.8</v>
      </c>
      <c r="F27" s="55">
        <v>45.6</v>
      </c>
      <c r="G27" s="55"/>
      <c r="H27" s="55"/>
      <c r="I27" s="55"/>
      <c r="J27" s="55">
        <f>+DESPACHO_EJECUTADO!FC31+DESPACHO_EJECUTADO!FD31</f>
        <v>74.699999999999989</v>
      </c>
      <c r="K27" s="55"/>
      <c r="L27" s="55">
        <v>0</v>
      </c>
      <c r="M27" s="55">
        <v>16.2</v>
      </c>
      <c r="N27" s="55">
        <v>8.1999999999999993</v>
      </c>
      <c r="O27" s="55">
        <v>615.39</v>
      </c>
      <c r="P27" s="55">
        <v>494</v>
      </c>
      <c r="Q27" s="55">
        <f t="shared" si="0"/>
        <v>7587.79</v>
      </c>
      <c r="R27" s="1"/>
      <c r="S27" s="1"/>
      <c r="T27" s="1"/>
      <c r="U27" s="1"/>
      <c r="V27" s="211" t="s">
        <v>671</v>
      </c>
      <c r="W27" s="52" t="s">
        <v>1035</v>
      </c>
      <c r="X27" s="53">
        <v>118</v>
      </c>
      <c r="Y27" s="53" t="s">
        <v>1016</v>
      </c>
    </row>
    <row r="28" spans="1:25" x14ac:dyDescent="0.25">
      <c r="A28" s="1"/>
      <c r="B28" s="54" t="s">
        <v>881</v>
      </c>
      <c r="C28" s="55">
        <v>1155.4000000000001</v>
      </c>
      <c r="D28" s="55">
        <v>3368.28</v>
      </c>
      <c r="E28" s="55">
        <v>1927.4</v>
      </c>
      <c r="F28" s="55">
        <v>46.3</v>
      </c>
      <c r="G28" s="55"/>
      <c r="H28" s="55"/>
      <c r="I28" s="55"/>
      <c r="J28" s="55">
        <f>+DESPACHO_EJECUTADO!FC32+DESPACHO_EJECUTADO!FD32</f>
        <v>74.3</v>
      </c>
      <c r="K28" s="55"/>
      <c r="L28" s="55">
        <v>0</v>
      </c>
      <c r="M28" s="55">
        <v>16.2</v>
      </c>
      <c r="N28" s="55">
        <v>8.1</v>
      </c>
      <c r="O28" s="55">
        <v>592.82000000000005</v>
      </c>
      <c r="P28" s="55">
        <v>513.70000000000005</v>
      </c>
      <c r="Q28" s="55">
        <f t="shared" si="0"/>
        <v>7702.5</v>
      </c>
      <c r="R28" s="1"/>
      <c r="S28" s="1"/>
      <c r="T28" s="1"/>
      <c r="U28" s="1"/>
      <c r="V28" s="211" t="s">
        <v>686</v>
      </c>
      <c r="W28" s="52" t="s">
        <v>1036</v>
      </c>
      <c r="X28" s="53">
        <v>478.45</v>
      </c>
      <c r="Y28" s="53" t="s">
        <v>1016</v>
      </c>
    </row>
    <row r="29" spans="1:25" x14ac:dyDescent="0.25">
      <c r="A29" s="1"/>
      <c r="B29" s="54" t="s">
        <v>882</v>
      </c>
      <c r="C29" s="55">
        <v>1165.5999999999999</v>
      </c>
      <c r="D29" s="55">
        <v>3466.06</v>
      </c>
      <c r="E29" s="55">
        <v>1962</v>
      </c>
      <c r="F29" s="55">
        <v>45.9</v>
      </c>
      <c r="G29" s="55"/>
      <c r="H29" s="55"/>
      <c r="I29" s="55"/>
      <c r="J29" s="55">
        <f>+DESPACHO_EJECUTADO!FC33+DESPACHO_EJECUTADO!FD33</f>
        <v>74.599999999999994</v>
      </c>
      <c r="K29" s="55"/>
      <c r="L29" s="55">
        <v>0</v>
      </c>
      <c r="M29" s="55">
        <v>16</v>
      </c>
      <c r="N29" s="55">
        <v>8.1</v>
      </c>
      <c r="O29" s="55">
        <v>566.92999999999995</v>
      </c>
      <c r="P29" s="55">
        <v>550.5</v>
      </c>
      <c r="Q29" s="55">
        <f t="shared" si="0"/>
        <v>7855.6900000000005</v>
      </c>
      <c r="R29" s="1"/>
      <c r="S29" s="1"/>
      <c r="T29" s="1"/>
      <c r="U29" s="1"/>
      <c r="V29" s="211" t="s">
        <v>672</v>
      </c>
      <c r="W29" s="52" t="s">
        <v>1037</v>
      </c>
      <c r="X29" s="53">
        <v>486.85</v>
      </c>
      <c r="Y29" s="53" t="s">
        <v>1016</v>
      </c>
    </row>
    <row r="30" spans="1:25" x14ac:dyDescent="0.25">
      <c r="A30" s="1"/>
      <c r="B30" s="56" t="s">
        <v>883</v>
      </c>
      <c r="C30" s="57">
        <v>1158.3</v>
      </c>
      <c r="D30" s="57">
        <v>3396.65</v>
      </c>
      <c r="E30" s="57">
        <v>1912.8</v>
      </c>
      <c r="F30" s="57">
        <v>46.2</v>
      </c>
      <c r="G30" s="57"/>
      <c r="H30" s="57"/>
      <c r="I30" s="57"/>
      <c r="J30" s="57">
        <f>+DESPACHO_EJECUTADO!FC34+DESPACHO_EJECUTADO!FD34</f>
        <v>74.599999999999994</v>
      </c>
      <c r="K30" s="57"/>
      <c r="L30" s="57">
        <v>0</v>
      </c>
      <c r="M30" s="57">
        <v>16</v>
      </c>
      <c r="N30" s="57">
        <v>8.1</v>
      </c>
      <c r="O30" s="57">
        <v>532.32000000000005</v>
      </c>
      <c r="P30" s="57">
        <v>548.1</v>
      </c>
      <c r="Q30" s="57">
        <f t="shared" si="0"/>
        <v>7693.0700000000006</v>
      </c>
      <c r="R30" s="1"/>
      <c r="S30" s="1"/>
      <c r="T30" s="1"/>
      <c r="U30" s="1"/>
      <c r="V30" s="211" t="s">
        <v>655</v>
      </c>
      <c r="W30" s="52" t="s">
        <v>1038</v>
      </c>
      <c r="X30" s="53" t="s">
        <v>1016</v>
      </c>
      <c r="Y30" s="53">
        <v>10824.75</v>
      </c>
    </row>
    <row r="31" spans="1:25" x14ac:dyDescent="0.25">
      <c r="A31" s="1"/>
      <c r="B31" s="50" t="s">
        <v>884</v>
      </c>
      <c r="C31" s="51">
        <v>1158.0999999999999</v>
      </c>
      <c r="D31" s="51">
        <v>3264.49</v>
      </c>
      <c r="E31" s="51">
        <v>1897.1</v>
      </c>
      <c r="F31" s="51">
        <v>45.9</v>
      </c>
      <c r="G31" s="51"/>
      <c r="H31" s="51"/>
      <c r="I31" s="51"/>
      <c r="J31" s="51">
        <f>+DESPACHO_EJECUTADO!FC35+DESPACHO_EJECUTADO!FD35</f>
        <v>74.599999999999994</v>
      </c>
      <c r="K31" s="51"/>
      <c r="L31" s="51">
        <v>0</v>
      </c>
      <c r="M31" s="51">
        <v>15.5</v>
      </c>
      <c r="N31" s="51">
        <v>8.1</v>
      </c>
      <c r="O31" s="51">
        <v>655.43</v>
      </c>
      <c r="P31" s="51">
        <v>560.20000000000005</v>
      </c>
      <c r="Q31" s="51">
        <f t="shared" si="0"/>
        <v>7679.420000000001</v>
      </c>
      <c r="R31" s="1"/>
      <c r="S31" s="1"/>
      <c r="T31" s="1"/>
      <c r="U31" s="1"/>
      <c r="V31" s="211"/>
      <c r="W31" s="52" t="s">
        <v>1039</v>
      </c>
      <c r="X31" s="53">
        <v>155.30000000000001</v>
      </c>
      <c r="Y31" s="53" t="s">
        <v>1016</v>
      </c>
    </row>
    <row r="32" spans="1:25" x14ac:dyDescent="0.25">
      <c r="A32" s="1"/>
      <c r="B32" s="54" t="s">
        <v>885</v>
      </c>
      <c r="C32" s="55">
        <v>1161.5999999999999</v>
      </c>
      <c r="D32" s="55">
        <v>3287.16</v>
      </c>
      <c r="E32" s="55">
        <v>1735.9</v>
      </c>
      <c r="F32" s="55">
        <v>45.5</v>
      </c>
      <c r="G32" s="55"/>
      <c r="H32" s="55"/>
      <c r="I32" s="55"/>
      <c r="J32" s="55">
        <f>+DESPACHO_EJECUTADO!FC36+DESPACHO_EJECUTADO!FD36</f>
        <v>74.7</v>
      </c>
      <c r="K32" s="55"/>
      <c r="L32" s="55">
        <v>0</v>
      </c>
      <c r="M32" s="55">
        <v>14.5</v>
      </c>
      <c r="N32" s="55">
        <v>8.1</v>
      </c>
      <c r="O32" s="55">
        <v>659.51</v>
      </c>
      <c r="P32" s="55">
        <v>579.29999999999995</v>
      </c>
      <c r="Q32" s="55">
        <f t="shared" si="0"/>
        <v>7566.27</v>
      </c>
      <c r="R32" s="1"/>
      <c r="S32" s="1"/>
      <c r="T32" s="1"/>
      <c r="U32" s="1"/>
      <c r="V32" s="211" t="s">
        <v>1040</v>
      </c>
      <c r="W32" s="52" t="s">
        <v>1041</v>
      </c>
      <c r="X32" s="53" t="s">
        <v>1016</v>
      </c>
      <c r="Y32" s="53">
        <v>822.85</v>
      </c>
    </row>
    <row r="33" spans="1:25" x14ac:dyDescent="0.25">
      <c r="A33" s="1"/>
      <c r="B33" s="54" t="s">
        <v>886</v>
      </c>
      <c r="C33" s="55">
        <v>1147.8</v>
      </c>
      <c r="D33" s="55">
        <v>3314.67</v>
      </c>
      <c r="E33" s="55">
        <v>1590.8</v>
      </c>
      <c r="F33" s="55">
        <v>45.6</v>
      </c>
      <c r="G33" s="55"/>
      <c r="H33" s="55"/>
      <c r="I33" s="55"/>
      <c r="J33" s="55">
        <f>+DESPACHO_EJECUTADO!FC37+DESPACHO_EJECUTADO!FD37</f>
        <v>74.3</v>
      </c>
      <c r="K33" s="55"/>
      <c r="L33" s="55">
        <v>0</v>
      </c>
      <c r="M33" s="55">
        <v>15.2</v>
      </c>
      <c r="N33" s="55">
        <v>8.1</v>
      </c>
      <c r="O33" s="55">
        <v>637.44000000000005</v>
      </c>
      <c r="P33" s="55">
        <v>616.29999999999995</v>
      </c>
      <c r="Q33" s="55">
        <f t="shared" si="0"/>
        <v>7450.2100000000019</v>
      </c>
      <c r="R33" s="1"/>
      <c r="S33" s="1"/>
      <c r="T33" s="1"/>
      <c r="U33" s="1"/>
      <c r="V33" s="211" t="s">
        <v>673</v>
      </c>
      <c r="W33" s="52" t="s">
        <v>1042</v>
      </c>
      <c r="X33" s="53">
        <v>480</v>
      </c>
      <c r="Y33" s="53" t="s">
        <v>1016</v>
      </c>
    </row>
    <row r="34" spans="1:25" x14ac:dyDescent="0.25">
      <c r="A34" s="1"/>
      <c r="B34" s="54" t="s">
        <v>887</v>
      </c>
      <c r="C34" s="55">
        <v>1150.9000000000001</v>
      </c>
      <c r="D34" s="55">
        <v>3419.21</v>
      </c>
      <c r="E34" s="55">
        <v>1604.4</v>
      </c>
      <c r="F34" s="55">
        <v>45.6</v>
      </c>
      <c r="G34" s="55"/>
      <c r="H34" s="55"/>
      <c r="I34" s="55"/>
      <c r="J34" s="55">
        <f>+DESPACHO_EJECUTADO!FC38+DESPACHO_EJECUTADO!FD38</f>
        <v>74.400000000000006</v>
      </c>
      <c r="K34" s="55"/>
      <c r="L34" s="55">
        <v>0</v>
      </c>
      <c r="M34" s="55">
        <v>14.9</v>
      </c>
      <c r="N34" s="55">
        <v>8.1</v>
      </c>
      <c r="O34" s="55">
        <v>638.30999999999995</v>
      </c>
      <c r="P34" s="55">
        <v>655.8</v>
      </c>
      <c r="Q34" s="55">
        <f t="shared" si="0"/>
        <v>7611.62</v>
      </c>
      <c r="R34" s="1"/>
      <c r="S34" s="1"/>
      <c r="T34" s="1"/>
      <c r="U34" s="1"/>
      <c r="V34" s="211" t="s">
        <v>674</v>
      </c>
      <c r="W34" s="52" t="s">
        <v>1043</v>
      </c>
      <c r="X34" s="53">
        <v>458.25</v>
      </c>
      <c r="Y34" s="53" t="s">
        <v>1016</v>
      </c>
    </row>
    <row r="35" spans="1:25" x14ac:dyDescent="0.25">
      <c r="A35" s="1"/>
      <c r="B35" s="54" t="s">
        <v>888</v>
      </c>
      <c r="C35" s="55">
        <v>1151.8</v>
      </c>
      <c r="D35" s="55">
        <v>3408.25</v>
      </c>
      <c r="E35" s="55">
        <v>1648.8</v>
      </c>
      <c r="F35" s="55">
        <v>45.7</v>
      </c>
      <c r="G35" s="55"/>
      <c r="H35" s="55"/>
      <c r="I35" s="55"/>
      <c r="J35" s="55">
        <f>+DESPACHO_EJECUTADO!FC39+DESPACHO_EJECUTADO!FD39</f>
        <v>73.800000000000011</v>
      </c>
      <c r="K35" s="55"/>
      <c r="L35" s="55">
        <v>0</v>
      </c>
      <c r="M35" s="55">
        <v>15</v>
      </c>
      <c r="N35" s="55">
        <v>8.5</v>
      </c>
      <c r="O35" s="55">
        <v>632.91999999999996</v>
      </c>
      <c r="P35" s="55">
        <v>677.8</v>
      </c>
      <c r="Q35" s="55">
        <f t="shared" si="0"/>
        <v>7662.5700000000006</v>
      </c>
      <c r="R35" s="1"/>
      <c r="S35" s="1"/>
      <c r="T35" s="1"/>
      <c r="U35" s="1"/>
      <c r="V35" s="211" t="s">
        <v>93</v>
      </c>
      <c r="W35" s="52" t="s">
        <v>1044</v>
      </c>
      <c r="X35" s="53" t="s">
        <v>1016</v>
      </c>
      <c r="Y35" s="53">
        <v>2071.25</v>
      </c>
    </row>
    <row r="36" spans="1:25" x14ac:dyDescent="0.25">
      <c r="A36" s="1"/>
      <c r="B36" s="54" t="s">
        <v>889</v>
      </c>
      <c r="C36" s="55">
        <v>1154.8</v>
      </c>
      <c r="D36" s="55">
        <v>3377.69</v>
      </c>
      <c r="E36" s="55">
        <v>1813.2</v>
      </c>
      <c r="F36" s="55">
        <v>46.2</v>
      </c>
      <c r="G36" s="55"/>
      <c r="H36" s="55"/>
      <c r="I36" s="55"/>
      <c r="J36" s="55">
        <f>+DESPACHO_EJECUTADO!FC40+DESPACHO_EJECUTADO!FD40</f>
        <v>74.099999999999994</v>
      </c>
      <c r="K36" s="55"/>
      <c r="L36" s="55">
        <v>0</v>
      </c>
      <c r="M36" s="55">
        <v>15</v>
      </c>
      <c r="N36" s="55">
        <v>9.1999999999999993</v>
      </c>
      <c r="O36" s="55">
        <v>639.94000000000005</v>
      </c>
      <c r="P36" s="55">
        <v>657.5</v>
      </c>
      <c r="Q36" s="55">
        <f t="shared" si="0"/>
        <v>7787.6299999999992</v>
      </c>
      <c r="R36" s="1"/>
      <c r="S36" s="1"/>
      <c r="T36" s="1"/>
      <c r="U36" s="1"/>
      <c r="V36" s="211" t="s">
        <v>688</v>
      </c>
      <c r="W36" s="52" t="s">
        <v>1045</v>
      </c>
      <c r="X36" s="53">
        <v>504</v>
      </c>
      <c r="Y36" s="53" t="s">
        <v>1016</v>
      </c>
    </row>
    <row r="37" spans="1:25" x14ac:dyDescent="0.25">
      <c r="A37" s="1"/>
      <c r="B37" s="54" t="s">
        <v>890</v>
      </c>
      <c r="C37" s="55">
        <v>1168.7</v>
      </c>
      <c r="D37" s="55">
        <v>3429.34</v>
      </c>
      <c r="E37" s="55">
        <v>1851</v>
      </c>
      <c r="F37" s="55">
        <v>45.8</v>
      </c>
      <c r="G37" s="55"/>
      <c r="H37" s="55"/>
      <c r="I37" s="55"/>
      <c r="J37" s="55">
        <f>+DESPACHO_EJECUTADO!FC41+DESPACHO_EJECUTADO!FD41</f>
        <v>73.8</v>
      </c>
      <c r="K37" s="55"/>
      <c r="L37" s="55">
        <v>0</v>
      </c>
      <c r="M37" s="55">
        <v>16.8</v>
      </c>
      <c r="N37" s="55">
        <v>9.1999999999999993</v>
      </c>
      <c r="O37" s="55">
        <v>583.86</v>
      </c>
      <c r="P37" s="55">
        <v>664.7</v>
      </c>
      <c r="Q37" s="55">
        <f t="shared" si="0"/>
        <v>7843.2</v>
      </c>
      <c r="R37" s="1"/>
      <c r="S37" s="1"/>
      <c r="T37" s="1"/>
      <c r="U37" s="1"/>
      <c r="V37" s="211"/>
      <c r="W37" s="52" t="s">
        <v>1046</v>
      </c>
      <c r="X37" s="53">
        <v>187.35</v>
      </c>
      <c r="Y37" s="53" t="s">
        <v>1016</v>
      </c>
    </row>
    <row r="38" spans="1:25" x14ac:dyDescent="0.25">
      <c r="A38" s="1"/>
      <c r="B38" s="56" t="s">
        <v>891</v>
      </c>
      <c r="C38" s="57">
        <v>1165.5</v>
      </c>
      <c r="D38" s="57">
        <v>3410.06</v>
      </c>
      <c r="E38" s="57">
        <v>1901</v>
      </c>
      <c r="F38" s="57">
        <v>46.2</v>
      </c>
      <c r="G38" s="57"/>
      <c r="H38" s="57"/>
      <c r="I38" s="57"/>
      <c r="J38" s="57">
        <f>+DESPACHO_EJECUTADO!FC42+DESPACHO_EJECUTADO!FD42</f>
        <v>73.300000000000011</v>
      </c>
      <c r="K38" s="57"/>
      <c r="L38" s="57">
        <v>0</v>
      </c>
      <c r="M38" s="57">
        <v>17.600000000000001</v>
      </c>
      <c r="N38" s="57">
        <v>9.3000000000000007</v>
      </c>
      <c r="O38" s="57">
        <v>512.46</v>
      </c>
      <c r="P38" s="57">
        <v>690.7</v>
      </c>
      <c r="Q38" s="57">
        <f t="shared" si="0"/>
        <v>7826.12</v>
      </c>
      <c r="R38" s="1"/>
      <c r="S38" s="1"/>
      <c r="T38" s="1"/>
      <c r="U38" s="1"/>
      <c r="V38" s="211" t="s">
        <v>689</v>
      </c>
      <c r="W38" s="52" t="s">
        <v>1047</v>
      </c>
      <c r="X38" s="53">
        <v>489.6</v>
      </c>
      <c r="Y38" s="53" t="s">
        <v>1016</v>
      </c>
    </row>
    <row r="39" spans="1:25" x14ac:dyDescent="0.25">
      <c r="A39" s="1"/>
      <c r="B39" s="50" t="s">
        <v>892</v>
      </c>
      <c r="C39" s="51">
        <v>1161.2</v>
      </c>
      <c r="D39" s="51">
        <v>3440.98</v>
      </c>
      <c r="E39" s="51">
        <v>1996.9</v>
      </c>
      <c r="F39" s="51">
        <v>46.1</v>
      </c>
      <c r="G39" s="51"/>
      <c r="H39" s="51"/>
      <c r="I39" s="51"/>
      <c r="J39" s="51">
        <f>+DESPACHO_EJECUTADO!FC43+DESPACHO_EJECUTADO!FD43</f>
        <v>74</v>
      </c>
      <c r="K39" s="51"/>
      <c r="L39" s="51">
        <v>0</v>
      </c>
      <c r="M39" s="51">
        <v>16.5</v>
      </c>
      <c r="N39" s="51">
        <v>9.3000000000000007</v>
      </c>
      <c r="O39" s="51">
        <v>316.55</v>
      </c>
      <c r="P39" s="51">
        <v>716.8</v>
      </c>
      <c r="Q39" s="51">
        <f t="shared" si="0"/>
        <v>7778.3300000000008</v>
      </c>
      <c r="R39" s="1"/>
      <c r="S39" s="1"/>
      <c r="T39" s="1"/>
      <c r="U39" s="1"/>
      <c r="V39" s="211"/>
      <c r="W39" s="52" t="s">
        <v>1048</v>
      </c>
      <c r="X39" s="53">
        <v>489.6</v>
      </c>
      <c r="Y39" s="53" t="s">
        <v>1016</v>
      </c>
    </row>
    <row r="40" spans="1:25" x14ac:dyDescent="0.25">
      <c r="A40" s="1"/>
      <c r="B40" s="54" t="s">
        <v>893</v>
      </c>
      <c r="C40" s="55">
        <v>1151.0999999999999</v>
      </c>
      <c r="D40" s="55">
        <v>3286.49</v>
      </c>
      <c r="E40" s="55">
        <v>2132.8000000000002</v>
      </c>
      <c r="F40" s="55">
        <v>46.7</v>
      </c>
      <c r="G40" s="55"/>
      <c r="H40" s="55"/>
      <c r="I40" s="55"/>
      <c r="J40" s="55">
        <f>+DESPACHO_EJECUTADO!FC44+DESPACHO_EJECUTADO!FD44</f>
        <v>73.5</v>
      </c>
      <c r="K40" s="55"/>
      <c r="L40" s="55">
        <v>0</v>
      </c>
      <c r="M40" s="55">
        <v>16.2</v>
      </c>
      <c r="N40" s="55">
        <v>9.1</v>
      </c>
      <c r="O40" s="55">
        <v>71.92</v>
      </c>
      <c r="P40" s="55">
        <v>800</v>
      </c>
      <c r="Q40" s="55">
        <f t="shared" si="0"/>
        <v>7587.81</v>
      </c>
      <c r="R40" s="1"/>
      <c r="S40" s="1"/>
      <c r="T40" s="1"/>
      <c r="U40" s="1"/>
      <c r="V40" s="211"/>
      <c r="W40" s="52" t="s">
        <v>1049</v>
      </c>
      <c r="X40" s="53">
        <v>484.8</v>
      </c>
      <c r="Y40" s="53" t="s">
        <v>1016</v>
      </c>
    </row>
    <row r="41" spans="1:25" x14ac:dyDescent="0.25">
      <c r="A41" s="1"/>
      <c r="B41" s="54" t="s">
        <v>894</v>
      </c>
      <c r="C41" s="55">
        <v>1165.0999999999999</v>
      </c>
      <c r="D41" s="55">
        <v>3381.26</v>
      </c>
      <c r="E41" s="55">
        <v>2008.3</v>
      </c>
      <c r="F41" s="55">
        <v>46.1</v>
      </c>
      <c r="G41" s="55"/>
      <c r="H41" s="55"/>
      <c r="I41" s="55"/>
      <c r="J41" s="55">
        <f>+DESPACHO_EJECUTADO!FC45+DESPACHO_EJECUTADO!FD45</f>
        <v>73.8</v>
      </c>
      <c r="K41" s="55"/>
      <c r="L41" s="55">
        <v>0</v>
      </c>
      <c r="M41" s="55">
        <v>15.5</v>
      </c>
      <c r="N41" s="55">
        <v>9.3000000000000007</v>
      </c>
      <c r="O41" s="55">
        <v>76.23</v>
      </c>
      <c r="P41" s="55">
        <v>817.1</v>
      </c>
      <c r="Q41" s="55">
        <f t="shared" si="0"/>
        <v>7592.6900000000014</v>
      </c>
      <c r="R41" s="1"/>
      <c r="S41" s="1"/>
      <c r="T41" s="1"/>
      <c r="U41" s="1"/>
      <c r="V41" s="211"/>
      <c r="W41" s="52" t="s">
        <v>1050</v>
      </c>
      <c r="X41" s="53">
        <v>171.5</v>
      </c>
      <c r="Y41" s="53" t="s">
        <v>1016</v>
      </c>
    </row>
    <row r="42" spans="1:25" x14ac:dyDescent="0.25">
      <c r="A42" s="1"/>
      <c r="B42" s="54" t="s">
        <v>895</v>
      </c>
      <c r="C42" s="55">
        <v>1168</v>
      </c>
      <c r="D42" s="55">
        <v>3383.77</v>
      </c>
      <c r="E42" s="55">
        <v>1988.1</v>
      </c>
      <c r="F42" s="55">
        <v>48.3</v>
      </c>
      <c r="G42" s="55"/>
      <c r="H42" s="55"/>
      <c r="I42" s="55"/>
      <c r="J42" s="55">
        <f>+DESPACHO_EJECUTADO!FC46+DESPACHO_EJECUTADO!FD46</f>
        <v>74.2</v>
      </c>
      <c r="K42" s="55"/>
      <c r="L42" s="55">
        <v>0</v>
      </c>
      <c r="M42" s="55">
        <v>16</v>
      </c>
      <c r="N42" s="55">
        <v>9.3000000000000007</v>
      </c>
      <c r="O42" s="55">
        <v>0</v>
      </c>
      <c r="P42" s="55">
        <v>798</v>
      </c>
      <c r="Q42" s="55">
        <f t="shared" si="0"/>
        <v>7485.670000000001</v>
      </c>
      <c r="R42" s="1"/>
      <c r="S42" s="1"/>
      <c r="T42" s="1"/>
      <c r="U42" s="1"/>
      <c r="V42" s="211" t="s">
        <v>675</v>
      </c>
      <c r="W42" s="52" t="s">
        <v>1051</v>
      </c>
      <c r="X42" s="53">
        <v>85.95</v>
      </c>
      <c r="Y42" s="53" t="s">
        <v>1016</v>
      </c>
    </row>
    <row r="43" spans="1:25" x14ac:dyDescent="0.25">
      <c r="A43" s="1"/>
      <c r="B43" s="54" t="s">
        <v>896</v>
      </c>
      <c r="C43" s="55">
        <v>1166.2</v>
      </c>
      <c r="D43" s="55">
        <v>3474.05</v>
      </c>
      <c r="E43" s="55">
        <v>2056.3000000000002</v>
      </c>
      <c r="F43" s="55">
        <v>48.3</v>
      </c>
      <c r="G43" s="55"/>
      <c r="H43" s="55"/>
      <c r="I43" s="55"/>
      <c r="J43" s="55">
        <f>+DESPACHO_EJECUTADO!FC47+DESPACHO_EJECUTADO!FD47</f>
        <v>73.900000000000006</v>
      </c>
      <c r="K43" s="55"/>
      <c r="L43" s="55">
        <v>47</v>
      </c>
      <c r="M43" s="55">
        <v>16.2</v>
      </c>
      <c r="N43" s="55">
        <v>9.3000000000000007</v>
      </c>
      <c r="O43" s="55">
        <v>0</v>
      </c>
      <c r="P43" s="55">
        <v>782</v>
      </c>
      <c r="Q43" s="55">
        <f t="shared" si="0"/>
        <v>7673.25</v>
      </c>
      <c r="R43" s="1"/>
      <c r="S43" s="1"/>
      <c r="T43" s="1"/>
      <c r="U43" s="1"/>
      <c r="V43" s="211" t="s">
        <v>658</v>
      </c>
      <c r="W43" s="52" t="s">
        <v>1052</v>
      </c>
      <c r="X43" s="53">
        <v>448.05</v>
      </c>
      <c r="Y43" s="53" t="s">
        <v>1016</v>
      </c>
    </row>
    <row r="44" spans="1:25" x14ac:dyDescent="0.25">
      <c r="A44" s="1"/>
      <c r="B44" s="54" t="s">
        <v>897</v>
      </c>
      <c r="C44" s="55">
        <v>1170.3</v>
      </c>
      <c r="D44" s="55">
        <v>3455.9</v>
      </c>
      <c r="E44" s="55">
        <v>1923.9</v>
      </c>
      <c r="F44" s="55">
        <v>48</v>
      </c>
      <c r="G44" s="55"/>
      <c r="H44" s="55"/>
      <c r="I44" s="55"/>
      <c r="J44" s="55">
        <f>+DESPACHO_EJECUTADO!FC48+DESPACHO_EJECUTADO!FD48</f>
        <v>73.099999999999994</v>
      </c>
      <c r="K44" s="55"/>
      <c r="L44" s="55">
        <v>175.9</v>
      </c>
      <c r="M44" s="55">
        <v>16.399999999999999</v>
      </c>
      <c r="N44" s="55">
        <v>9.3000000000000007</v>
      </c>
      <c r="O44" s="55">
        <v>0</v>
      </c>
      <c r="P44" s="55">
        <v>764.1</v>
      </c>
      <c r="Q44" s="55">
        <f t="shared" si="0"/>
        <v>7636.9000000000005</v>
      </c>
      <c r="R44" s="1"/>
      <c r="S44" s="1"/>
      <c r="T44" s="1"/>
      <c r="U44" s="1"/>
      <c r="V44" s="211" t="s">
        <v>344</v>
      </c>
      <c r="W44" s="52" t="s">
        <v>1053</v>
      </c>
      <c r="X44" s="53">
        <v>222.75</v>
      </c>
      <c r="Y44" s="53" t="s">
        <v>1016</v>
      </c>
    </row>
    <row r="45" spans="1:25" x14ac:dyDescent="0.25">
      <c r="A45" s="1"/>
      <c r="B45" s="54" t="s">
        <v>898</v>
      </c>
      <c r="C45" s="55">
        <v>1164.4000000000001</v>
      </c>
      <c r="D45" s="55">
        <v>3427.89</v>
      </c>
      <c r="E45" s="55">
        <v>1920.5</v>
      </c>
      <c r="F45" s="55">
        <v>48.8</v>
      </c>
      <c r="G45" s="55"/>
      <c r="H45" s="55"/>
      <c r="I45" s="55"/>
      <c r="J45" s="55">
        <f>+DESPACHO_EJECUTADO!FC49+DESPACHO_EJECUTADO!FD49</f>
        <v>73.599999999999994</v>
      </c>
      <c r="K45" s="55"/>
      <c r="L45" s="55">
        <v>172.2</v>
      </c>
      <c r="M45" s="55">
        <v>17</v>
      </c>
      <c r="N45" s="55">
        <v>9.3000000000000007</v>
      </c>
      <c r="O45" s="55">
        <v>0</v>
      </c>
      <c r="P45" s="55">
        <v>802.8</v>
      </c>
      <c r="Q45" s="55">
        <f t="shared" si="0"/>
        <v>7636.4900000000007</v>
      </c>
      <c r="R45" s="1"/>
      <c r="S45" s="1"/>
      <c r="T45" s="1"/>
      <c r="U45" s="1"/>
      <c r="V45" s="211" t="s">
        <v>43</v>
      </c>
      <c r="W45" s="52" t="s">
        <v>1054</v>
      </c>
      <c r="X45" s="53" t="s">
        <v>1016</v>
      </c>
      <c r="Y45" s="53">
        <v>679.245</v>
      </c>
    </row>
    <row r="46" spans="1:25" x14ac:dyDescent="0.25">
      <c r="A46" s="1"/>
      <c r="B46" s="56" t="s">
        <v>899</v>
      </c>
      <c r="C46" s="57">
        <v>1158.3</v>
      </c>
      <c r="D46" s="57">
        <v>3572.43</v>
      </c>
      <c r="E46" s="57">
        <v>1832.7</v>
      </c>
      <c r="F46" s="57">
        <v>48.4</v>
      </c>
      <c r="G46" s="57"/>
      <c r="H46" s="57"/>
      <c r="I46" s="57"/>
      <c r="J46" s="57">
        <f>+DESPACHO_EJECUTADO!FC50+DESPACHO_EJECUTADO!FD50</f>
        <v>73.5</v>
      </c>
      <c r="K46" s="57"/>
      <c r="L46" s="57">
        <v>175.9</v>
      </c>
      <c r="M46" s="57">
        <v>17.8</v>
      </c>
      <c r="N46" s="57">
        <v>9.3000000000000007</v>
      </c>
      <c r="O46" s="57">
        <v>0</v>
      </c>
      <c r="P46" s="57">
        <v>711.1</v>
      </c>
      <c r="Q46" s="57">
        <f t="shared" si="0"/>
        <v>7599.4299999999994</v>
      </c>
      <c r="R46" s="1"/>
      <c r="S46" s="1"/>
      <c r="T46" s="1"/>
      <c r="U46" s="1"/>
      <c r="V46" s="211" t="s">
        <v>660</v>
      </c>
      <c r="W46" s="52" t="s">
        <v>1055</v>
      </c>
      <c r="X46" s="53">
        <v>2169.5500000000002</v>
      </c>
      <c r="Y46" s="53" t="s">
        <v>1016</v>
      </c>
    </row>
    <row r="47" spans="1:25" x14ac:dyDescent="0.25">
      <c r="A47" s="1"/>
      <c r="B47" s="50" t="s">
        <v>900</v>
      </c>
      <c r="C47" s="51">
        <v>1162.7</v>
      </c>
      <c r="D47" s="51">
        <v>3649.96</v>
      </c>
      <c r="E47" s="51">
        <v>1757.4</v>
      </c>
      <c r="F47" s="51">
        <v>48.4</v>
      </c>
      <c r="G47" s="51"/>
      <c r="H47" s="51"/>
      <c r="I47" s="51"/>
      <c r="J47" s="51">
        <f>+DESPACHO_EJECUTADO!FC51+DESPACHO_EJECUTADO!FD51</f>
        <v>74.5</v>
      </c>
      <c r="K47" s="51"/>
      <c r="L47" s="51">
        <v>174.7</v>
      </c>
      <c r="M47" s="51">
        <v>17</v>
      </c>
      <c r="N47" s="51">
        <v>9.3000000000000007</v>
      </c>
      <c r="O47" s="51">
        <v>0</v>
      </c>
      <c r="P47" s="51">
        <v>688</v>
      </c>
      <c r="Q47" s="51">
        <f t="shared" si="0"/>
        <v>7581.9599999999991</v>
      </c>
      <c r="R47" s="1"/>
      <c r="S47" s="1"/>
      <c r="T47" s="1"/>
      <c r="U47" s="1"/>
      <c r="V47" s="211" t="s">
        <v>663</v>
      </c>
      <c r="W47" s="52" t="s">
        <v>1056</v>
      </c>
      <c r="X47" s="53">
        <v>110.4</v>
      </c>
      <c r="Y47" s="53" t="s">
        <v>1016</v>
      </c>
    </row>
    <row r="48" spans="1:25" x14ac:dyDescent="0.25">
      <c r="A48" s="1"/>
      <c r="B48" s="54" t="s">
        <v>901</v>
      </c>
      <c r="C48" s="55">
        <v>1161.7</v>
      </c>
      <c r="D48" s="55">
        <v>3683.6</v>
      </c>
      <c r="E48" s="55">
        <v>1905.5</v>
      </c>
      <c r="F48" s="55">
        <v>48.5</v>
      </c>
      <c r="G48" s="55"/>
      <c r="H48" s="55"/>
      <c r="I48" s="55"/>
      <c r="J48" s="55">
        <f>+DESPACHO_EJECUTADO!FC52+DESPACHO_EJECUTADO!FD52</f>
        <v>74</v>
      </c>
      <c r="K48" s="55"/>
      <c r="L48" s="55">
        <v>0</v>
      </c>
      <c r="M48" s="55">
        <v>17</v>
      </c>
      <c r="N48" s="55">
        <v>9.3000000000000007</v>
      </c>
      <c r="O48" s="55">
        <v>0</v>
      </c>
      <c r="P48" s="55">
        <v>679.7</v>
      </c>
      <c r="Q48" s="55">
        <f t="shared" si="0"/>
        <v>7579.3</v>
      </c>
      <c r="R48" s="1"/>
      <c r="S48" s="1"/>
      <c r="T48" s="1"/>
      <c r="U48" s="1"/>
      <c r="V48" s="211" t="s">
        <v>110</v>
      </c>
      <c r="W48" s="52" t="s">
        <v>1057</v>
      </c>
      <c r="X48" s="53" t="s">
        <v>1016</v>
      </c>
      <c r="Y48" s="53">
        <v>13420.95</v>
      </c>
    </row>
    <row r="49" spans="1:25" x14ac:dyDescent="0.25">
      <c r="A49" s="1"/>
      <c r="B49" s="54" t="s">
        <v>902</v>
      </c>
      <c r="C49" s="55">
        <v>1165.2</v>
      </c>
      <c r="D49" s="55">
        <v>3683.91</v>
      </c>
      <c r="E49" s="55">
        <v>1815.4</v>
      </c>
      <c r="F49" s="55">
        <v>48.5</v>
      </c>
      <c r="G49" s="55"/>
      <c r="H49" s="55"/>
      <c r="I49" s="55"/>
      <c r="J49" s="55">
        <f>+DESPACHO_EJECUTADO!FC53+DESPACHO_EJECUTADO!FD53</f>
        <v>74.5</v>
      </c>
      <c r="K49" s="55"/>
      <c r="L49" s="55">
        <v>0</v>
      </c>
      <c r="M49" s="55">
        <v>16.100000000000001</v>
      </c>
      <c r="N49" s="55">
        <v>9.3000000000000007</v>
      </c>
      <c r="O49" s="55">
        <v>0</v>
      </c>
      <c r="P49" s="55">
        <v>667.7</v>
      </c>
      <c r="Q49" s="55">
        <f t="shared" si="0"/>
        <v>7480.6100000000006</v>
      </c>
      <c r="R49" s="1"/>
      <c r="S49" s="1"/>
      <c r="T49" s="1"/>
      <c r="U49" s="1"/>
      <c r="V49" s="211"/>
      <c r="W49" s="52" t="s">
        <v>1058</v>
      </c>
      <c r="X49" s="53">
        <v>250.45</v>
      </c>
      <c r="Y49" s="53" t="s">
        <v>1016</v>
      </c>
    </row>
    <row r="50" spans="1:25" x14ac:dyDescent="0.25">
      <c r="A50" s="1"/>
      <c r="B50" s="54" t="s">
        <v>903</v>
      </c>
      <c r="C50" s="55">
        <v>1156.5999999999999</v>
      </c>
      <c r="D50" s="55">
        <v>3671.25</v>
      </c>
      <c r="E50" s="55">
        <v>1821</v>
      </c>
      <c r="F50" s="55">
        <v>48.4</v>
      </c>
      <c r="G50" s="55"/>
      <c r="H50" s="55"/>
      <c r="I50" s="55"/>
      <c r="J50" s="55">
        <f>+DESPACHO_EJECUTADO!FC54+DESPACHO_EJECUTADO!FD54</f>
        <v>74.099999999999994</v>
      </c>
      <c r="K50" s="55"/>
      <c r="L50" s="55">
        <v>0</v>
      </c>
      <c r="M50" s="55">
        <v>16.8</v>
      </c>
      <c r="N50" s="55">
        <v>9.3000000000000007</v>
      </c>
      <c r="O50" s="55">
        <v>0</v>
      </c>
      <c r="P50" s="55">
        <v>671.9</v>
      </c>
      <c r="Q50" s="55">
        <f t="shared" si="0"/>
        <v>7469.35</v>
      </c>
      <c r="R50" s="1"/>
      <c r="S50" s="1"/>
      <c r="T50" s="1"/>
      <c r="U50" s="1"/>
      <c r="V50" s="211" t="s">
        <v>656</v>
      </c>
      <c r="W50" s="52" t="s">
        <v>1059</v>
      </c>
      <c r="X50" s="53" t="s">
        <v>1016</v>
      </c>
      <c r="Y50" s="53">
        <v>1963.7</v>
      </c>
    </row>
    <row r="51" spans="1:25" x14ac:dyDescent="0.25">
      <c r="A51" s="1"/>
      <c r="B51" s="54" t="s">
        <v>904</v>
      </c>
      <c r="C51" s="55">
        <v>1166.3</v>
      </c>
      <c r="D51" s="55">
        <v>3607.52</v>
      </c>
      <c r="E51" s="55">
        <v>1758.4</v>
      </c>
      <c r="F51" s="55">
        <v>48.5</v>
      </c>
      <c r="G51" s="55"/>
      <c r="H51" s="55"/>
      <c r="I51" s="55"/>
      <c r="J51" s="55">
        <f>+DESPACHO_EJECUTADO!FC55+DESPACHO_EJECUTADO!FD55</f>
        <v>74.5</v>
      </c>
      <c r="K51" s="55"/>
      <c r="L51" s="55">
        <v>0</v>
      </c>
      <c r="M51" s="55">
        <v>16.5</v>
      </c>
      <c r="N51" s="55">
        <v>9.3000000000000007</v>
      </c>
      <c r="O51" s="55">
        <v>0</v>
      </c>
      <c r="P51" s="55">
        <v>615.1</v>
      </c>
      <c r="Q51" s="55">
        <f t="shared" si="0"/>
        <v>7296.12</v>
      </c>
      <c r="R51" s="1"/>
      <c r="S51" s="1"/>
      <c r="T51" s="1"/>
      <c r="U51" s="1"/>
      <c r="V51" s="211" t="s">
        <v>670</v>
      </c>
      <c r="W51" s="52" t="s">
        <v>1060</v>
      </c>
      <c r="X51" s="53">
        <v>79.05</v>
      </c>
      <c r="Y51" s="53" t="s">
        <v>1016</v>
      </c>
    </row>
    <row r="52" spans="1:25" x14ac:dyDescent="0.25">
      <c r="A52" s="1"/>
      <c r="B52" s="54" t="s">
        <v>905</v>
      </c>
      <c r="C52" s="55">
        <v>1163</v>
      </c>
      <c r="D52" s="55">
        <v>3605</v>
      </c>
      <c r="E52" s="55">
        <v>1681.4</v>
      </c>
      <c r="F52" s="55">
        <v>0</v>
      </c>
      <c r="G52" s="55"/>
      <c r="H52" s="55"/>
      <c r="I52" s="55"/>
      <c r="J52" s="55">
        <f>+DESPACHO_EJECUTADO!FC56+DESPACHO_EJECUTADO!FD56</f>
        <v>74.5</v>
      </c>
      <c r="K52" s="55"/>
      <c r="L52" s="55">
        <v>0</v>
      </c>
      <c r="M52" s="55">
        <v>15.5</v>
      </c>
      <c r="N52" s="55">
        <v>9.3000000000000007</v>
      </c>
      <c r="O52" s="55">
        <v>0</v>
      </c>
      <c r="P52" s="55">
        <v>575.1</v>
      </c>
      <c r="Q52" s="55">
        <f t="shared" si="0"/>
        <v>7123.8</v>
      </c>
      <c r="R52" s="1"/>
      <c r="S52" s="1"/>
      <c r="T52" s="1"/>
      <c r="U52" s="1"/>
      <c r="V52" s="211" t="s">
        <v>122</v>
      </c>
      <c r="W52" s="52" t="s">
        <v>1061</v>
      </c>
      <c r="X52" s="53">
        <v>126.65</v>
      </c>
      <c r="Y52" s="53" t="s">
        <v>1016</v>
      </c>
    </row>
    <row r="53" spans="1:25" x14ac:dyDescent="0.25">
      <c r="A53" s="1"/>
      <c r="B53" s="54" t="s">
        <v>906</v>
      </c>
      <c r="C53" s="55">
        <v>1167.5999999999999</v>
      </c>
      <c r="D53" s="55">
        <v>3503.8</v>
      </c>
      <c r="E53" s="55">
        <v>1587.3</v>
      </c>
      <c r="F53" s="55">
        <v>0</v>
      </c>
      <c r="G53" s="55"/>
      <c r="H53" s="55"/>
      <c r="I53" s="55"/>
      <c r="J53" s="55">
        <f>+DESPACHO_EJECUTADO!FC57+DESPACHO_EJECUTADO!FD57</f>
        <v>75.199999999999989</v>
      </c>
      <c r="K53" s="55"/>
      <c r="L53" s="55">
        <v>0</v>
      </c>
      <c r="M53" s="55">
        <v>15.9</v>
      </c>
      <c r="N53" s="55">
        <v>9.3000000000000007</v>
      </c>
      <c r="O53" s="55">
        <v>0</v>
      </c>
      <c r="P53" s="55">
        <v>560.70000000000005</v>
      </c>
      <c r="Q53" s="55">
        <f t="shared" si="0"/>
        <v>6919.7999999999993</v>
      </c>
      <c r="R53" s="1"/>
      <c r="S53" s="1"/>
      <c r="T53" s="1"/>
      <c r="U53" s="1"/>
      <c r="V53" s="211"/>
      <c r="W53" s="52" t="s">
        <v>1062</v>
      </c>
      <c r="X53" s="53" t="s">
        <v>1016</v>
      </c>
      <c r="Y53" s="53">
        <v>5564.05</v>
      </c>
    </row>
    <row r="54" spans="1:25" x14ac:dyDescent="0.25">
      <c r="A54" s="1"/>
      <c r="B54" s="56" t="s">
        <v>73</v>
      </c>
      <c r="C54" s="57">
        <v>1167.7</v>
      </c>
      <c r="D54" s="57">
        <v>3399.52</v>
      </c>
      <c r="E54" s="57">
        <v>1447.4</v>
      </c>
      <c r="F54" s="57">
        <v>0</v>
      </c>
      <c r="G54" s="57"/>
      <c r="H54" s="57"/>
      <c r="I54" s="57"/>
      <c r="J54" s="57">
        <f>+DESPACHO_EJECUTADO!FC58+DESPACHO_EJECUTADO!FD58</f>
        <v>75</v>
      </c>
      <c r="K54" s="57"/>
      <c r="L54" s="57">
        <v>0</v>
      </c>
      <c r="M54" s="57">
        <v>16.2</v>
      </c>
      <c r="N54" s="57">
        <v>9.3000000000000007</v>
      </c>
      <c r="O54" s="57">
        <v>0</v>
      </c>
      <c r="P54" s="57">
        <v>556</v>
      </c>
      <c r="Q54" s="57">
        <f t="shared" si="0"/>
        <v>6671.1200000000008</v>
      </c>
      <c r="R54" s="1"/>
      <c r="S54" s="1"/>
      <c r="T54" s="1"/>
      <c r="U54" s="1"/>
      <c r="V54" s="211"/>
      <c r="W54" s="52" t="s">
        <v>127</v>
      </c>
      <c r="X54" s="53" t="s">
        <v>1016</v>
      </c>
      <c r="Y54" s="53">
        <v>2014</v>
      </c>
    </row>
    <row r="55" spans="1:25" x14ac:dyDescent="0.25">
      <c r="A55" s="1"/>
      <c r="B55" s="58" t="s">
        <v>1063</v>
      </c>
      <c r="C55" s="59">
        <f>SUM(C7:C54)/2</f>
        <v>27571.649999999991</v>
      </c>
      <c r="D55" s="59">
        <f t="shared" ref="D55:Q55" si="1">SUM(D7:D54)/2</f>
        <v>80396.044999999984</v>
      </c>
      <c r="E55" s="59">
        <f t="shared" si="1"/>
        <v>42097.499999999993</v>
      </c>
      <c r="F55" s="59">
        <f t="shared" si="1"/>
        <v>968.39999999999986</v>
      </c>
      <c r="G55" s="59">
        <f t="shared" si="1"/>
        <v>0</v>
      </c>
      <c r="H55" s="59">
        <f t="shared" si="1"/>
        <v>0</v>
      </c>
      <c r="I55" s="59">
        <f t="shared" si="1"/>
        <v>0</v>
      </c>
      <c r="J55" s="59">
        <f t="shared" si="1"/>
        <v>1778.8999999999999</v>
      </c>
      <c r="K55" s="59">
        <f t="shared" si="1"/>
        <v>0</v>
      </c>
      <c r="L55" s="59">
        <f t="shared" si="1"/>
        <v>372.85</v>
      </c>
      <c r="M55" s="59">
        <f t="shared" si="1"/>
        <v>359.29999999999995</v>
      </c>
      <c r="N55" s="59">
        <f t="shared" si="1"/>
        <v>216.65000000000009</v>
      </c>
      <c r="O55" s="59">
        <f t="shared" si="1"/>
        <v>4800.7750000000005</v>
      </c>
      <c r="P55" s="59">
        <f t="shared" si="1"/>
        <v>14230.549999999997</v>
      </c>
      <c r="Q55" s="59">
        <f t="shared" si="1"/>
        <v>172792.61999999997</v>
      </c>
      <c r="R55" s="1"/>
      <c r="S55" s="1"/>
      <c r="T55" s="1"/>
      <c r="U55" s="1"/>
      <c r="V55" s="211"/>
      <c r="W55" s="52" t="s">
        <v>1064</v>
      </c>
      <c r="X55" s="53">
        <v>237.35</v>
      </c>
      <c r="Y55" s="53" t="s">
        <v>1016</v>
      </c>
    </row>
    <row r="56" spans="1:25" x14ac:dyDescent="0.25">
      <c r="A56" s="1"/>
      <c r="B56" s="58" t="s">
        <v>1065</v>
      </c>
      <c r="C56" s="59">
        <v>16.122478360215776</v>
      </c>
      <c r="D56" s="59">
        <v>47.011459080593063</v>
      </c>
      <c r="E56" s="59">
        <v>24.616445978720304</v>
      </c>
      <c r="F56" s="59">
        <v>0.56627035538435166</v>
      </c>
      <c r="G56" s="59"/>
      <c r="H56" s="59"/>
      <c r="I56" s="59"/>
      <c r="J56" s="59"/>
      <c r="K56" s="59"/>
      <c r="L56" s="59">
        <v>0.21802344279745511</v>
      </c>
      <c r="M56" s="59">
        <v>0.21010010190995204</v>
      </c>
      <c r="N56" s="59">
        <v>0.12668574193930171</v>
      </c>
      <c r="O56" s="59">
        <v>2.8072455239263845</v>
      </c>
      <c r="P56" s="59">
        <v>8.3212914145134089</v>
      </c>
      <c r="Q56" s="60" t="s">
        <v>1066</v>
      </c>
      <c r="R56" s="1"/>
      <c r="S56" s="1"/>
      <c r="T56" s="1"/>
      <c r="U56" s="1"/>
      <c r="V56" s="211" t="s">
        <v>53</v>
      </c>
      <c r="W56" s="52" t="s">
        <v>1067</v>
      </c>
      <c r="X56" s="53" t="s">
        <v>1016</v>
      </c>
      <c r="Y56" s="53">
        <v>1900.7</v>
      </c>
    </row>
    <row r="57" spans="1:25" x14ac:dyDescent="0.25">
      <c r="A57" s="1"/>
      <c r="B57" s="1"/>
      <c r="C57" s="1"/>
      <c r="D57" s="1"/>
      <c r="E57" s="1"/>
      <c r="F57" s="1"/>
      <c r="G57" s="1"/>
      <c r="H57" s="1"/>
      <c r="I57" s="1"/>
      <c r="J57" s="1"/>
      <c r="K57" s="1"/>
      <c r="L57" s="1"/>
      <c r="M57" s="1"/>
      <c r="N57" s="1"/>
      <c r="O57" s="1"/>
      <c r="P57" s="1"/>
      <c r="Q57" s="1"/>
      <c r="R57" s="1"/>
      <c r="S57" s="1"/>
      <c r="T57" s="1"/>
      <c r="U57" s="1"/>
      <c r="V57" s="211"/>
      <c r="W57" s="52" t="s">
        <v>1068</v>
      </c>
      <c r="X57" s="53">
        <v>14.4</v>
      </c>
      <c r="Y57" s="53" t="s">
        <v>1016</v>
      </c>
    </row>
    <row r="58" spans="1:25" x14ac:dyDescent="0.25">
      <c r="A58" s="1"/>
      <c r="B58" s="1"/>
      <c r="C58" s="1"/>
      <c r="D58" s="1"/>
      <c r="E58" s="1"/>
      <c r="F58" s="1"/>
      <c r="G58" s="1"/>
      <c r="H58" s="1"/>
      <c r="I58" s="1"/>
      <c r="J58" s="1"/>
      <c r="K58" s="1"/>
      <c r="L58" s="1"/>
      <c r="M58" s="1"/>
      <c r="N58" s="1"/>
      <c r="O58" s="1"/>
      <c r="P58" s="1"/>
      <c r="Q58" s="1"/>
      <c r="R58" s="1"/>
      <c r="S58" s="1"/>
      <c r="T58" s="1"/>
      <c r="U58" s="1"/>
      <c r="V58" s="211"/>
      <c r="W58" s="52" t="s">
        <v>1069</v>
      </c>
      <c r="X58" s="53">
        <v>725.65</v>
      </c>
      <c r="Y58" s="53" t="s">
        <v>1016</v>
      </c>
    </row>
    <row r="59" spans="1:25" x14ac:dyDescent="0.25">
      <c r="A59" s="1"/>
      <c r="B59" s="1"/>
      <c r="C59" s="1"/>
      <c r="D59" s="1"/>
      <c r="E59" s="1"/>
      <c r="F59" s="1"/>
      <c r="G59" s="1"/>
      <c r="H59" s="1"/>
      <c r="I59" s="1"/>
      <c r="J59" s="1"/>
      <c r="K59" s="1"/>
      <c r="L59" s="1"/>
      <c r="M59" s="1"/>
      <c r="N59" s="1"/>
      <c r="O59" s="1"/>
      <c r="P59" s="1"/>
      <c r="Q59" s="1"/>
      <c r="R59" s="1"/>
      <c r="S59" s="1"/>
      <c r="T59" s="1"/>
      <c r="U59" s="1"/>
      <c r="V59" s="211"/>
      <c r="W59" s="52" t="s">
        <v>1070</v>
      </c>
      <c r="X59" s="53" t="s">
        <v>1016</v>
      </c>
      <c r="Y59" s="53">
        <v>2947.4</v>
      </c>
    </row>
    <row r="60" spans="1:25" x14ac:dyDescent="0.25">
      <c r="A60" s="1"/>
      <c r="B60" s="1"/>
      <c r="C60" s="1"/>
      <c r="D60" s="1"/>
      <c r="E60" s="1"/>
      <c r="F60" s="1"/>
      <c r="G60" s="1"/>
      <c r="H60" s="1"/>
      <c r="I60" s="1"/>
      <c r="J60" s="1"/>
      <c r="K60" s="1"/>
      <c r="L60" s="1"/>
      <c r="M60" s="1"/>
      <c r="N60" s="1"/>
      <c r="O60" s="1"/>
      <c r="P60" s="1"/>
      <c r="Q60" s="1"/>
      <c r="R60" s="1"/>
      <c r="S60" s="1"/>
      <c r="T60" s="1"/>
      <c r="U60" s="1"/>
      <c r="V60" s="211"/>
      <c r="W60" s="52" t="s">
        <v>1071</v>
      </c>
      <c r="X60" s="53" t="s">
        <v>1016</v>
      </c>
      <c r="Y60" s="53">
        <v>3114.95</v>
      </c>
    </row>
    <row r="61" spans="1:25" x14ac:dyDescent="0.25">
      <c r="A61" s="1"/>
      <c r="B61" s="1"/>
      <c r="C61" s="1"/>
      <c r="D61" s="1"/>
      <c r="E61" s="1"/>
      <c r="F61" s="1"/>
      <c r="G61" s="1"/>
      <c r="H61" s="1"/>
      <c r="I61" s="1"/>
      <c r="J61" s="1"/>
      <c r="K61" s="1"/>
      <c r="L61" s="1"/>
      <c r="M61" s="1"/>
      <c r="N61" s="1"/>
      <c r="O61" s="1"/>
      <c r="P61" s="1"/>
      <c r="Q61" s="1"/>
      <c r="R61" s="1"/>
      <c r="S61" s="1"/>
      <c r="T61" s="1"/>
      <c r="U61" s="1"/>
      <c r="V61" s="211"/>
      <c r="W61" s="52" t="s">
        <v>1072</v>
      </c>
      <c r="X61" s="53">
        <v>1514.35</v>
      </c>
      <c r="Y61" s="53" t="s">
        <v>1016</v>
      </c>
    </row>
    <row r="62" spans="1:25" x14ac:dyDescent="0.25">
      <c r="A62" s="1"/>
      <c r="B62" s="1"/>
      <c r="C62" s="1"/>
      <c r="D62" s="1"/>
      <c r="E62" s="1"/>
      <c r="F62" s="1"/>
      <c r="G62" s="1"/>
      <c r="H62" s="1"/>
      <c r="I62" s="1"/>
      <c r="J62" s="1"/>
      <c r="K62" s="1"/>
      <c r="L62" s="1"/>
      <c r="M62" s="1"/>
      <c r="N62" s="1"/>
      <c r="O62" s="1"/>
      <c r="P62" s="1"/>
      <c r="Q62" s="1"/>
      <c r="R62" s="1"/>
      <c r="S62" s="1"/>
      <c r="T62" s="1"/>
      <c r="U62" s="1"/>
      <c r="V62" s="211" t="s">
        <v>669</v>
      </c>
      <c r="W62" s="52" t="s">
        <v>1073</v>
      </c>
      <c r="X62" s="53">
        <v>479.65</v>
      </c>
      <c r="Y62" s="53" t="s">
        <v>1016</v>
      </c>
    </row>
    <row r="63" spans="1:25" x14ac:dyDescent="0.25">
      <c r="A63" s="1"/>
      <c r="B63" s="1"/>
      <c r="C63" s="1"/>
      <c r="D63" s="1"/>
      <c r="E63" s="1"/>
      <c r="F63" s="1"/>
      <c r="G63" s="1"/>
      <c r="H63" s="1"/>
      <c r="I63" s="1"/>
      <c r="J63" s="1"/>
      <c r="K63" s="1"/>
      <c r="L63" s="1"/>
      <c r="M63" s="1"/>
      <c r="N63" s="1"/>
      <c r="O63" s="1"/>
      <c r="P63" s="1"/>
      <c r="Q63" s="1"/>
      <c r="R63" s="1"/>
      <c r="S63" s="1"/>
      <c r="T63" s="1"/>
      <c r="U63" s="1"/>
      <c r="V63" s="211" t="s">
        <v>547</v>
      </c>
      <c r="W63" s="52" t="s">
        <v>1074</v>
      </c>
      <c r="X63" s="53" t="s">
        <v>1016</v>
      </c>
      <c r="Y63" s="53">
        <v>2656.3</v>
      </c>
    </row>
    <row r="64" spans="1:25" x14ac:dyDescent="0.25">
      <c r="A64" s="1"/>
      <c r="B64" s="1"/>
      <c r="C64" s="1"/>
      <c r="D64" s="1"/>
      <c r="E64" s="1"/>
      <c r="F64" s="1"/>
      <c r="G64" s="1"/>
      <c r="H64" s="1"/>
      <c r="I64" s="1"/>
      <c r="J64" s="1"/>
      <c r="K64" s="1"/>
      <c r="L64" s="1"/>
      <c r="M64" s="1"/>
      <c r="N64" s="1"/>
      <c r="O64" s="1"/>
      <c r="P64" s="1"/>
      <c r="Q64" s="1"/>
      <c r="R64" s="1"/>
      <c r="S64" s="1"/>
      <c r="T64" s="1"/>
      <c r="U64" s="1"/>
      <c r="V64" s="211"/>
      <c r="W64" s="52" t="s">
        <v>1075</v>
      </c>
      <c r="X64" s="53">
        <v>28.8</v>
      </c>
      <c r="Y64" s="53" t="s">
        <v>1016</v>
      </c>
    </row>
    <row r="65" spans="1:25" x14ac:dyDescent="0.25">
      <c r="A65" s="1"/>
      <c r="B65" s="1"/>
      <c r="C65" s="1"/>
      <c r="D65" s="1"/>
      <c r="E65" s="1"/>
      <c r="F65" s="1"/>
      <c r="G65" s="1"/>
      <c r="H65" s="1"/>
      <c r="I65" s="1"/>
      <c r="J65" s="1"/>
      <c r="K65" s="1"/>
      <c r="L65" s="1"/>
      <c r="M65" s="1"/>
      <c r="N65" s="1"/>
      <c r="O65" s="1"/>
      <c r="P65" s="1"/>
      <c r="Q65" s="1"/>
      <c r="R65" s="1"/>
      <c r="S65" s="1"/>
      <c r="T65" s="1"/>
      <c r="U65" s="1"/>
      <c r="V65" s="211" t="s">
        <v>1076</v>
      </c>
      <c r="W65" s="52" t="s">
        <v>1077</v>
      </c>
      <c r="X65" s="53">
        <v>478.8</v>
      </c>
      <c r="Y65" s="53" t="s">
        <v>1016</v>
      </c>
    </row>
    <row r="66" spans="1:25" x14ac:dyDescent="0.25">
      <c r="A66" s="1"/>
      <c r="B66" s="1"/>
      <c r="C66" s="1"/>
      <c r="D66" s="1"/>
      <c r="E66" s="1"/>
      <c r="F66" s="1"/>
      <c r="G66" s="1"/>
      <c r="H66" s="1"/>
      <c r="I66" s="1"/>
      <c r="J66" s="1"/>
      <c r="K66" s="1"/>
      <c r="L66" s="1"/>
      <c r="M66" s="1"/>
      <c r="N66" s="1"/>
      <c r="O66" s="1"/>
      <c r="P66" s="1"/>
      <c r="Q66" s="1"/>
      <c r="R66" s="1"/>
      <c r="S66" s="1"/>
      <c r="T66" s="1"/>
      <c r="U66" s="1"/>
      <c r="V66" s="211"/>
      <c r="W66" s="52" t="s">
        <v>1078</v>
      </c>
      <c r="X66" s="53">
        <v>209.1</v>
      </c>
      <c r="Y66" s="53" t="s">
        <v>1016</v>
      </c>
    </row>
    <row r="67" spans="1:25" x14ac:dyDescent="0.25">
      <c r="A67" s="1"/>
      <c r="B67" s="1"/>
      <c r="C67" s="1"/>
      <c r="D67" s="1"/>
      <c r="E67" s="1"/>
      <c r="F67" s="1"/>
      <c r="G67" s="1"/>
      <c r="H67" s="1"/>
      <c r="I67" s="1"/>
      <c r="J67" s="1"/>
      <c r="K67" s="1"/>
      <c r="L67" s="1"/>
      <c r="M67" s="1"/>
      <c r="N67" s="1"/>
      <c r="O67" s="1"/>
      <c r="P67" s="1"/>
      <c r="Q67" s="1"/>
      <c r="R67" s="1"/>
      <c r="S67" s="1"/>
      <c r="T67" s="1"/>
      <c r="U67" s="1"/>
      <c r="V67" s="211" t="s">
        <v>153</v>
      </c>
      <c r="W67" s="52" t="s">
        <v>1079</v>
      </c>
      <c r="X67" s="53">
        <v>49.4</v>
      </c>
      <c r="Y67" s="53" t="s">
        <v>1016</v>
      </c>
    </row>
    <row r="68" spans="1:25" x14ac:dyDescent="0.25">
      <c r="A68" s="1"/>
      <c r="B68" s="1"/>
      <c r="C68" s="1"/>
      <c r="D68" s="1"/>
      <c r="E68" s="1"/>
      <c r="F68" s="1"/>
      <c r="G68" s="1"/>
      <c r="H68" s="1"/>
      <c r="I68" s="1"/>
      <c r="J68" s="1"/>
      <c r="K68" s="1"/>
      <c r="L68" s="1"/>
      <c r="M68" s="1"/>
      <c r="N68" s="1"/>
      <c r="O68" s="1"/>
      <c r="P68" s="1"/>
      <c r="Q68" s="1"/>
      <c r="R68" s="1"/>
      <c r="S68" s="1"/>
      <c r="T68" s="1"/>
      <c r="U68" s="1"/>
      <c r="V68" s="211"/>
      <c r="W68" s="52" t="s">
        <v>154</v>
      </c>
      <c r="X68" s="53">
        <v>314.45</v>
      </c>
      <c r="Y68" s="53" t="s">
        <v>1016</v>
      </c>
    </row>
    <row r="69" spans="1:25" x14ac:dyDescent="0.25">
      <c r="A69" s="1"/>
      <c r="B69" s="1"/>
      <c r="C69" s="1"/>
      <c r="D69" s="1"/>
      <c r="E69" s="1"/>
      <c r="F69" s="1"/>
      <c r="G69" s="1"/>
      <c r="H69" s="1"/>
      <c r="I69" s="1"/>
      <c r="J69" s="1"/>
      <c r="K69" s="1"/>
      <c r="L69" s="1"/>
      <c r="M69" s="1"/>
      <c r="N69" s="1"/>
      <c r="O69" s="1"/>
      <c r="P69" s="1"/>
      <c r="Q69" s="1"/>
      <c r="R69" s="1"/>
      <c r="S69" s="1"/>
      <c r="T69" s="1"/>
      <c r="U69" s="1"/>
      <c r="V69" s="211"/>
      <c r="W69" s="52" t="s">
        <v>156</v>
      </c>
      <c r="X69" s="53" t="s">
        <v>1016</v>
      </c>
      <c r="Y69" s="53">
        <v>4176.8500000000004</v>
      </c>
    </row>
    <row r="70" spans="1:25" x14ac:dyDescent="0.25">
      <c r="A70" s="1"/>
      <c r="B70" s="1"/>
      <c r="C70" s="1"/>
      <c r="D70" s="1"/>
      <c r="E70" s="1"/>
      <c r="F70" s="1"/>
      <c r="G70" s="1"/>
      <c r="H70" s="1"/>
      <c r="I70" s="1"/>
      <c r="J70" s="1"/>
      <c r="K70" s="1"/>
      <c r="L70" s="1"/>
      <c r="M70" s="1"/>
      <c r="N70" s="1"/>
      <c r="O70" s="1"/>
      <c r="P70" s="1"/>
      <c r="Q70" s="1"/>
      <c r="R70" s="1"/>
      <c r="S70" s="1"/>
      <c r="T70" s="1"/>
      <c r="U70" s="1"/>
      <c r="V70" s="211"/>
      <c r="W70" s="52" t="s">
        <v>1080</v>
      </c>
      <c r="X70" s="53" t="s">
        <v>1016</v>
      </c>
      <c r="Y70" s="53">
        <v>905.9</v>
      </c>
    </row>
    <row r="71" spans="1:25" x14ac:dyDescent="0.25">
      <c r="A71" s="1"/>
      <c r="B71" s="1"/>
      <c r="C71" s="1"/>
      <c r="D71" s="1"/>
      <c r="E71" s="1"/>
      <c r="F71" s="1"/>
      <c r="G71" s="1"/>
      <c r="H71" s="1"/>
      <c r="I71" s="1"/>
      <c r="J71" s="1"/>
      <c r="K71" s="1"/>
      <c r="L71" s="1"/>
      <c r="M71" s="1"/>
      <c r="N71" s="1"/>
      <c r="O71" s="1"/>
      <c r="P71" s="1"/>
      <c r="Q71" s="1"/>
      <c r="R71" s="1"/>
      <c r="S71" s="1"/>
      <c r="T71" s="1"/>
      <c r="U71" s="1"/>
      <c r="V71" s="211"/>
      <c r="W71" s="52" t="s">
        <v>1081</v>
      </c>
      <c r="X71" s="53" t="s">
        <v>1016</v>
      </c>
      <c r="Y71" s="53">
        <v>1114.45</v>
      </c>
    </row>
    <row r="72" spans="1:25" x14ac:dyDescent="0.25">
      <c r="A72" s="1"/>
      <c r="B72" s="1"/>
      <c r="C72" s="1"/>
      <c r="D72" s="1"/>
      <c r="E72" s="1"/>
      <c r="F72" s="1"/>
      <c r="G72" s="1"/>
      <c r="H72" s="1"/>
      <c r="I72" s="1"/>
      <c r="J72" s="1"/>
      <c r="K72" s="1"/>
      <c r="L72" s="1"/>
      <c r="M72" s="1"/>
      <c r="N72" s="1"/>
      <c r="O72" s="1"/>
      <c r="P72" s="1"/>
      <c r="Q72" s="1"/>
      <c r="R72" s="1"/>
      <c r="S72" s="1"/>
      <c r="T72" s="1"/>
      <c r="U72" s="1"/>
      <c r="V72" s="211"/>
      <c r="W72" s="52" t="s">
        <v>1082</v>
      </c>
      <c r="X72" s="53">
        <v>110.3</v>
      </c>
      <c r="Y72" s="53" t="s">
        <v>1016</v>
      </c>
    </row>
    <row r="73" spans="1:25" x14ac:dyDescent="0.25">
      <c r="A73" s="1"/>
      <c r="B73" s="1"/>
      <c r="C73" s="1"/>
      <c r="D73" s="1"/>
      <c r="E73" s="1"/>
      <c r="F73" s="1"/>
      <c r="G73" s="1"/>
      <c r="H73" s="1"/>
      <c r="I73" s="1"/>
      <c r="J73" s="1"/>
      <c r="K73" s="1"/>
      <c r="L73" s="1"/>
      <c r="M73" s="1"/>
      <c r="N73" s="1"/>
      <c r="O73" s="1"/>
      <c r="P73" s="1"/>
      <c r="Q73" s="1"/>
      <c r="R73" s="1"/>
      <c r="S73" s="1"/>
      <c r="T73" s="1"/>
      <c r="U73" s="1"/>
      <c r="V73" s="211"/>
      <c r="W73" s="52" t="s">
        <v>1083</v>
      </c>
      <c r="X73" s="53">
        <v>150.55000000000001</v>
      </c>
      <c r="Y73" s="53" t="s">
        <v>1016</v>
      </c>
    </row>
    <row r="74" spans="1:25" x14ac:dyDescent="0.25">
      <c r="A74" s="1"/>
      <c r="B74" s="1"/>
      <c r="C74" s="1"/>
      <c r="D74" s="1"/>
      <c r="E74" s="1"/>
      <c r="F74" s="1"/>
      <c r="G74" s="1"/>
      <c r="H74" s="1"/>
      <c r="I74" s="1"/>
      <c r="J74" s="1"/>
      <c r="K74" s="1"/>
      <c r="L74" s="1"/>
      <c r="M74" s="1"/>
      <c r="N74" s="1"/>
      <c r="O74" s="1"/>
      <c r="P74" s="1"/>
      <c r="Q74" s="1"/>
      <c r="R74" s="1"/>
      <c r="S74" s="1"/>
      <c r="T74" s="1"/>
      <c r="U74" s="1"/>
      <c r="V74" s="211"/>
      <c r="W74" s="52" t="s">
        <v>1084</v>
      </c>
      <c r="X74" s="53">
        <v>2603.6</v>
      </c>
      <c r="Y74" s="53" t="s">
        <v>1016</v>
      </c>
    </row>
    <row r="75" spans="1:25" x14ac:dyDescent="0.25">
      <c r="A75" s="1"/>
      <c r="B75" s="1"/>
      <c r="C75" s="1"/>
      <c r="D75" s="1"/>
      <c r="E75" s="1"/>
      <c r="F75" s="1"/>
      <c r="G75" s="1"/>
      <c r="H75" s="1"/>
      <c r="I75" s="1"/>
      <c r="J75" s="1"/>
      <c r="K75" s="1"/>
      <c r="L75" s="1"/>
      <c r="M75" s="1"/>
      <c r="N75" s="1"/>
      <c r="O75" s="1"/>
      <c r="P75" s="1"/>
      <c r="Q75" s="1"/>
      <c r="R75" s="1"/>
      <c r="S75" s="1"/>
      <c r="T75" s="1"/>
      <c r="U75" s="1"/>
      <c r="V75" s="61" t="s">
        <v>1063</v>
      </c>
      <c r="W75" s="62"/>
      <c r="X75" s="63">
        <v>27571.65</v>
      </c>
      <c r="Y75" s="63">
        <v>80396.044999999998</v>
      </c>
    </row>
  </sheetData>
  <mergeCells count="37">
    <mergeCell ref="B3:L3"/>
    <mergeCell ref="V7"/>
    <mergeCell ref="V8"/>
    <mergeCell ref="V9"/>
    <mergeCell ref="V10"/>
    <mergeCell ref="V11:V12"/>
    <mergeCell ref="V13:V16"/>
    <mergeCell ref="V17:V20"/>
    <mergeCell ref="V21"/>
    <mergeCell ref="V22:V23"/>
    <mergeCell ref="V24"/>
    <mergeCell ref="V25:V26"/>
    <mergeCell ref="V27"/>
    <mergeCell ref="V28"/>
    <mergeCell ref="V29"/>
    <mergeCell ref="V30:V31"/>
    <mergeCell ref="V32"/>
    <mergeCell ref="V33"/>
    <mergeCell ref="V34"/>
    <mergeCell ref="V35"/>
    <mergeCell ref="V36:V37"/>
    <mergeCell ref="V38:V41"/>
    <mergeCell ref="V42"/>
    <mergeCell ref="V43"/>
    <mergeCell ref="V44"/>
    <mergeCell ref="V45"/>
    <mergeCell ref="V46"/>
    <mergeCell ref="V47"/>
    <mergeCell ref="V48:V49"/>
    <mergeCell ref="V50"/>
    <mergeCell ref="V65:V66"/>
    <mergeCell ref="V67:V74"/>
    <mergeCell ref="V51"/>
    <mergeCell ref="V52:V55"/>
    <mergeCell ref="V56:V61"/>
    <mergeCell ref="V62"/>
    <mergeCell ref="V63:V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3" t="s">
        <v>1085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row>
    <row r="6" spans="1:68" ht="44.1" customHeight="1" x14ac:dyDescent="0.25">
      <c r="A6" s="1"/>
      <c r="B6" s="212" t="s">
        <v>642</v>
      </c>
      <c r="C6" s="212" t="s">
        <v>696</v>
      </c>
      <c r="D6" s="212" t="s">
        <v>185</v>
      </c>
      <c r="E6" s="212" t="s">
        <v>197</v>
      </c>
      <c r="F6" s="212" t="s">
        <v>683</v>
      </c>
      <c r="G6" s="212" t="s">
        <v>684</v>
      </c>
      <c r="H6" s="212" t="s">
        <v>685</v>
      </c>
      <c r="I6" s="212" t="s">
        <v>255</v>
      </c>
      <c r="J6" s="212" t="s">
        <v>664</v>
      </c>
      <c r="K6" s="212" t="s">
        <v>29</v>
      </c>
      <c r="L6" s="212"/>
      <c r="M6" s="212"/>
      <c r="N6" s="212"/>
      <c r="O6" s="212"/>
      <c r="P6" s="212" t="s">
        <v>682</v>
      </c>
      <c r="Q6" s="212" t="s">
        <v>671</v>
      </c>
      <c r="R6" s="212" t="s">
        <v>686</v>
      </c>
      <c r="S6" s="212" t="s">
        <v>672</v>
      </c>
      <c r="T6" s="212" t="s">
        <v>673</v>
      </c>
      <c r="U6" s="212" t="s">
        <v>674</v>
      </c>
      <c r="V6" s="212" t="s">
        <v>687</v>
      </c>
      <c r="W6" s="212"/>
      <c r="X6" s="212" t="s">
        <v>665</v>
      </c>
      <c r="Y6" s="212" t="s">
        <v>93</v>
      </c>
      <c r="Z6" s="212"/>
      <c r="AA6" s="212"/>
      <c r="AB6" s="212"/>
      <c r="AC6" s="212"/>
      <c r="AD6" s="212" t="s">
        <v>688</v>
      </c>
      <c r="AE6" s="212"/>
      <c r="AF6" s="212" t="s">
        <v>689</v>
      </c>
      <c r="AG6" s="212"/>
      <c r="AH6" s="212"/>
      <c r="AI6" s="212"/>
      <c r="AJ6" s="212" t="s">
        <v>666</v>
      </c>
      <c r="AK6" s="212" t="s">
        <v>690</v>
      </c>
      <c r="AL6" s="212" t="s">
        <v>667</v>
      </c>
      <c r="AM6" s="212" t="s">
        <v>675</v>
      </c>
      <c r="AN6" s="212" t="s">
        <v>344</v>
      </c>
      <c r="AO6" s="212" t="s">
        <v>1086</v>
      </c>
      <c r="AP6" s="212" t="s">
        <v>354</v>
      </c>
      <c r="AQ6" s="212" t="s">
        <v>668</v>
      </c>
      <c r="AR6" s="212" t="s">
        <v>670</v>
      </c>
      <c r="AS6" s="212" t="s">
        <v>691</v>
      </c>
      <c r="AT6" s="212" t="s">
        <v>676</v>
      </c>
      <c r="AU6" s="212" t="s">
        <v>122</v>
      </c>
      <c r="AV6" s="212"/>
      <c r="AW6" s="212" t="s">
        <v>53</v>
      </c>
      <c r="AX6" s="212"/>
      <c r="AY6" s="212"/>
      <c r="AZ6" s="212"/>
      <c r="BA6" s="212"/>
      <c r="BB6" s="212" t="s">
        <v>677</v>
      </c>
      <c r="BC6" s="212" t="s">
        <v>678</v>
      </c>
      <c r="BD6" s="212" t="s">
        <v>679</v>
      </c>
      <c r="BE6" s="212" t="s">
        <v>669</v>
      </c>
      <c r="BF6" s="212" t="s">
        <v>680</v>
      </c>
      <c r="BG6" s="212"/>
      <c r="BH6" s="212"/>
      <c r="BI6" s="212"/>
      <c r="BJ6" s="212" t="s">
        <v>692</v>
      </c>
      <c r="BK6" s="212" t="s">
        <v>547</v>
      </c>
      <c r="BL6" s="212" t="s">
        <v>695</v>
      </c>
      <c r="BM6" s="212" t="s">
        <v>693</v>
      </c>
      <c r="BN6" s="212"/>
      <c r="BO6" s="212" t="s">
        <v>681</v>
      </c>
      <c r="BP6" s="64" t="s">
        <v>1087</v>
      </c>
    </row>
    <row r="7" spans="1:68" x14ac:dyDescent="0.25">
      <c r="A7" s="1"/>
      <c r="B7" s="212"/>
      <c r="C7" s="64" t="s">
        <v>1088</v>
      </c>
      <c r="D7" s="64" t="s">
        <v>1089</v>
      </c>
      <c r="E7" s="64" t="s">
        <v>1090</v>
      </c>
      <c r="F7" s="64" t="s">
        <v>1091</v>
      </c>
      <c r="G7" s="64" t="s">
        <v>1017</v>
      </c>
      <c r="H7" s="64" t="s">
        <v>1092</v>
      </c>
      <c r="I7" s="64" t="s">
        <v>1093</v>
      </c>
      <c r="J7" s="64" t="s">
        <v>1016</v>
      </c>
      <c r="K7" s="64" t="s">
        <v>1025</v>
      </c>
      <c r="L7" s="64" t="s">
        <v>1094</v>
      </c>
      <c r="M7" s="64" t="s">
        <v>1026</v>
      </c>
      <c r="N7" s="64" t="s">
        <v>1027</v>
      </c>
      <c r="O7" s="64" t="s">
        <v>1095</v>
      </c>
      <c r="P7" s="64" t="s">
        <v>1032</v>
      </c>
      <c r="Q7" s="64" t="s">
        <v>1035</v>
      </c>
      <c r="R7" s="64" t="s">
        <v>1036</v>
      </c>
      <c r="S7" s="64" t="s">
        <v>1037</v>
      </c>
      <c r="T7" s="64" t="s">
        <v>1042</v>
      </c>
      <c r="U7" s="64" t="s">
        <v>1043</v>
      </c>
      <c r="V7" s="64" t="s">
        <v>1016</v>
      </c>
      <c r="W7" s="64" t="s">
        <v>1016</v>
      </c>
      <c r="X7" s="64" t="s">
        <v>1016</v>
      </c>
      <c r="Y7" s="64" t="s">
        <v>1016</v>
      </c>
      <c r="Z7" s="64" t="s">
        <v>1016</v>
      </c>
      <c r="AA7" s="64" t="s">
        <v>1016</v>
      </c>
      <c r="AB7" s="64" t="s">
        <v>1016</v>
      </c>
      <c r="AC7" s="64" t="s">
        <v>1016</v>
      </c>
      <c r="AD7" s="64" t="s">
        <v>1045</v>
      </c>
      <c r="AE7" s="64" t="s">
        <v>1046</v>
      </c>
      <c r="AF7" s="64" t="s">
        <v>1096</v>
      </c>
      <c r="AG7" s="64" t="s">
        <v>1097</v>
      </c>
      <c r="AH7" s="64" t="s">
        <v>1098</v>
      </c>
      <c r="AI7" s="64" t="s">
        <v>1050</v>
      </c>
      <c r="AJ7" s="64" t="s">
        <v>1016</v>
      </c>
      <c r="AK7" s="64" t="s">
        <v>1016</v>
      </c>
      <c r="AL7" s="64" t="s">
        <v>1016</v>
      </c>
      <c r="AM7" s="64" t="s">
        <v>1099</v>
      </c>
      <c r="AN7" s="64" t="s">
        <v>1053</v>
      </c>
      <c r="AO7" s="64" t="s">
        <v>1100</v>
      </c>
      <c r="AP7" s="64" t="s">
        <v>1016</v>
      </c>
      <c r="AQ7" s="64" t="s">
        <v>1016</v>
      </c>
      <c r="AR7" s="64" t="s">
        <v>1060</v>
      </c>
      <c r="AS7" s="64" t="s">
        <v>1016</v>
      </c>
      <c r="AT7" s="64" t="s">
        <v>1016</v>
      </c>
      <c r="AU7" s="64" t="s">
        <v>1101</v>
      </c>
      <c r="AV7" s="64" t="s">
        <v>1102</v>
      </c>
      <c r="AW7" s="64" t="s">
        <v>1016</v>
      </c>
      <c r="AX7" s="64" t="s">
        <v>1016</v>
      </c>
      <c r="AY7" s="64" t="s">
        <v>1016</v>
      </c>
      <c r="AZ7" s="64" t="s">
        <v>1016</v>
      </c>
      <c r="BA7" s="64" t="s">
        <v>1068</v>
      </c>
      <c r="BB7" s="64" t="s">
        <v>1016</v>
      </c>
      <c r="BC7" s="64" t="s">
        <v>1016</v>
      </c>
      <c r="BD7" s="64" t="s">
        <v>1016</v>
      </c>
      <c r="BE7" s="64" t="s">
        <v>1103</v>
      </c>
      <c r="BF7" s="64" t="s">
        <v>1104</v>
      </c>
      <c r="BG7" s="64" t="s">
        <v>1105</v>
      </c>
      <c r="BH7" s="64" t="s">
        <v>1106</v>
      </c>
      <c r="BI7" s="64" t="s">
        <v>1107</v>
      </c>
      <c r="BJ7" s="64" t="s">
        <v>1016</v>
      </c>
      <c r="BK7" s="64" t="s">
        <v>1108</v>
      </c>
      <c r="BL7" s="64" t="s">
        <v>1109</v>
      </c>
      <c r="BM7" s="64" t="s">
        <v>1077</v>
      </c>
      <c r="BN7" s="64" t="s">
        <v>1110</v>
      </c>
      <c r="BO7" s="64" t="s">
        <v>1016</v>
      </c>
      <c r="BP7" s="64" t="s">
        <v>851</v>
      </c>
    </row>
    <row r="8" spans="1:68" x14ac:dyDescent="0.25">
      <c r="A8" s="1"/>
      <c r="B8" s="50" t="s">
        <v>1111</v>
      </c>
      <c r="C8" s="65">
        <v>16</v>
      </c>
      <c r="D8" s="65"/>
      <c r="E8" s="65"/>
      <c r="F8" s="65">
        <v>9.3000000000000007</v>
      </c>
      <c r="G8" s="65">
        <v>3.1</v>
      </c>
      <c r="H8" s="65"/>
      <c r="I8" s="65"/>
      <c r="J8" s="65"/>
      <c r="K8" s="65">
        <v>19.8</v>
      </c>
      <c r="L8" s="65"/>
      <c r="M8" s="65">
        <v>18.5</v>
      </c>
      <c r="N8" s="65">
        <v>20.2</v>
      </c>
      <c r="O8" s="65">
        <v>9.6999999999999993</v>
      </c>
      <c r="P8" s="65">
        <v>3.3</v>
      </c>
      <c r="Q8" s="65">
        <v>4.9000000000000004</v>
      </c>
      <c r="R8" s="65">
        <v>19.8</v>
      </c>
      <c r="S8" s="65">
        <v>19.899999999999999</v>
      </c>
      <c r="T8" s="65">
        <v>20</v>
      </c>
      <c r="U8" s="65">
        <v>19.100000000000001</v>
      </c>
      <c r="V8" s="65">
        <v>18.8</v>
      </c>
      <c r="W8" s="65">
        <v>35.4</v>
      </c>
      <c r="X8" s="65">
        <v>108.2</v>
      </c>
      <c r="Y8" s="65">
        <v>67.599999999999994</v>
      </c>
      <c r="Z8" s="65">
        <v>85.7</v>
      </c>
      <c r="AA8" s="65"/>
      <c r="AB8" s="65">
        <v>8.1999999999999993</v>
      </c>
      <c r="AC8" s="65">
        <v>0.7</v>
      </c>
      <c r="AD8" s="65">
        <v>21</v>
      </c>
      <c r="AE8" s="65">
        <v>6.9</v>
      </c>
      <c r="AF8" s="65">
        <v>20.399999999999999</v>
      </c>
      <c r="AG8" s="65">
        <v>20.399999999999999</v>
      </c>
      <c r="AH8" s="65">
        <v>20.2</v>
      </c>
      <c r="AI8" s="65">
        <v>5.2</v>
      </c>
      <c r="AJ8" s="65"/>
      <c r="AK8" s="65"/>
      <c r="AL8" s="65"/>
      <c r="AM8" s="65">
        <v>3.6</v>
      </c>
      <c r="AN8" s="65">
        <v>9.3000000000000007</v>
      </c>
      <c r="AO8" s="65"/>
      <c r="AP8" s="65"/>
      <c r="AQ8" s="65"/>
      <c r="AR8" s="65">
        <v>3.3</v>
      </c>
      <c r="AS8" s="65"/>
      <c r="AT8" s="65"/>
      <c r="AU8" s="65">
        <v>4.8</v>
      </c>
      <c r="AV8" s="65">
        <v>9.9</v>
      </c>
      <c r="AW8" s="65">
        <v>68.3</v>
      </c>
      <c r="AX8" s="65"/>
      <c r="AY8" s="65">
        <v>87.2</v>
      </c>
      <c r="AZ8" s="65"/>
      <c r="BA8" s="65">
        <v>0.6</v>
      </c>
      <c r="BB8" s="65"/>
      <c r="BC8" s="65">
        <v>25.6</v>
      </c>
      <c r="BD8" s="65">
        <v>64.3</v>
      </c>
      <c r="BE8" s="65">
        <v>20</v>
      </c>
      <c r="BF8" s="65">
        <v>4.5999999999999996</v>
      </c>
      <c r="BG8" s="65"/>
      <c r="BH8" s="65">
        <v>2.4</v>
      </c>
      <c r="BI8" s="65">
        <v>2.4</v>
      </c>
      <c r="BJ8" s="65"/>
      <c r="BK8" s="65">
        <v>1.2</v>
      </c>
      <c r="BL8" s="65"/>
      <c r="BM8" s="65">
        <v>19.8</v>
      </c>
      <c r="BN8" s="65">
        <v>8.6</v>
      </c>
      <c r="BO8" s="65"/>
      <c r="BP8" s="66">
        <v>938.2</v>
      </c>
    </row>
    <row r="9" spans="1:68" x14ac:dyDescent="0.25">
      <c r="A9" s="1"/>
      <c r="B9" s="54" t="s">
        <v>1112</v>
      </c>
      <c r="C9" s="67">
        <v>16</v>
      </c>
      <c r="D9" s="67"/>
      <c r="E9" s="67"/>
      <c r="F9" s="67">
        <v>5.9</v>
      </c>
      <c r="G9" s="67">
        <v>3.1</v>
      </c>
      <c r="H9" s="67"/>
      <c r="I9" s="67"/>
      <c r="J9" s="67"/>
      <c r="K9" s="67">
        <v>19.8</v>
      </c>
      <c r="L9" s="67"/>
      <c r="M9" s="67">
        <v>18.7</v>
      </c>
      <c r="N9" s="67">
        <v>20.3</v>
      </c>
      <c r="O9" s="67">
        <v>9.6</v>
      </c>
      <c r="P9" s="67">
        <v>3.3</v>
      </c>
      <c r="Q9" s="67">
        <v>5</v>
      </c>
      <c r="R9" s="67">
        <v>19.8</v>
      </c>
      <c r="S9" s="67">
        <v>20.399999999999999</v>
      </c>
      <c r="T9" s="67">
        <v>20</v>
      </c>
      <c r="U9" s="67">
        <v>19.100000000000001</v>
      </c>
      <c r="V9" s="67">
        <v>23.6</v>
      </c>
      <c r="W9" s="67">
        <v>46</v>
      </c>
      <c r="X9" s="67">
        <v>108.1</v>
      </c>
      <c r="Y9" s="67">
        <v>101.8</v>
      </c>
      <c r="Z9" s="67">
        <v>90.8</v>
      </c>
      <c r="AA9" s="67"/>
      <c r="AB9" s="67">
        <v>9.1999999999999993</v>
      </c>
      <c r="AC9" s="67">
        <v>3.1</v>
      </c>
      <c r="AD9" s="67">
        <v>21</v>
      </c>
      <c r="AE9" s="67">
        <v>6.9</v>
      </c>
      <c r="AF9" s="67">
        <v>20.399999999999999</v>
      </c>
      <c r="AG9" s="67">
        <v>20.399999999999999</v>
      </c>
      <c r="AH9" s="67">
        <v>20.2</v>
      </c>
      <c r="AI9" s="67">
        <v>5.5</v>
      </c>
      <c r="AJ9" s="67"/>
      <c r="AK9" s="67"/>
      <c r="AL9" s="67"/>
      <c r="AM9" s="67">
        <v>3.6</v>
      </c>
      <c r="AN9" s="67">
        <v>9.3000000000000007</v>
      </c>
      <c r="AO9" s="67"/>
      <c r="AP9" s="67"/>
      <c r="AQ9" s="67"/>
      <c r="AR9" s="67">
        <v>3.4</v>
      </c>
      <c r="AS9" s="67"/>
      <c r="AT9" s="67"/>
      <c r="AU9" s="67">
        <v>4.7</v>
      </c>
      <c r="AV9" s="67">
        <v>9.9</v>
      </c>
      <c r="AW9" s="67">
        <v>85.5</v>
      </c>
      <c r="AX9" s="67"/>
      <c r="AY9" s="67">
        <v>96</v>
      </c>
      <c r="AZ9" s="67"/>
      <c r="BA9" s="67">
        <v>0.6</v>
      </c>
      <c r="BB9" s="67"/>
      <c r="BC9" s="67">
        <v>27.3</v>
      </c>
      <c r="BD9" s="67">
        <v>69.8</v>
      </c>
      <c r="BE9" s="67">
        <v>20</v>
      </c>
      <c r="BF9" s="67">
        <v>4.5999999999999996</v>
      </c>
      <c r="BG9" s="67"/>
      <c r="BH9" s="67">
        <v>2.4</v>
      </c>
      <c r="BI9" s="67">
        <v>2.4</v>
      </c>
      <c r="BJ9" s="67"/>
      <c r="BK9" s="67">
        <v>1.2</v>
      </c>
      <c r="BL9" s="67"/>
      <c r="BM9" s="67">
        <v>19.899999999999999</v>
      </c>
      <c r="BN9" s="67">
        <v>8.5</v>
      </c>
      <c r="BO9" s="67"/>
      <c r="BP9" s="68">
        <v>1027.0999999999999</v>
      </c>
    </row>
    <row r="10" spans="1:68" x14ac:dyDescent="0.25">
      <c r="A10" s="1"/>
      <c r="B10" s="54" t="s">
        <v>1113</v>
      </c>
      <c r="C10" s="67">
        <v>16</v>
      </c>
      <c r="D10" s="67"/>
      <c r="E10" s="67"/>
      <c r="F10" s="67">
        <v>6</v>
      </c>
      <c r="G10" s="67">
        <v>3.1</v>
      </c>
      <c r="H10" s="67"/>
      <c r="I10" s="67"/>
      <c r="J10" s="67"/>
      <c r="K10" s="67">
        <v>19.8</v>
      </c>
      <c r="L10" s="67"/>
      <c r="M10" s="67">
        <v>18.600000000000001</v>
      </c>
      <c r="N10" s="67">
        <v>20.3</v>
      </c>
      <c r="O10" s="67">
        <v>9.6</v>
      </c>
      <c r="P10" s="67">
        <v>3.3</v>
      </c>
      <c r="Q10" s="67">
        <v>5</v>
      </c>
      <c r="R10" s="67">
        <v>20</v>
      </c>
      <c r="S10" s="67">
        <v>20.2</v>
      </c>
      <c r="T10" s="67">
        <v>20</v>
      </c>
      <c r="U10" s="67">
        <v>19.100000000000001</v>
      </c>
      <c r="V10" s="67">
        <v>16.899999999999999</v>
      </c>
      <c r="W10" s="67">
        <v>39.4</v>
      </c>
      <c r="X10" s="67">
        <v>102.2</v>
      </c>
      <c r="Y10" s="67">
        <v>88.8</v>
      </c>
      <c r="Z10" s="67">
        <v>91.9</v>
      </c>
      <c r="AA10" s="67"/>
      <c r="AB10" s="67">
        <v>8.4</v>
      </c>
      <c r="AC10" s="67">
        <v>5</v>
      </c>
      <c r="AD10" s="67">
        <v>21</v>
      </c>
      <c r="AE10" s="67">
        <v>6.9</v>
      </c>
      <c r="AF10" s="67">
        <v>20.399999999999999</v>
      </c>
      <c r="AG10" s="67">
        <v>20.399999999999999</v>
      </c>
      <c r="AH10" s="67">
        <v>20.2</v>
      </c>
      <c r="AI10" s="67">
        <v>5.5</v>
      </c>
      <c r="AJ10" s="67"/>
      <c r="AK10" s="67"/>
      <c r="AL10" s="67"/>
      <c r="AM10" s="67">
        <v>3.6</v>
      </c>
      <c r="AN10" s="67">
        <v>9.3000000000000007</v>
      </c>
      <c r="AO10" s="67"/>
      <c r="AP10" s="67"/>
      <c r="AQ10" s="67"/>
      <c r="AR10" s="67">
        <v>3.4</v>
      </c>
      <c r="AS10" s="67"/>
      <c r="AT10" s="67"/>
      <c r="AU10" s="67">
        <v>4.7</v>
      </c>
      <c r="AV10" s="67">
        <v>9.9</v>
      </c>
      <c r="AW10" s="67">
        <v>88.1</v>
      </c>
      <c r="AX10" s="67"/>
      <c r="AY10" s="67">
        <v>100.7</v>
      </c>
      <c r="AZ10" s="67"/>
      <c r="BA10" s="67">
        <v>0.6</v>
      </c>
      <c r="BB10" s="67"/>
      <c r="BC10" s="67">
        <v>25.2</v>
      </c>
      <c r="BD10" s="67">
        <v>71</v>
      </c>
      <c r="BE10" s="67">
        <v>20</v>
      </c>
      <c r="BF10" s="67">
        <v>4.5999999999999996</v>
      </c>
      <c r="BG10" s="67"/>
      <c r="BH10" s="67">
        <v>2.4</v>
      </c>
      <c r="BI10" s="67">
        <v>2.4</v>
      </c>
      <c r="BJ10" s="67"/>
      <c r="BK10" s="67">
        <v>1.2</v>
      </c>
      <c r="BL10" s="67"/>
      <c r="BM10" s="67">
        <v>20</v>
      </c>
      <c r="BN10" s="67">
        <v>8.6</v>
      </c>
      <c r="BO10" s="67"/>
      <c r="BP10" s="68">
        <v>1003.7</v>
      </c>
    </row>
    <row r="11" spans="1:68" x14ac:dyDescent="0.25">
      <c r="A11" s="1"/>
      <c r="B11" s="54" t="s">
        <v>1114</v>
      </c>
      <c r="C11" s="67">
        <v>17</v>
      </c>
      <c r="D11" s="67"/>
      <c r="E11" s="67"/>
      <c r="F11" s="67">
        <v>5.9</v>
      </c>
      <c r="G11" s="67">
        <v>3.1</v>
      </c>
      <c r="H11" s="67"/>
      <c r="I11" s="67"/>
      <c r="J11" s="67"/>
      <c r="K11" s="67">
        <v>19.8</v>
      </c>
      <c r="L11" s="67"/>
      <c r="M11" s="67">
        <v>18.5</v>
      </c>
      <c r="N11" s="67">
        <v>20.2</v>
      </c>
      <c r="O11" s="67">
        <v>9.6</v>
      </c>
      <c r="P11" s="67">
        <v>3.3</v>
      </c>
      <c r="Q11" s="67">
        <v>5</v>
      </c>
      <c r="R11" s="67">
        <v>20</v>
      </c>
      <c r="S11" s="67">
        <v>19.8</v>
      </c>
      <c r="T11" s="67">
        <v>20</v>
      </c>
      <c r="U11" s="67">
        <v>19.100000000000001</v>
      </c>
      <c r="V11" s="67">
        <v>11.3</v>
      </c>
      <c r="W11" s="67">
        <v>22.5</v>
      </c>
      <c r="X11" s="67">
        <v>96.9</v>
      </c>
      <c r="Y11" s="67">
        <v>86.2</v>
      </c>
      <c r="Z11" s="67">
        <v>92.2</v>
      </c>
      <c r="AA11" s="67"/>
      <c r="AB11" s="67">
        <v>7.9</v>
      </c>
      <c r="AC11" s="67">
        <v>1.7</v>
      </c>
      <c r="AD11" s="67">
        <v>21</v>
      </c>
      <c r="AE11" s="67">
        <v>6.9</v>
      </c>
      <c r="AF11" s="67">
        <v>20.399999999999999</v>
      </c>
      <c r="AG11" s="67">
        <v>20.399999999999999</v>
      </c>
      <c r="AH11" s="67">
        <v>20.2</v>
      </c>
      <c r="AI11" s="67">
        <v>5.5</v>
      </c>
      <c r="AJ11" s="67"/>
      <c r="AK11" s="67"/>
      <c r="AL11" s="67">
        <v>0.6</v>
      </c>
      <c r="AM11" s="67">
        <v>3.6</v>
      </c>
      <c r="AN11" s="67">
        <v>9.3000000000000007</v>
      </c>
      <c r="AO11" s="67"/>
      <c r="AP11" s="67"/>
      <c r="AQ11" s="67"/>
      <c r="AR11" s="67">
        <v>3.4</v>
      </c>
      <c r="AS11" s="67"/>
      <c r="AT11" s="67"/>
      <c r="AU11" s="67">
        <v>4.7</v>
      </c>
      <c r="AV11" s="67">
        <v>9.9</v>
      </c>
      <c r="AW11" s="67">
        <v>70.5</v>
      </c>
      <c r="AX11" s="67"/>
      <c r="AY11" s="67">
        <v>81.400000000000006</v>
      </c>
      <c r="AZ11" s="67"/>
      <c r="BA11" s="67">
        <v>0.6</v>
      </c>
      <c r="BB11" s="67"/>
      <c r="BC11" s="67">
        <v>27</v>
      </c>
      <c r="BD11" s="67">
        <v>69.2</v>
      </c>
      <c r="BE11" s="67">
        <v>20</v>
      </c>
      <c r="BF11" s="67">
        <v>4.5999999999999996</v>
      </c>
      <c r="BG11" s="67"/>
      <c r="BH11" s="67">
        <v>2.4</v>
      </c>
      <c r="BI11" s="67">
        <v>2.4</v>
      </c>
      <c r="BJ11" s="67"/>
      <c r="BK11" s="67">
        <v>1.2</v>
      </c>
      <c r="BL11" s="67"/>
      <c r="BM11" s="67">
        <v>20</v>
      </c>
      <c r="BN11" s="67">
        <v>8.6999999999999993</v>
      </c>
      <c r="BO11" s="67"/>
      <c r="BP11" s="68">
        <v>933.9</v>
      </c>
    </row>
    <row r="12" spans="1:68" x14ac:dyDescent="0.25">
      <c r="A12" s="1"/>
      <c r="B12" s="54" t="s">
        <v>1115</v>
      </c>
      <c r="C12" s="67">
        <v>17</v>
      </c>
      <c r="D12" s="67"/>
      <c r="E12" s="67"/>
      <c r="F12" s="67">
        <v>5.7</v>
      </c>
      <c r="G12" s="67">
        <v>3.1</v>
      </c>
      <c r="H12" s="67"/>
      <c r="I12" s="67"/>
      <c r="J12" s="67"/>
      <c r="K12" s="67">
        <v>19.8</v>
      </c>
      <c r="L12" s="67"/>
      <c r="M12" s="67">
        <v>18.5</v>
      </c>
      <c r="N12" s="67">
        <v>20.3</v>
      </c>
      <c r="O12" s="67">
        <v>9.6</v>
      </c>
      <c r="P12" s="67">
        <v>3.3</v>
      </c>
      <c r="Q12" s="67">
        <v>5</v>
      </c>
      <c r="R12" s="67">
        <v>20</v>
      </c>
      <c r="S12" s="67">
        <v>20.399999999999999</v>
      </c>
      <c r="T12" s="67">
        <v>20</v>
      </c>
      <c r="U12" s="67">
        <v>19.100000000000001</v>
      </c>
      <c r="V12" s="67">
        <v>11.4</v>
      </c>
      <c r="W12" s="67">
        <v>19.899999999999999</v>
      </c>
      <c r="X12" s="67">
        <v>88.6</v>
      </c>
      <c r="Y12" s="67">
        <v>90.3</v>
      </c>
      <c r="Z12" s="67">
        <v>88</v>
      </c>
      <c r="AA12" s="67"/>
      <c r="AB12" s="67">
        <v>8.1</v>
      </c>
      <c r="AC12" s="67">
        <v>3.3</v>
      </c>
      <c r="AD12" s="67">
        <v>21</v>
      </c>
      <c r="AE12" s="67">
        <v>6.9</v>
      </c>
      <c r="AF12" s="67">
        <v>20.399999999999999</v>
      </c>
      <c r="AG12" s="67">
        <v>20.399999999999999</v>
      </c>
      <c r="AH12" s="67">
        <v>20.2</v>
      </c>
      <c r="AI12" s="67">
        <v>5.5</v>
      </c>
      <c r="AJ12" s="67"/>
      <c r="AK12" s="67"/>
      <c r="AL12" s="67">
        <v>0.3</v>
      </c>
      <c r="AM12" s="67">
        <v>3.6</v>
      </c>
      <c r="AN12" s="67">
        <v>9.3000000000000007</v>
      </c>
      <c r="AO12" s="67"/>
      <c r="AP12" s="67"/>
      <c r="AQ12" s="67"/>
      <c r="AR12" s="67">
        <v>3.4</v>
      </c>
      <c r="AS12" s="67"/>
      <c r="AT12" s="67"/>
      <c r="AU12" s="67">
        <v>4.8</v>
      </c>
      <c r="AV12" s="67">
        <v>9.8000000000000007</v>
      </c>
      <c r="AW12" s="67">
        <v>55.5</v>
      </c>
      <c r="AX12" s="67"/>
      <c r="AY12" s="67">
        <v>61.1</v>
      </c>
      <c r="AZ12" s="67"/>
      <c r="BA12" s="67">
        <v>0.6</v>
      </c>
      <c r="BB12" s="67"/>
      <c r="BC12" s="67">
        <v>24.7</v>
      </c>
      <c r="BD12" s="67">
        <v>66.7</v>
      </c>
      <c r="BE12" s="67">
        <v>20</v>
      </c>
      <c r="BF12" s="67">
        <v>4.5999999999999996</v>
      </c>
      <c r="BG12" s="67"/>
      <c r="BH12" s="67">
        <v>2.4</v>
      </c>
      <c r="BI12" s="67">
        <v>2.4</v>
      </c>
      <c r="BJ12" s="67"/>
      <c r="BK12" s="67">
        <v>1.2</v>
      </c>
      <c r="BL12" s="67"/>
      <c r="BM12" s="67">
        <v>20</v>
      </c>
      <c r="BN12" s="67">
        <v>8.6</v>
      </c>
      <c r="BO12" s="67"/>
      <c r="BP12" s="68">
        <v>884.8</v>
      </c>
    </row>
    <row r="13" spans="1:68" x14ac:dyDescent="0.25">
      <c r="A13" s="1"/>
      <c r="B13" s="54" t="s">
        <v>1116</v>
      </c>
      <c r="C13" s="67">
        <v>16.7</v>
      </c>
      <c r="D13" s="67"/>
      <c r="E13" s="67"/>
      <c r="F13" s="67">
        <v>5.7</v>
      </c>
      <c r="G13" s="67">
        <v>3.1</v>
      </c>
      <c r="H13" s="67"/>
      <c r="I13" s="67"/>
      <c r="J13" s="67"/>
      <c r="K13" s="67">
        <v>19.8</v>
      </c>
      <c r="L13" s="67"/>
      <c r="M13" s="67">
        <v>18.399999999999999</v>
      </c>
      <c r="N13" s="67">
        <v>20.2</v>
      </c>
      <c r="O13" s="67">
        <v>9.6</v>
      </c>
      <c r="P13" s="67">
        <v>3.3</v>
      </c>
      <c r="Q13" s="67">
        <v>4.9000000000000004</v>
      </c>
      <c r="R13" s="67">
        <v>20</v>
      </c>
      <c r="S13" s="67">
        <v>20</v>
      </c>
      <c r="T13" s="67">
        <v>20</v>
      </c>
      <c r="U13" s="67">
        <v>19.100000000000001</v>
      </c>
      <c r="V13" s="67">
        <v>16</v>
      </c>
      <c r="W13" s="67">
        <v>25.1</v>
      </c>
      <c r="X13" s="67">
        <v>89.4</v>
      </c>
      <c r="Y13" s="67">
        <v>100.4</v>
      </c>
      <c r="Z13" s="67">
        <v>89.4</v>
      </c>
      <c r="AA13" s="67"/>
      <c r="AB13" s="67">
        <v>11.8</v>
      </c>
      <c r="AC13" s="67">
        <v>3.5</v>
      </c>
      <c r="AD13" s="67">
        <v>21</v>
      </c>
      <c r="AE13" s="67">
        <v>6.9</v>
      </c>
      <c r="AF13" s="67">
        <v>20.399999999999999</v>
      </c>
      <c r="AG13" s="67">
        <v>20.399999999999999</v>
      </c>
      <c r="AH13" s="67">
        <v>20.2</v>
      </c>
      <c r="AI13" s="67">
        <v>5.5</v>
      </c>
      <c r="AJ13" s="67"/>
      <c r="AK13" s="67"/>
      <c r="AL13" s="67"/>
      <c r="AM13" s="67">
        <v>3.6</v>
      </c>
      <c r="AN13" s="67">
        <v>9.3000000000000007</v>
      </c>
      <c r="AO13" s="67"/>
      <c r="AP13" s="67"/>
      <c r="AQ13" s="67"/>
      <c r="AR13" s="67">
        <v>3.4</v>
      </c>
      <c r="AS13" s="67"/>
      <c r="AT13" s="67"/>
      <c r="AU13" s="67">
        <v>4.8</v>
      </c>
      <c r="AV13" s="67">
        <v>9.9</v>
      </c>
      <c r="AW13" s="67">
        <v>67.7</v>
      </c>
      <c r="AX13" s="67"/>
      <c r="AY13" s="67">
        <v>57.3</v>
      </c>
      <c r="AZ13" s="67"/>
      <c r="BA13" s="67">
        <v>0.6</v>
      </c>
      <c r="BB13" s="67"/>
      <c r="BC13" s="67">
        <v>21.6</v>
      </c>
      <c r="BD13" s="67">
        <v>60</v>
      </c>
      <c r="BE13" s="67">
        <v>20</v>
      </c>
      <c r="BF13" s="67">
        <v>4.5999999999999996</v>
      </c>
      <c r="BG13" s="67"/>
      <c r="BH13" s="67">
        <v>2.4</v>
      </c>
      <c r="BI13" s="67">
        <v>2.4</v>
      </c>
      <c r="BJ13" s="67"/>
      <c r="BK13" s="67">
        <v>1.2</v>
      </c>
      <c r="BL13" s="67"/>
      <c r="BM13" s="67">
        <v>20</v>
      </c>
      <c r="BN13" s="67">
        <v>8.6999999999999993</v>
      </c>
      <c r="BO13" s="67"/>
      <c r="BP13" s="68">
        <v>908.3</v>
      </c>
    </row>
    <row r="14" spans="1:68" x14ac:dyDescent="0.25">
      <c r="A14" s="1"/>
      <c r="B14" s="54" t="s">
        <v>1117</v>
      </c>
      <c r="C14" s="67">
        <v>16.899999999999999</v>
      </c>
      <c r="D14" s="67"/>
      <c r="E14" s="67"/>
      <c r="F14" s="67">
        <v>5.7</v>
      </c>
      <c r="G14" s="67">
        <v>3.1</v>
      </c>
      <c r="H14" s="67"/>
      <c r="I14" s="67"/>
      <c r="J14" s="67"/>
      <c r="K14" s="67">
        <v>19.8</v>
      </c>
      <c r="L14" s="67"/>
      <c r="M14" s="67">
        <v>18.3</v>
      </c>
      <c r="N14" s="67">
        <v>20.3</v>
      </c>
      <c r="O14" s="67">
        <v>9.6</v>
      </c>
      <c r="P14" s="67">
        <v>3.3</v>
      </c>
      <c r="Q14" s="67">
        <v>4.9000000000000004</v>
      </c>
      <c r="R14" s="67">
        <v>20</v>
      </c>
      <c r="S14" s="67">
        <v>20.2</v>
      </c>
      <c r="T14" s="67">
        <v>20</v>
      </c>
      <c r="U14" s="67">
        <v>19.100000000000001</v>
      </c>
      <c r="V14" s="67">
        <v>27.5</v>
      </c>
      <c r="W14" s="67">
        <v>26.7</v>
      </c>
      <c r="X14" s="67">
        <v>95.5</v>
      </c>
      <c r="Y14" s="67">
        <v>94.1</v>
      </c>
      <c r="Z14" s="67">
        <v>88.5</v>
      </c>
      <c r="AA14" s="67"/>
      <c r="AB14" s="67">
        <v>14.9</v>
      </c>
      <c r="AC14" s="67">
        <v>3</v>
      </c>
      <c r="AD14" s="67">
        <v>21</v>
      </c>
      <c r="AE14" s="67">
        <v>6.9</v>
      </c>
      <c r="AF14" s="67">
        <v>20.399999999999999</v>
      </c>
      <c r="AG14" s="67">
        <v>20.399999999999999</v>
      </c>
      <c r="AH14" s="67">
        <v>20.2</v>
      </c>
      <c r="AI14" s="67">
        <v>5</v>
      </c>
      <c r="AJ14" s="67"/>
      <c r="AK14" s="67"/>
      <c r="AL14" s="67"/>
      <c r="AM14" s="67">
        <v>3.6</v>
      </c>
      <c r="AN14" s="67">
        <v>9.3000000000000007</v>
      </c>
      <c r="AO14" s="67"/>
      <c r="AP14" s="67"/>
      <c r="AQ14" s="67"/>
      <c r="AR14" s="67">
        <v>3.4</v>
      </c>
      <c r="AS14" s="67"/>
      <c r="AT14" s="67"/>
      <c r="AU14" s="67">
        <v>4.5999999999999996</v>
      </c>
      <c r="AV14" s="67">
        <v>9.9</v>
      </c>
      <c r="AW14" s="67">
        <v>57.2</v>
      </c>
      <c r="AX14" s="67"/>
      <c r="AY14" s="67">
        <v>63</v>
      </c>
      <c r="AZ14" s="67"/>
      <c r="BA14" s="67">
        <v>0.6</v>
      </c>
      <c r="BB14" s="67"/>
      <c r="BC14" s="67">
        <v>20.7</v>
      </c>
      <c r="BD14" s="67">
        <v>59.8</v>
      </c>
      <c r="BE14" s="67">
        <v>20</v>
      </c>
      <c r="BF14" s="67">
        <v>4.5999999999999996</v>
      </c>
      <c r="BG14" s="67"/>
      <c r="BH14" s="67">
        <v>2.4</v>
      </c>
      <c r="BI14" s="67">
        <v>2.4</v>
      </c>
      <c r="BJ14" s="67"/>
      <c r="BK14" s="67">
        <v>1.2</v>
      </c>
      <c r="BL14" s="67"/>
      <c r="BM14" s="67">
        <v>20</v>
      </c>
      <c r="BN14" s="67">
        <v>8.6</v>
      </c>
      <c r="BO14" s="67"/>
      <c r="BP14" s="68">
        <v>916.6</v>
      </c>
    </row>
    <row r="15" spans="1:68" x14ac:dyDescent="0.25">
      <c r="A15" s="1"/>
      <c r="B15" s="56" t="s">
        <v>1118</v>
      </c>
      <c r="C15" s="69">
        <v>17</v>
      </c>
      <c r="D15" s="69"/>
      <c r="E15" s="69"/>
      <c r="F15" s="69">
        <v>5.8</v>
      </c>
      <c r="G15" s="69">
        <v>3.1</v>
      </c>
      <c r="H15" s="69"/>
      <c r="I15" s="69"/>
      <c r="J15" s="69"/>
      <c r="K15" s="69">
        <v>19.8</v>
      </c>
      <c r="L15" s="69"/>
      <c r="M15" s="69">
        <v>18.399999999999999</v>
      </c>
      <c r="N15" s="69">
        <v>20.3</v>
      </c>
      <c r="O15" s="69">
        <v>9.6</v>
      </c>
      <c r="P15" s="69">
        <v>3.3</v>
      </c>
      <c r="Q15" s="69">
        <v>4.9000000000000004</v>
      </c>
      <c r="R15" s="69">
        <v>19.899999999999999</v>
      </c>
      <c r="S15" s="69">
        <v>20.3</v>
      </c>
      <c r="T15" s="69">
        <v>20</v>
      </c>
      <c r="U15" s="69">
        <v>19.100000000000001</v>
      </c>
      <c r="V15" s="69">
        <v>23.2</v>
      </c>
      <c r="W15" s="69">
        <v>36.299999999999997</v>
      </c>
      <c r="X15" s="69">
        <v>92.8</v>
      </c>
      <c r="Y15" s="69">
        <v>93.1</v>
      </c>
      <c r="Z15" s="69">
        <v>88.5</v>
      </c>
      <c r="AA15" s="69"/>
      <c r="AB15" s="69">
        <v>12.2</v>
      </c>
      <c r="AC15" s="69">
        <v>2.8</v>
      </c>
      <c r="AD15" s="69">
        <v>21</v>
      </c>
      <c r="AE15" s="69">
        <v>6.8</v>
      </c>
      <c r="AF15" s="69">
        <v>20.399999999999999</v>
      </c>
      <c r="AG15" s="69">
        <v>20.399999999999999</v>
      </c>
      <c r="AH15" s="69">
        <v>20.2</v>
      </c>
      <c r="AI15" s="69">
        <v>5.0999999999999996</v>
      </c>
      <c r="AJ15" s="69"/>
      <c r="AK15" s="69"/>
      <c r="AL15" s="69"/>
      <c r="AM15" s="69">
        <v>3.6</v>
      </c>
      <c r="AN15" s="69">
        <v>9.3000000000000007</v>
      </c>
      <c r="AO15" s="69"/>
      <c r="AP15" s="69"/>
      <c r="AQ15" s="69"/>
      <c r="AR15" s="69">
        <v>3.4</v>
      </c>
      <c r="AS15" s="69"/>
      <c r="AT15" s="69"/>
      <c r="AU15" s="69">
        <v>4.8</v>
      </c>
      <c r="AV15" s="69">
        <v>9.9</v>
      </c>
      <c r="AW15" s="69">
        <v>49.8</v>
      </c>
      <c r="AX15" s="69"/>
      <c r="AY15" s="69">
        <v>58.7</v>
      </c>
      <c r="AZ15" s="69"/>
      <c r="BA15" s="69">
        <v>0.6</v>
      </c>
      <c r="BB15" s="69"/>
      <c r="BC15" s="69">
        <v>23.2</v>
      </c>
      <c r="BD15" s="69">
        <v>57.4</v>
      </c>
      <c r="BE15" s="69">
        <v>20</v>
      </c>
      <c r="BF15" s="69">
        <v>4.5999999999999996</v>
      </c>
      <c r="BG15" s="69"/>
      <c r="BH15" s="69">
        <v>2.4</v>
      </c>
      <c r="BI15" s="69">
        <v>2.4</v>
      </c>
      <c r="BJ15" s="69"/>
      <c r="BK15" s="69">
        <v>1.2</v>
      </c>
      <c r="BL15" s="69"/>
      <c r="BM15" s="69">
        <v>20</v>
      </c>
      <c r="BN15" s="69">
        <v>8.6999999999999993</v>
      </c>
      <c r="BO15" s="69"/>
      <c r="BP15" s="70">
        <v>904.3</v>
      </c>
    </row>
    <row r="16" spans="1:68" x14ac:dyDescent="0.25">
      <c r="A16" s="1"/>
      <c r="B16" s="50" t="s">
        <v>1119</v>
      </c>
      <c r="C16" s="65">
        <v>16</v>
      </c>
      <c r="D16" s="65"/>
      <c r="E16" s="65"/>
      <c r="F16" s="65">
        <v>5.8</v>
      </c>
      <c r="G16" s="65">
        <v>3.1</v>
      </c>
      <c r="H16" s="65"/>
      <c r="I16" s="65"/>
      <c r="J16" s="65"/>
      <c r="K16" s="65">
        <v>19.8</v>
      </c>
      <c r="L16" s="65"/>
      <c r="M16" s="65">
        <v>18.2</v>
      </c>
      <c r="N16" s="65">
        <v>20.2</v>
      </c>
      <c r="O16" s="65">
        <v>9.6999999999999993</v>
      </c>
      <c r="P16" s="65">
        <v>2.8</v>
      </c>
      <c r="Q16" s="65">
        <v>4.9000000000000004</v>
      </c>
      <c r="R16" s="65">
        <v>20</v>
      </c>
      <c r="S16" s="65">
        <v>20.100000000000001</v>
      </c>
      <c r="T16" s="65">
        <v>20</v>
      </c>
      <c r="U16" s="65">
        <v>19.100000000000001</v>
      </c>
      <c r="V16" s="65">
        <v>28.2</v>
      </c>
      <c r="W16" s="65">
        <v>34.6</v>
      </c>
      <c r="X16" s="65">
        <v>96.5</v>
      </c>
      <c r="Y16" s="65">
        <v>62.4</v>
      </c>
      <c r="Z16" s="65">
        <v>79.7</v>
      </c>
      <c r="AA16" s="65"/>
      <c r="AB16" s="65">
        <v>6.5</v>
      </c>
      <c r="AC16" s="65">
        <v>2</v>
      </c>
      <c r="AD16" s="65">
        <v>21</v>
      </c>
      <c r="AE16" s="65">
        <v>6.8</v>
      </c>
      <c r="AF16" s="65">
        <v>20.399999999999999</v>
      </c>
      <c r="AG16" s="65">
        <v>20.399999999999999</v>
      </c>
      <c r="AH16" s="65">
        <v>20.2</v>
      </c>
      <c r="AI16" s="65">
        <v>5</v>
      </c>
      <c r="AJ16" s="65"/>
      <c r="AK16" s="65"/>
      <c r="AL16" s="65"/>
      <c r="AM16" s="65">
        <v>3.6</v>
      </c>
      <c r="AN16" s="65">
        <v>9.3000000000000007</v>
      </c>
      <c r="AO16" s="65"/>
      <c r="AP16" s="65"/>
      <c r="AQ16" s="65"/>
      <c r="AR16" s="65">
        <v>3.4</v>
      </c>
      <c r="AS16" s="65"/>
      <c r="AT16" s="65"/>
      <c r="AU16" s="65">
        <v>4.8</v>
      </c>
      <c r="AV16" s="65">
        <v>9.9</v>
      </c>
      <c r="AW16" s="65">
        <v>35.9</v>
      </c>
      <c r="AX16" s="65"/>
      <c r="AY16" s="65">
        <v>37.1</v>
      </c>
      <c r="AZ16" s="65"/>
      <c r="BA16" s="65">
        <v>0.6</v>
      </c>
      <c r="BB16" s="65"/>
      <c r="BC16" s="65">
        <v>23.2</v>
      </c>
      <c r="BD16" s="65">
        <v>52.4</v>
      </c>
      <c r="BE16" s="65">
        <v>20</v>
      </c>
      <c r="BF16" s="65">
        <v>4.5999999999999996</v>
      </c>
      <c r="BG16" s="65"/>
      <c r="BH16" s="65">
        <v>2.4</v>
      </c>
      <c r="BI16" s="65">
        <v>2.4</v>
      </c>
      <c r="BJ16" s="65"/>
      <c r="BK16" s="65">
        <v>1.2</v>
      </c>
      <c r="BL16" s="65"/>
      <c r="BM16" s="65">
        <v>20</v>
      </c>
      <c r="BN16" s="65">
        <v>8.6</v>
      </c>
      <c r="BO16" s="65"/>
      <c r="BP16" s="66">
        <v>822.8</v>
      </c>
    </row>
    <row r="17" spans="1:68" x14ac:dyDescent="0.25">
      <c r="A17" s="1"/>
      <c r="B17" s="54" t="s">
        <v>1120</v>
      </c>
      <c r="C17" s="67">
        <v>16</v>
      </c>
      <c r="D17" s="67"/>
      <c r="E17" s="67"/>
      <c r="F17" s="67">
        <v>5.8</v>
      </c>
      <c r="G17" s="67">
        <v>3.1</v>
      </c>
      <c r="H17" s="67"/>
      <c r="I17" s="67"/>
      <c r="J17" s="67"/>
      <c r="K17" s="67">
        <v>19.8</v>
      </c>
      <c r="L17" s="67"/>
      <c r="M17" s="67">
        <v>18</v>
      </c>
      <c r="N17" s="67">
        <v>20.3</v>
      </c>
      <c r="O17" s="67">
        <v>9.6999999999999993</v>
      </c>
      <c r="P17" s="67">
        <v>3.2</v>
      </c>
      <c r="Q17" s="67">
        <v>5.0999999999999996</v>
      </c>
      <c r="R17" s="67">
        <v>20</v>
      </c>
      <c r="S17" s="67">
        <v>20.399999999999999</v>
      </c>
      <c r="T17" s="67">
        <v>20</v>
      </c>
      <c r="U17" s="67">
        <v>19.100000000000001</v>
      </c>
      <c r="V17" s="67">
        <v>30.2</v>
      </c>
      <c r="W17" s="67">
        <v>42.3</v>
      </c>
      <c r="X17" s="67">
        <v>100.8</v>
      </c>
      <c r="Y17" s="67">
        <v>54.7</v>
      </c>
      <c r="Z17" s="67">
        <v>81.400000000000006</v>
      </c>
      <c r="AA17" s="67"/>
      <c r="AB17" s="67">
        <v>6.7</v>
      </c>
      <c r="AC17" s="67">
        <v>1.9</v>
      </c>
      <c r="AD17" s="67">
        <v>21</v>
      </c>
      <c r="AE17" s="67">
        <v>6.8</v>
      </c>
      <c r="AF17" s="67">
        <v>20.399999999999999</v>
      </c>
      <c r="AG17" s="67">
        <v>20.399999999999999</v>
      </c>
      <c r="AH17" s="67">
        <v>20.2</v>
      </c>
      <c r="AI17" s="67">
        <v>4.9000000000000004</v>
      </c>
      <c r="AJ17" s="67"/>
      <c r="AK17" s="67"/>
      <c r="AL17" s="67"/>
      <c r="AM17" s="67">
        <v>3.7</v>
      </c>
      <c r="AN17" s="67">
        <v>9.3000000000000007</v>
      </c>
      <c r="AO17" s="67"/>
      <c r="AP17" s="67"/>
      <c r="AQ17" s="67"/>
      <c r="AR17" s="67">
        <v>3.4</v>
      </c>
      <c r="AS17" s="67"/>
      <c r="AT17" s="67"/>
      <c r="AU17" s="67">
        <v>4.7</v>
      </c>
      <c r="AV17" s="67">
        <v>9.9</v>
      </c>
      <c r="AW17" s="67">
        <v>16.2</v>
      </c>
      <c r="AX17" s="67"/>
      <c r="AY17" s="67">
        <v>17.8</v>
      </c>
      <c r="AZ17" s="67"/>
      <c r="BA17" s="67">
        <v>0.6</v>
      </c>
      <c r="BB17" s="67"/>
      <c r="BC17" s="67">
        <v>22.1</v>
      </c>
      <c r="BD17" s="67">
        <v>53.6</v>
      </c>
      <c r="BE17" s="67">
        <v>20</v>
      </c>
      <c r="BF17" s="67">
        <v>4.5999999999999996</v>
      </c>
      <c r="BG17" s="67"/>
      <c r="BH17" s="67">
        <v>2.4</v>
      </c>
      <c r="BI17" s="67">
        <v>2.4</v>
      </c>
      <c r="BJ17" s="67"/>
      <c r="BK17" s="67">
        <v>1.2</v>
      </c>
      <c r="BL17" s="67"/>
      <c r="BM17" s="67">
        <v>20</v>
      </c>
      <c r="BN17" s="67">
        <v>8.6</v>
      </c>
      <c r="BO17" s="67"/>
      <c r="BP17" s="68">
        <v>792.7</v>
      </c>
    </row>
    <row r="18" spans="1:68" x14ac:dyDescent="0.25">
      <c r="A18" s="1"/>
      <c r="B18" s="54" t="s">
        <v>1121</v>
      </c>
      <c r="C18" s="67">
        <v>16</v>
      </c>
      <c r="D18" s="67"/>
      <c r="E18" s="67"/>
      <c r="F18" s="67">
        <v>5.7</v>
      </c>
      <c r="G18" s="67">
        <v>3</v>
      </c>
      <c r="H18" s="67"/>
      <c r="I18" s="67"/>
      <c r="J18" s="67"/>
      <c r="K18" s="67">
        <v>19.8</v>
      </c>
      <c r="L18" s="67"/>
      <c r="M18" s="67">
        <v>18.2</v>
      </c>
      <c r="N18" s="67">
        <v>20.3</v>
      </c>
      <c r="O18" s="67">
        <v>9.6999999999999993</v>
      </c>
      <c r="P18" s="67">
        <v>3.2</v>
      </c>
      <c r="Q18" s="67">
        <v>5</v>
      </c>
      <c r="R18" s="67">
        <v>19.899999999999999</v>
      </c>
      <c r="S18" s="67">
        <v>20.3</v>
      </c>
      <c r="T18" s="67">
        <v>20</v>
      </c>
      <c r="U18" s="67">
        <v>19.100000000000001</v>
      </c>
      <c r="V18" s="67">
        <v>30.2</v>
      </c>
      <c r="W18" s="67">
        <v>39.1</v>
      </c>
      <c r="X18" s="67">
        <v>95.4</v>
      </c>
      <c r="Y18" s="67">
        <v>39.799999999999997</v>
      </c>
      <c r="Z18" s="67">
        <v>68.599999999999994</v>
      </c>
      <c r="AA18" s="67"/>
      <c r="AB18" s="67">
        <v>3.6</v>
      </c>
      <c r="AC18" s="67">
        <v>1.9</v>
      </c>
      <c r="AD18" s="67">
        <v>21</v>
      </c>
      <c r="AE18" s="67">
        <v>6.8</v>
      </c>
      <c r="AF18" s="67">
        <v>20.399999999999999</v>
      </c>
      <c r="AG18" s="67">
        <v>20.399999999999999</v>
      </c>
      <c r="AH18" s="67">
        <v>20.2</v>
      </c>
      <c r="AI18" s="67">
        <v>4.9000000000000004</v>
      </c>
      <c r="AJ18" s="67"/>
      <c r="AK18" s="67"/>
      <c r="AL18" s="67"/>
      <c r="AM18" s="67">
        <v>3.6</v>
      </c>
      <c r="AN18" s="67">
        <v>9.3000000000000007</v>
      </c>
      <c r="AO18" s="67"/>
      <c r="AP18" s="67"/>
      <c r="AQ18" s="67"/>
      <c r="AR18" s="67">
        <v>3.3</v>
      </c>
      <c r="AS18" s="67"/>
      <c r="AT18" s="67"/>
      <c r="AU18" s="67">
        <v>5.4</v>
      </c>
      <c r="AV18" s="67">
        <v>9.9</v>
      </c>
      <c r="AW18" s="67">
        <v>12</v>
      </c>
      <c r="AX18" s="67"/>
      <c r="AY18" s="67">
        <v>10</v>
      </c>
      <c r="AZ18" s="67"/>
      <c r="BA18" s="67">
        <v>0.6</v>
      </c>
      <c r="BB18" s="67"/>
      <c r="BC18" s="67">
        <v>21.1</v>
      </c>
      <c r="BD18" s="67">
        <v>50.2</v>
      </c>
      <c r="BE18" s="67">
        <v>20</v>
      </c>
      <c r="BF18" s="67">
        <v>4.5999999999999996</v>
      </c>
      <c r="BG18" s="67"/>
      <c r="BH18" s="67">
        <v>2.4</v>
      </c>
      <c r="BI18" s="67">
        <v>2.4</v>
      </c>
      <c r="BJ18" s="67"/>
      <c r="BK18" s="67">
        <v>1.2</v>
      </c>
      <c r="BL18" s="67"/>
      <c r="BM18" s="67">
        <v>20</v>
      </c>
      <c r="BN18" s="67">
        <v>8.6</v>
      </c>
      <c r="BO18" s="67"/>
      <c r="BP18" s="68">
        <v>737.1</v>
      </c>
    </row>
    <row r="19" spans="1:68" x14ac:dyDescent="0.25">
      <c r="A19" s="1"/>
      <c r="B19" s="54" t="s">
        <v>1122</v>
      </c>
      <c r="C19" s="67">
        <v>16.5</v>
      </c>
      <c r="D19" s="67"/>
      <c r="E19" s="67"/>
      <c r="F19" s="67">
        <v>5.8</v>
      </c>
      <c r="G19" s="67">
        <v>3.1</v>
      </c>
      <c r="H19" s="67"/>
      <c r="I19" s="67"/>
      <c r="J19" s="67"/>
      <c r="K19" s="67">
        <v>19.8</v>
      </c>
      <c r="L19" s="67"/>
      <c r="M19" s="67">
        <v>18.2</v>
      </c>
      <c r="N19" s="67">
        <v>20.3</v>
      </c>
      <c r="O19" s="67">
        <v>9.6999999999999993</v>
      </c>
      <c r="P19" s="67">
        <v>3.3</v>
      </c>
      <c r="Q19" s="67">
        <v>5</v>
      </c>
      <c r="R19" s="67">
        <v>20</v>
      </c>
      <c r="S19" s="67">
        <v>20.399999999999999</v>
      </c>
      <c r="T19" s="67">
        <v>20</v>
      </c>
      <c r="U19" s="67">
        <v>19.100000000000001</v>
      </c>
      <c r="V19" s="67">
        <v>30.2</v>
      </c>
      <c r="W19" s="67">
        <v>35.1</v>
      </c>
      <c r="X19" s="67">
        <v>107</v>
      </c>
      <c r="Y19" s="67">
        <v>24.7</v>
      </c>
      <c r="Z19" s="67">
        <v>45.8</v>
      </c>
      <c r="AA19" s="67"/>
      <c r="AB19" s="67">
        <v>4</v>
      </c>
      <c r="AC19" s="67">
        <v>0.5</v>
      </c>
      <c r="AD19" s="67">
        <v>21</v>
      </c>
      <c r="AE19" s="67">
        <v>6.8</v>
      </c>
      <c r="AF19" s="67">
        <v>20.399999999999999</v>
      </c>
      <c r="AG19" s="67">
        <v>20.399999999999999</v>
      </c>
      <c r="AH19" s="67">
        <v>20.2</v>
      </c>
      <c r="AI19" s="67">
        <v>4.9000000000000004</v>
      </c>
      <c r="AJ19" s="67"/>
      <c r="AK19" s="67"/>
      <c r="AL19" s="67"/>
      <c r="AM19" s="67">
        <v>3.6</v>
      </c>
      <c r="AN19" s="67">
        <v>9.3000000000000007</v>
      </c>
      <c r="AO19" s="67"/>
      <c r="AP19" s="67"/>
      <c r="AQ19" s="67"/>
      <c r="AR19" s="67">
        <v>3.3</v>
      </c>
      <c r="AS19" s="67"/>
      <c r="AT19" s="67">
        <v>0.4</v>
      </c>
      <c r="AU19" s="67">
        <v>5.3</v>
      </c>
      <c r="AV19" s="67">
        <v>9.9</v>
      </c>
      <c r="AW19" s="67">
        <v>13.4</v>
      </c>
      <c r="AX19" s="67">
        <v>0.8</v>
      </c>
      <c r="AY19" s="67">
        <v>5.9</v>
      </c>
      <c r="AZ19" s="67">
        <v>0.6</v>
      </c>
      <c r="BA19" s="67">
        <v>0.6</v>
      </c>
      <c r="BB19" s="67">
        <v>0.3</v>
      </c>
      <c r="BC19" s="67">
        <v>20.399999999999999</v>
      </c>
      <c r="BD19" s="67">
        <v>51.9</v>
      </c>
      <c r="BE19" s="67">
        <v>20</v>
      </c>
      <c r="BF19" s="67">
        <v>4.5999999999999996</v>
      </c>
      <c r="BG19" s="67"/>
      <c r="BH19" s="67">
        <v>2.4</v>
      </c>
      <c r="BI19" s="67">
        <v>2.4</v>
      </c>
      <c r="BJ19" s="67"/>
      <c r="BK19" s="67">
        <v>1.2</v>
      </c>
      <c r="BL19" s="67"/>
      <c r="BM19" s="67">
        <v>20</v>
      </c>
      <c r="BN19" s="67">
        <v>8.6999999999999993</v>
      </c>
      <c r="BO19" s="67"/>
      <c r="BP19" s="68">
        <v>707.2</v>
      </c>
    </row>
    <row r="20" spans="1:68" x14ac:dyDescent="0.25">
      <c r="A20" s="1"/>
      <c r="B20" s="54" t="s">
        <v>1123</v>
      </c>
      <c r="C20" s="67">
        <v>16</v>
      </c>
      <c r="D20" s="67"/>
      <c r="E20" s="67"/>
      <c r="F20" s="67">
        <v>5.8</v>
      </c>
      <c r="G20" s="67">
        <v>3.1</v>
      </c>
      <c r="H20" s="67"/>
      <c r="I20" s="67"/>
      <c r="J20" s="67"/>
      <c r="K20" s="67">
        <v>19.8</v>
      </c>
      <c r="L20" s="67"/>
      <c r="M20" s="67">
        <v>18.2</v>
      </c>
      <c r="N20" s="67">
        <v>20.3</v>
      </c>
      <c r="O20" s="67">
        <v>9.6</v>
      </c>
      <c r="P20" s="67">
        <v>3.3</v>
      </c>
      <c r="Q20" s="67">
        <v>5</v>
      </c>
      <c r="R20" s="67">
        <v>19.8</v>
      </c>
      <c r="S20" s="67">
        <v>20.3</v>
      </c>
      <c r="T20" s="67">
        <v>20</v>
      </c>
      <c r="U20" s="67">
        <v>19.100000000000001</v>
      </c>
      <c r="V20" s="67">
        <v>30.1</v>
      </c>
      <c r="W20" s="67">
        <v>23.4</v>
      </c>
      <c r="X20" s="67">
        <v>120.1</v>
      </c>
      <c r="Y20" s="67">
        <v>22.7</v>
      </c>
      <c r="Z20" s="67">
        <v>38.700000000000003</v>
      </c>
      <c r="AA20" s="67">
        <v>3.9</v>
      </c>
      <c r="AB20" s="67">
        <v>2.2999999999999998</v>
      </c>
      <c r="AC20" s="67">
        <v>0.6</v>
      </c>
      <c r="AD20" s="67">
        <v>21</v>
      </c>
      <c r="AE20" s="67">
        <v>7.6</v>
      </c>
      <c r="AF20" s="67">
        <v>20.399999999999999</v>
      </c>
      <c r="AG20" s="67">
        <v>20.399999999999999</v>
      </c>
      <c r="AH20" s="67">
        <v>20.2</v>
      </c>
      <c r="AI20" s="67">
        <v>4.8</v>
      </c>
      <c r="AJ20" s="67">
        <v>1.9</v>
      </c>
      <c r="AK20" s="67">
        <v>0.2</v>
      </c>
      <c r="AL20" s="67"/>
      <c r="AM20" s="67">
        <v>3.6</v>
      </c>
      <c r="AN20" s="67">
        <v>9.3000000000000007</v>
      </c>
      <c r="AO20" s="67"/>
      <c r="AP20" s="67">
        <v>8.9600000000000009</v>
      </c>
      <c r="AQ20" s="67"/>
      <c r="AR20" s="67">
        <v>3.3</v>
      </c>
      <c r="AS20" s="67"/>
      <c r="AT20" s="67">
        <v>0.9</v>
      </c>
      <c r="AU20" s="67">
        <v>5.2</v>
      </c>
      <c r="AV20" s="67">
        <v>9.8000000000000007</v>
      </c>
      <c r="AW20" s="67">
        <v>17.899999999999999</v>
      </c>
      <c r="AX20" s="67">
        <v>5.4</v>
      </c>
      <c r="AY20" s="67">
        <v>9.1999999999999993</v>
      </c>
      <c r="AZ20" s="67">
        <v>3.7</v>
      </c>
      <c r="BA20" s="67">
        <v>0.6</v>
      </c>
      <c r="BB20" s="67">
        <v>0.9</v>
      </c>
      <c r="BC20" s="67">
        <v>22.7</v>
      </c>
      <c r="BD20" s="67">
        <v>53.6</v>
      </c>
      <c r="BE20" s="67">
        <v>20</v>
      </c>
      <c r="BF20" s="67">
        <v>4.5999999999999996</v>
      </c>
      <c r="BG20" s="67"/>
      <c r="BH20" s="67">
        <v>2.4</v>
      </c>
      <c r="BI20" s="67">
        <v>2.4</v>
      </c>
      <c r="BJ20" s="67">
        <v>0.3</v>
      </c>
      <c r="BK20" s="67">
        <v>1.2</v>
      </c>
      <c r="BL20" s="67"/>
      <c r="BM20" s="67">
        <v>19.899999999999999</v>
      </c>
      <c r="BN20" s="67">
        <v>8.6</v>
      </c>
      <c r="BO20" s="67">
        <v>6</v>
      </c>
      <c r="BP20" s="68">
        <v>739.06</v>
      </c>
    </row>
    <row r="21" spans="1:68" x14ac:dyDescent="0.25">
      <c r="A21" s="1"/>
      <c r="B21" s="54" t="s">
        <v>1124</v>
      </c>
      <c r="C21" s="67">
        <v>7.2</v>
      </c>
      <c r="D21" s="67"/>
      <c r="E21" s="67"/>
      <c r="F21" s="67">
        <v>9.3000000000000007</v>
      </c>
      <c r="G21" s="67">
        <v>3</v>
      </c>
      <c r="H21" s="67"/>
      <c r="I21" s="67"/>
      <c r="J21" s="67"/>
      <c r="K21" s="67">
        <v>19.8</v>
      </c>
      <c r="L21" s="67"/>
      <c r="M21" s="67">
        <v>18.2</v>
      </c>
      <c r="N21" s="67">
        <v>20.3</v>
      </c>
      <c r="O21" s="67">
        <v>9.6</v>
      </c>
      <c r="P21" s="67">
        <v>3.3</v>
      </c>
      <c r="Q21" s="67">
        <v>5</v>
      </c>
      <c r="R21" s="67">
        <v>19.899999999999999</v>
      </c>
      <c r="S21" s="67">
        <v>20.100000000000001</v>
      </c>
      <c r="T21" s="67">
        <v>20</v>
      </c>
      <c r="U21" s="67">
        <v>19.100000000000001</v>
      </c>
      <c r="V21" s="67">
        <v>30.1</v>
      </c>
      <c r="W21" s="67">
        <v>19.100000000000001</v>
      </c>
      <c r="X21" s="67">
        <v>116.8</v>
      </c>
      <c r="Y21" s="67">
        <v>30.3</v>
      </c>
      <c r="Z21" s="67">
        <v>52.6</v>
      </c>
      <c r="AA21" s="67">
        <v>14</v>
      </c>
      <c r="AB21" s="67">
        <v>4.8</v>
      </c>
      <c r="AC21" s="67">
        <v>0.7</v>
      </c>
      <c r="AD21" s="67">
        <v>21</v>
      </c>
      <c r="AE21" s="67">
        <v>8.1</v>
      </c>
      <c r="AF21" s="67">
        <v>20.399999999999999</v>
      </c>
      <c r="AG21" s="67">
        <v>20.399999999999999</v>
      </c>
      <c r="AH21" s="67">
        <v>20.2</v>
      </c>
      <c r="AI21" s="67">
        <v>5.6</v>
      </c>
      <c r="AJ21" s="67">
        <v>11</v>
      </c>
      <c r="AK21" s="67">
        <v>0.1</v>
      </c>
      <c r="AL21" s="67"/>
      <c r="AM21" s="67">
        <v>3.6</v>
      </c>
      <c r="AN21" s="67">
        <v>9.3000000000000007</v>
      </c>
      <c r="AO21" s="67"/>
      <c r="AP21" s="67">
        <v>17.2</v>
      </c>
      <c r="AQ21" s="67"/>
      <c r="AR21" s="67">
        <v>3.2</v>
      </c>
      <c r="AS21" s="67">
        <v>0.8</v>
      </c>
      <c r="AT21" s="67">
        <v>1.4</v>
      </c>
      <c r="AU21" s="67">
        <v>5.4</v>
      </c>
      <c r="AV21" s="67">
        <v>10</v>
      </c>
      <c r="AW21" s="67">
        <v>56.4</v>
      </c>
      <c r="AX21" s="67">
        <v>7.8</v>
      </c>
      <c r="AY21" s="67">
        <v>34.700000000000003</v>
      </c>
      <c r="AZ21" s="67">
        <v>5.6</v>
      </c>
      <c r="BA21" s="67">
        <v>0.6</v>
      </c>
      <c r="BB21" s="67">
        <v>1.2</v>
      </c>
      <c r="BC21" s="67">
        <v>23.2</v>
      </c>
      <c r="BD21" s="67">
        <v>55.2</v>
      </c>
      <c r="BE21" s="67">
        <v>20</v>
      </c>
      <c r="BF21" s="67">
        <v>4.5999999999999996</v>
      </c>
      <c r="BG21" s="67"/>
      <c r="BH21" s="67">
        <v>2.4</v>
      </c>
      <c r="BI21" s="67">
        <v>2.4</v>
      </c>
      <c r="BJ21" s="67">
        <v>3</v>
      </c>
      <c r="BK21" s="67">
        <v>1.2</v>
      </c>
      <c r="BL21" s="67"/>
      <c r="BM21" s="67">
        <v>20</v>
      </c>
      <c r="BN21" s="67">
        <v>8.6999999999999993</v>
      </c>
      <c r="BO21" s="67">
        <v>14.3</v>
      </c>
      <c r="BP21" s="68">
        <v>862.2</v>
      </c>
    </row>
    <row r="22" spans="1:68" x14ac:dyDescent="0.25">
      <c r="A22" s="1"/>
      <c r="B22" s="54" t="s">
        <v>1125</v>
      </c>
      <c r="C22" s="67">
        <v>7.3</v>
      </c>
      <c r="D22" s="67"/>
      <c r="E22" s="67"/>
      <c r="F22" s="67">
        <v>10.5</v>
      </c>
      <c r="G22" s="67">
        <v>3.1</v>
      </c>
      <c r="H22" s="67"/>
      <c r="I22" s="67"/>
      <c r="J22" s="67">
        <v>0.1</v>
      </c>
      <c r="K22" s="67">
        <v>19.8</v>
      </c>
      <c r="L22" s="67"/>
      <c r="M22" s="67">
        <v>18.2</v>
      </c>
      <c r="N22" s="67">
        <v>20.3</v>
      </c>
      <c r="O22" s="67">
        <v>9.6</v>
      </c>
      <c r="P22" s="67">
        <v>3.3</v>
      </c>
      <c r="Q22" s="67">
        <v>4.9000000000000004</v>
      </c>
      <c r="R22" s="67">
        <v>20</v>
      </c>
      <c r="S22" s="67">
        <v>20.399999999999999</v>
      </c>
      <c r="T22" s="67">
        <v>20</v>
      </c>
      <c r="U22" s="67">
        <v>19.100000000000001</v>
      </c>
      <c r="V22" s="67">
        <v>29.6</v>
      </c>
      <c r="W22" s="67">
        <v>24.5</v>
      </c>
      <c r="X22" s="67">
        <v>108.8</v>
      </c>
      <c r="Y22" s="67">
        <v>27.4</v>
      </c>
      <c r="Z22" s="67">
        <v>48.8</v>
      </c>
      <c r="AA22" s="67">
        <v>19.5</v>
      </c>
      <c r="AB22" s="67">
        <v>2.6</v>
      </c>
      <c r="AC22" s="67">
        <v>1.5</v>
      </c>
      <c r="AD22" s="67">
        <v>21</v>
      </c>
      <c r="AE22" s="67">
        <v>8.1999999999999993</v>
      </c>
      <c r="AF22" s="67">
        <v>20.399999999999999</v>
      </c>
      <c r="AG22" s="67">
        <v>20.399999999999999</v>
      </c>
      <c r="AH22" s="67">
        <v>20.2</v>
      </c>
      <c r="AI22" s="67">
        <v>6.8</v>
      </c>
      <c r="AJ22" s="67">
        <v>11.8</v>
      </c>
      <c r="AK22" s="67"/>
      <c r="AL22" s="67"/>
      <c r="AM22" s="67">
        <v>3.6</v>
      </c>
      <c r="AN22" s="67">
        <v>9.3000000000000007</v>
      </c>
      <c r="AO22" s="67"/>
      <c r="AP22" s="67">
        <v>21.55</v>
      </c>
      <c r="AQ22" s="67"/>
      <c r="AR22" s="67">
        <v>3.3</v>
      </c>
      <c r="AS22" s="67">
        <v>1.3</v>
      </c>
      <c r="AT22" s="67">
        <v>1.7</v>
      </c>
      <c r="AU22" s="67">
        <v>5.4</v>
      </c>
      <c r="AV22" s="67">
        <v>10</v>
      </c>
      <c r="AW22" s="67">
        <v>71.900000000000006</v>
      </c>
      <c r="AX22" s="67">
        <v>10.9</v>
      </c>
      <c r="AY22" s="67">
        <v>72.5</v>
      </c>
      <c r="AZ22" s="67">
        <v>7.9</v>
      </c>
      <c r="BA22" s="67">
        <v>0.6</v>
      </c>
      <c r="BB22" s="67">
        <v>1.3</v>
      </c>
      <c r="BC22" s="67">
        <v>22.8</v>
      </c>
      <c r="BD22" s="67">
        <v>57.5</v>
      </c>
      <c r="BE22" s="67">
        <v>20</v>
      </c>
      <c r="BF22" s="67">
        <v>4.5999999999999996</v>
      </c>
      <c r="BG22" s="67"/>
      <c r="BH22" s="67">
        <v>2.4</v>
      </c>
      <c r="BI22" s="67">
        <v>2.4</v>
      </c>
      <c r="BJ22" s="67">
        <v>5.9</v>
      </c>
      <c r="BK22" s="67">
        <v>1.2</v>
      </c>
      <c r="BL22" s="67"/>
      <c r="BM22" s="67">
        <v>20</v>
      </c>
      <c r="BN22" s="67">
        <v>8.6</v>
      </c>
      <c r="BO22" s="67">
        <v>14.8</v>
      </c>
      <c r="BP22" s="68">
        <v>929.55</v>
      </c>
    </row>
    <row r="23" spans="1:68" x14ac:dyDescent="0.25">
      <c r="A23" s="1"/>
      <c r="B23" s="56" t="s">
        <v>1126</v>
      </c>
      <c r="C23" s="69">
        <v>4.7</v>
      </c>
      <c r="D23" s="69"/>
      <c r="E23" s="69"/>
      <c r="F23" s="69">
        <v>10.5</v>
      </c>
      <c r="G23" s="69">
        <v>3</v>
      </c>
      <c r="H23" s="69"/>
      <c r="I23" s="69"/>
      <c r="J23" s="69">
        <v>0.2</v>
      </c>
      <c r="K23" s="69">
        <v>19.8</v>
      </c>
      <c r="L23" s="69"/>
      <c r="M23" s="69">
        <v>18.2</v>
      </c>
      <c r="N23" s="69">
        <v>20.3</v>
      </c>
      <c r="O23" s="69">
        <v>9.6</v>
      </c>
      <c r="P23" s="69">
        <v>3.2</v>
      </c>
      <c r="Q23" s="69">
        <v>5.0999999999999996</v>
      </c>
      <c r="R23" s="69">
        <v>20</v>
      </c>
      <c r="S23" s="69">
        <v>20.6</v>
      </c>
      <c r="T23" s="69">
        <v>20</v>
      </c>
      <c r="U23" s="69">
        <v>19</v>
      </c>
      <c r="V23" s="69">
        <v>29.2</v>
      </c>
      <c r="W23" s="69">
        <v>35.5</v>
      </c>
      <c r="X23" s="69">
        <v>109.4</v>
      </c>
      <c r="Y23" s="69">
        <v>30.7</v>
      </c>
      <c r="Z23" s="69">
        <v>67.7</v>
      </c>
      <c r="AA23" s="69">
        <v>31.9</v>
      </c>
      <c r="AB23" s="69">
        <v>4.9000000000000004</v>
      </c>
      <c r="AC23" s="69">
        <v>1.4</v>
      </c>
      <c r="AD23" s="69">
        <v>21</v>
      </c>
      <c r="AE23" s="69">
        <v>8.1</v>
      </c>
      <c r="AF23" s="69">
        <v>20.399999999999999</v>
      </c>
      <c r="AG23" s="69">
        <v>20.399999999999999</v>
      </c>
      <c r="AH23" s="69">
        <v>20.2</v>
      </c>
      <c r="AI23" s="69">
        <v>7.7</v>
      </c>
      <c r="AJ23" s="69">
        <v>12.3</v>
      </c>
      <c r="AK23" s="69"/>
      <c r="AL23" s="69">
        <v>0.2</v>
      </c>
      <c r="AM23" s="69">
        <v>3.6</v>
      </c>
      <c r="AN23" s="69">
        <v>9.3000000000000007</v>
      </c>
      <c r="AO23" s="69"/>
      <c r="AP23" s="69">
        <v>38.53</v>
      </c>
      <c r="AQ23" s="69"/>
      <c r="AR23" s="69">
        <v>3.1</v>
      </c>
      <c r="AS23" s="69">
        <v>2.1</v>
      </c>
      <c r="AT23" s="69">
        <v>2.2999999999999998</v>
      </c>
      <c r="AU23" s="69">
        <v>5.4</v>
      </c>
      <c r="AV23" s="69">
        <v>10</v>
      </c>
      <c r="AW23" s="69">
        <v>58.6</v>
      </c>
      <c r="AX23" s="69">
        <v>9.1</v>
      </c>
      <c r="AY23" s="69">
        <v>56.6</v>
      </c>
      <c r="AZ23" s="69">
        <v>8.5</v>
      </c>
      <c r="BA23" s="69">
        <v>0.6</v>
      </c>
      <c r="BB23" s="69">
        <v>1.9</v>
      </c>
      <c r="BC23" s="69">
        <v>22.4</v>
      </c>
      <c r="BD23" s="69">
        <v>66.900000000000006</v>
      </c>
      <c r="BE23" s="69">
        <v>20</v>
      </c>
      <c r="BF23" s="69">
        <v>4.5999999999999996</v>
      </c>
      <c r="BG23" s="69"/>
      <c r="BH23" s="69">
        <v>2.4</v>
      </c>
      <c r="BI23" s="69">
        <v>2.4</v>
      </c>
      <c r="BJ23" s="69">
        <v>6.5</v>
      </c>
      <c r="BK23" s="69">
        <v>1.2</v>
      </c>
      <c r="BL23" s="69"/>
      <c r="BM23" s="69">
        <v>20</v>
      </c>
      <c r="BN23" s="69">
        <v>8.6999999999999993</v>
      </c>
      <c r="BO23" s="69">
        <v>10.7</v>
      </c>
      <c r="BP23" s="70">
        <v>970.63</v>
      </c>
    </row>
    <row r="24" spans="1:68" x14ac:dyDescent="0.25">
      <c r="A24" s="1"/>
      <c r="B24" s="50" t="s">
        <v>1127</v>
      </c>
      <c r="C24" s="65">
        <v>4.3</v>
      </c>
      <c r="D24" s="65"/>
      <c r="E24" s="65"/>
      <c r="F24" s="65">
        <v>10.5</v>
      </c>
      <c r="G24" s="65">
        <v>3.1</v>
      </c>
      <c r="H24" s="65"/>
      <c r="I24" s="65"/>
      <c r="J24" s="65">
        <v>0.7</v>
      </c>
      <c r="K24" s="65">
        <v>19.8</v>
      </c>
      <c r="L24" s="65"/>
      <c r="M24" s="65">
        <v>18.2</v>
      </c>
      <c r="N24" s="65">
        <v>20.2</v>
      </c>
      <c r="O24" s="65">
        <v>9.6</v>
      </c>
      <c r="P24" s="65">
        <v>3.3</v>
      </c>
      <c r="Q24" s="65">
        <v>5.0999999999999996</v>
      </c>
      <c r="R24" s="65">
        <v>20</v>
      </c>
      <c r="S24" s="65">
        <v>20.100000000000001</v>
      </c>
      <c r="T24" s="65">
        <v>20</v>
      </c>
      <c r="U24" s="65">
        <v>19.100000000000001</v>
      </c>
      <c r="V24" s="65">
        <v>28.2</v>
      </c>
      <c r="W24" s="65">
        <v>33.6</v>
      </c>
      <c r="X24" s="65">
        <v>113.1</v>
      </c>
      <c r="Y24" s="65">
        <v>32.1</v>
      </c>
      <c r="Z24" s="65">
        <v>70.400000000000006</v>
      </c>
      <c r="AA24" s="65">
        <v>33.1</v>
      </c>
      <c r="AB24" s="65">
        <v>5.3</v>
      </c>
      <c r="AC24" s="65">
        <v>2.9</v>
      </c>
      <c r="AD24" s="65">
        <v>21</v>
      </c>
      <c r="AE24" s="65">
        <v>8</v>
      </c>
      <c r="AF24" s="65">
        <v>20.399999999999999</v>
      </c>
      <c r="AG24" s="65">
        <v>20.399999999999999</v>
      </c>
      <c r="AH24" s="65">
        <v>20.2</v>
      </c>
      <c r="AI24" s="65">
        <v>7.3</v>
      </c>
      <c r="AJ24" s="65">
        <v>13</v>
      </c>
      <c r="AK24" s="65">
        <v>0.4</v>
      </c>
      <c r="AL24" s="65">
        <v>1.6</v>
      </c>
      <c r="AM24" s="65">
        <v>3.5</v>
      </c>
      <c r="AN24" s="65">
        <v>9.3000000000000007</v>
      </c>
      <c r="AO24" s="65"/>
      <c r="AP24" s="65">
        <v>106.28</v>
      </c>
      <c r="AQ24" s="65">
        <v>0.1</v>
      </c>
      <c r="AR24" s="65">
        <v>3.2</v>
      </c>
      <c r="AS24" s="65">
        <v>1.9</v>
      </c>
      <c r="AT24" s="65">
        <v>2.7</v>
      </c>
      <c r="AU24" s="65">
        <v>5.4</v>
      </c>
      <c r="AV24" s="65">
        <v>9.9</v>
      </c>
      <c r="AW24" s="65">
        <v>71</v>
      </c>
      <c r="AX24" s="65">
        <v>12.6</v>
      </c>
      <c r="AY24" s="65">
        <v>54.9</v>
      </c>
      <c r="AZ24" s="65">
        <v>11.5</v>
      </c>
      <c r="BA24" s="65">
        <v>0.6</v>
      </c>
      <c r="BB24" s="65">
        <v>2.5</v>
      </c>
      <c r="BC24" s="65">
        <v>23.1</v>
      </c>
      <c r="BD24" s="65">
        <v>67.3</v>
      </c>
      <c r="BE24" s="65">
        <v>20</v>
      </c>
      <c r="BF24" s="65">
        <v>4.7</v>
      </c>
      <c r="BG24" s="65"/>
      <c r="BH24" s="65">
        <v>2.4</v>
      </c>
      <c r="BI24" s="65">
        <v>1.2</v>
      </c>
      <c r="BJ24" s="65">
        <v>9.8000000000000007</v>
      </c>
      <c r="BK24" s="65">
        <v>1.2</v>
      </c>
      <c r="BL24" s="65"/>
      <c r="BM24" s="65">
        <v>20</v>
      </c>
      <c r="BN24" s="65">
        <v>8.6999999999999993</v>
      </c>
      <c r="BO24" s="65">
        <v>14.1</v>
      </c>
      <c r="BP24" s="66">
        <v>1072.8800000000001</v>
      </c>
    </row>
    <row r="25" spans="1:68" x14ac:dyDescent="0.25">
      <c r="A25" s="1"/>
      <c r="B25" s="54" t="s">
        <v>1128</v>
      </c>
      <c r="C25" s="67">
        <v>4.2</v>
      </c>
      <c r="D25" s="67"/>
      <c r="E25" s="67"/>
      <c r="F25" s="67">
        <v>10.4</v>
      </c>
      <c r="G25" s="67">
        <v>3</v>
      </c>
      <c r="H25" s="67"/>
      <c r="I25" s="67"/>
      <c r="J25" s="67">
        <v>0.9</v>
      </c>
      <c r="K25" s="67">
        <v>19.8</v>
      </c>
      <c r="L25" s="67"/>
      <c r="M25" s="67">
        <v>18.5</v>
      </c>
      <c r="N25" s="67">
        <v>20.3</v>
      </c>
      <c r="O25" s="67">
        <v>9.6</v>
      </c>
      <c r="P25" s="67">
        <v>3.3</v>
      </c>
      <c r="Q25" s="67">
        <v>5.0999999999999996</v>
      </c>
      <c r="R25" s="67">
        <v>19.8</v>
      </c>
      <c r="S25" s="67">
        <v>20.6</v>
      </c>
      <c r="T25" s="67">
        <v>20</v>
      </c>
      <c r="U25" s="67">
        <v>19.100000000000001</v>
      </c>
      <c r="V25" s="67">
        <v>25.5</v>
      </c>
      <c r="W25" s="67">
        <v>31.7</v>
      </c>
      <c r="X25" s="67">
        <v>107.3</v>
      </c>
      <c r="Y25" s="67">
        <v>29.5</v>
      </c>
      <c r="Z25" s="67">
        <v>72</v>
      </c>
      <c r="AA25" s="67">
        <v>34.6</v>
      </c>
      <c r="AB25" s="67">
        <v>6</v>
      </c>
      <c r="AC25" s="67">
        <v>1.7</v>
      </c>
      <c r="AD25" s="67">
        <v>21</v>
      </c>
      <c r="AE25" s="67">
        <v>8</v>
      </c>
      <c r="AF25" s="67">
        <v>20.399999999999999</v>
      </c>
      <c r="AG25" s="67">
        <v>20.399999999999999</v>
      </c>
      <c r="AH25" s="67">
        <v>20.2</v>
      </c>
      <c r="AI25" s="67">
        <v>6.8</v>
      </c>
      <c r="AJ25" s="67">
        <v>35.299999999999997</v>
      </c>
      <c r="AK25" s="67">
        <v>1.8</v>
      </c>
      <c r="AL25" s="67">
        <v>1.9</v>
      </c>
      <c r="AM25" s="67">
        <v>3.5</v>
      </c>
      <c r="AN25" s="67">
        <v>9.3000000000000007</v>
      </c>
      <c r="AO25" s="67"/>
      <c r="AP25" s="67">
        <v>209.24</v>
      </c>
      <c r="AQ25" s="67">
        <v>0.2</v>
      </c>
      <c r="AR25" s="67">
        <v>3.2</v>
      </c>
      <c r="AS25" s="67">
        <v>2.2000000000000002</v>
      </c>
      <c r="AT25" s="67">
        <v>3.8</v>
      </c>
      <c r="AU25" s="67">
        <v>5.4</v>
      </c>
      <c r="AV25" s="67">
        <v>10</v>
      </c>
      <c r="AW25" s="67">
        <v>80.400000000000006</v>
      </c>
      <c r="AX25" s="67">
        <v>25.3</v>
      </c>
      <c r="AY25" s="67">
        <v>72.599999999999994</v>
      </c>
      <c r="AZ25" s="67">
        <v>21.1</v>
      </c>
      <c r="BA25" s="67">
        <v>0.6</v>
      </c>
      <c r="BB25" s="67">
        <v>4</v>
      </c>
      <c r="BC25" s="67">
        <v>22.3</v>
      </c>
      <c r="BD25" s="67">
        <v>76.400000000000006</v>
      </c>
      <c r="BE25" s="67">
        <v>20</v>
      </c>
      <c r="BF25" s="67">
        <v>4.7</v>
      </c>
      <c r="BG25" s="67"/>
      <c r="BH25" s="67">
        <v>2.4</v>
      </c>
      <c r="BI25" s="67">
        <v>1.2</v>
      </c>
      <c r="BJ25" s="67">
        <v>12.3</v>
      </c>
      <c r="BK25" s="67">
        <v>1.2</v>
      </c>
      <c r="BL25" s="67"/>
      <c r="BM25" s="67">
        <v>19.899999999999999</v>
      </c>
      <c r="BN25" s="67">
        <v>8.5</v>
      </c>
      <c r="BO25" s="67">
        <v>15.7</v>
      </c>
      <c r="BP25" s="68">
        <v>1254.1400000000001</v>
      </c>
    </row>
    <row r="26" spans="1:68" x14ac:dyDescent="0.25">
      <c r="A26" s="1"/>
      <c r="B26" s="54" t="s">
        <v>1129</v>
      </c>
      <c r="C26" s="67">
        <v>10</v>
      </c>
      <c r="D26" s="67"/>
      <c r="E26" s="67"/>
      <c r="F26" s="67">
        <v>10.4</v>
      </c>
      <c r="G26" s="67">
        <v>3.1</v>
      </c>
      <c r="H26" s="67"/>
      <c r="I26" s="67"/>
      <c r="J26" s="67">
        <v>1</v>
      </c>
      <c r="K26" s="67">
        <v>19.8</v>
      </c>
      <c r="L26" s="67"/>
      <c r="M26" s="67">
        <v>18.399999999999999</v>
      </c>
      <c r="N26" s="67">
        <v>20.2</v>
      </c>
      <c r="O26" s="67">
        <v>9.6</v>
      </c>
      <c r="P26" s="67">
        <v>2.7</v>
      </c>
      <c r="Q26" s="67">
        <v>5</v>
      </c>
      <c r="R26" s="67">
        <v>20</v>
      </c>
      <c r="S26" s="67">
        <v>20.3</v>
      </c>
      <c r="T26" s="67">
        <v>20</v>
      </c>
      <c r="U26" s="67">
        <v>19.100000000000001</v>
      </c>
      <c r="V26" s="67">
        <v>21.8</v>
      </c>
      <c r="W26" s="67">
        <v>26</v>
      </c>
      <c r="X26" s="67">
        <v>90.4</v>
      </c>
      <c r="Y26" s="67">
        <v>66.2</v>
      </c>
      <c r="Z26" s="67">
        <v>84.4</v>
      </c>
      <c r="AA26" s="67">
        <v>33.200000000000003</v>
      </c>
      <c r="AB26" s="67">
        <v>3.8</v>
      </c>
      <c r="AC26" s="67">
        <v>1.4</v>
      </c>
      <c r="AD26" s="67">
        <v>21</v>
      </c>
      <c r="AE26" s="67">
        <v>8.1</v>
      </c>
      <c r="AF26" s="67">
        <v>20.399999999999999</v>
      </c>
      <c r="AG26" s="67">
        <v>20.399999999999999</v>
      </c>
      <c r="AH26" s="67">
        <v>20.2</v>
      </c>
      <c r="AI26" s="67">
        <v>3.1</v>
      </c>
      <c r="AJ26" s="67">
        <v>71.8</v>
      </c>
      <c r="AK26" s="67">
        <v>0.8</v>
      </c>
      <c r="AL26" s="67">
        <v>1.3</v>
      </c>
      <c r="AM26" s="67">
        <v>3.5</v>
      </c>
      <c r="AN26" s="67">
        <v>9.3000000000000007</v>
      </c>
      <c r="AO26" s="67"/>
      <c r="AP26" s="67">
        <v>214.2</v>
      </c>
      <c r="AQ26" s="67">
        <v>0.2</v>
      </c>
      <c r="AR26" s="67">
        <v>3.2</v>
      </c>
      <c r="AS26" s="67">
        <v>3.6</v>
      </c>
      <c r="AT26" s="67">
        <v>5.0999999999999996</v>
      </c>
      <c r="AU26" s="67">
        <v>5.5</v>
      </c>
      <c r="AV26" s="67">
        <v>9.8000000000000007</v>
      </c>
      <c r="AW26" s="67">
        <v>93.1</v>
      </c>
      <c r="AX26" s="67">
        <v>34.200000000000003</v>
      </c>
      <c r="AY26" s="67">
        <v>87</v>
      </c>
      <c r="AZ26" s="67">
        <v>25.8</v>
      </c>
      <c r="BA26" s="67">
        <v>0.6</v>
      </c>
      <c r="BB26" s="67">
        <v>5.4</v>
      </c>
      <c r="BC26" s="67">
        <v>21.4</v>
      </c>
      <c r="BD26" s="67">
        <v>73</v>
      </c>
      <c r="BE26" s="67">
        <v>20</v>
      </c>
      <c r="BF26" s="67">
        <v>4.7</v>
      </c>
      <c r="BG26" s="67"/>
      <c r="BH26" s="67">
        <v>2.4</v>
      </c>
      <c r="BI26" s="67">
        <v>1.2</v>
      </c>
      <c r="BJ26" s="67">
        <v>12.5</v>
      </c>
      <c r="BK26" s="67">
        <v>1.2</v>
      </c>
      <c r="BL26" s="67"/>
      <c r="BM26" s="67">
        <v>20</v>
      </c>
      <c r="BN26" s="67">
        <v>8.6999999999999993</v>
      </c>
      <c r="BO26" s="67">
        <v>18</v>
      </c>
      <c r="BP26" s="68">
        <v>1357.5</v>
      </c>
    </row>
    <row r="27" spans="1:68" x14ac:dyDescent="0.25">
      <c r="A27" s="1"/>
      <c r="B27" s="54" t="s">
        <v>879</v>
      </c>
      <c r="C27" s="67">
        <v>16.3</v>
      </c>
      <c r="D27" s="67"/>
      <c r="E27" s="67"/>
      <c r="F27" s="67">
        <v>10.4</v>
      </c>
      <c r="G27" s="67">
        <v>3.1</v>
      </c>
      <c r="H27" s="67"/>
      <c r="I27" s="67"/>
      <c r="J27" s="67">
        <v>1.1000000000000001</v>
      </c>
      <c r="K27" s="67">
        <v>19.8</v>
      </c>
      <c r="L27" s="67"/>
      <c r="M27" s="67">
        <v>18.7</v>
      </c>
      <c r="N27" s="67">
        <v>20.3</v>
      </c>
      <c r="O27" s="67">
        <v>9.6</v>
      </c>
      <c r="P27" s="67">
        <v>2.2999999999999998</v>
      </c>
      <c r="Q27" s="67">
        <v>5</v>
      </c>
      <c r="R27" s="67">
        <v>20</v>
      </c>
      <c r="S27" s="67">
        <v>20.399999999999999</v>
      </c>
      <c r="T27" s="67">
        <v>20</v>
      </c>
      <c r="U27" s="67">
        <v>19.100000000000001</v>
      </c>
      <c r="V27" s="67">
        <v>21.1</v>
      </c>
      <c r="W27" s="67">
        <v>26.5</v>
      </c>
      <c r="X27" s="67">
        <v>76.2</v>
      </c>
      <c r="Y27" s="67">
        <v>70.7</v>
      </c>
      <c r="Z27" s="67">
        <v>84.6</v>
      </c>
      <c r="AA27" s="67">
        <v>33.1</v>
      </c>
      <c r="AB27" s="67">
        <v>11.2</v>
      </c>
      <c r="AC27" s="67">
        <v>6.4</v>
      </c>
      <c r="AD27" s="67">
        <v>21</v>
      </c>
      <c r="AE27" s="67">
        <v>8.1</v>
      </c>
      <c r="AF27" s="67">
        <v>20.399999999999999</v>
      </c>
      <c r="AG27" s="67">
        <v>20.399999999999999</v>
      </c>
      <c r="AH27" s="67">
        <v>20.2</v>
      </c>
      <c r="AI27" s="67">
        <v>7.2</v>
      </c>
      <c r="AJ27" s="67">
        <v>72.099999999999994</v>
      </c>
      <c r="AK27" s="67">
        <v>0.7</v>
      </c>
      <c r="AL27" s="67">
        <v>1.3</v>
      </c>
      <c r="AM27" s="67">
        <v>3.5</v>
      </c>
      <c r="AN27" s="67">
        <v>9.3000000000000007</v>
      </c>
      <c r="AO27" s="67"/>
      <c r="AP27" s="67">
        <v>220.96</v>
      </c>
      <c r="AQ27" s="67">
        <v>0.3</v>
      </c>
      <c r="AR27" s="67">
        <v>3.2</v>
      </c>
      <c r="AS27" s="67">
        <v>9.3000000000000007</v>
      </c>
      <c r="AT27" s="67">
        <v>5.3</v>
      </c>
      <c r="AU27" s="67">
        <v>5.5</v>
      </c>
      <c r="AV27" s="67">
        <v>10</v>
      </c>
      <c r="AW27" s="67">
        <v>78.2</v>
      </c>
      <c r="AX27" s="67">
        <v>90.8</v>
      </c>
      <c r="AY27" s="67">
        <v>71.8</v>
      </c>
      <c r="AZ27" s="67">
        <v>71.8</v>
      </c>
      <c r="BA27" s="67">
        <v>0.6</v>
      </c>
      <c r="BB27" s="67">
        <v>6.2</v>
      </c>
      <c r="BC27" s="67">
        <v>23.1</v>
      </c>
      <c r="BD27" s="67">
        <v>71.900000000000006</v>
      </c>
      <c r="BE27" s="67">
        <v>20</v>
      </c>
      <c r="BF27" s="67">
        <v>4.7</v>
      </c>
      <c r="BG27" s="67"/>
      <c r="BH27" s="67">
        <v>2.4</v>
      </c>
      <c r="BI27" s="67">
        <v>1.2</v>
      </c>
      <c r="BJ27" s="67">
        <v>14.7</v>
      </c>
      <c r="BK27" s="67">
        <v>1.2</v>
      </c>
      <c r="BL27" s="67"/>
      <c r="BM27" s="67">
        <v>20</v>
      </c>
      <c r="BN27" s="67">
        <v>8.6999999999999993</v>
      </c>
      <c r="BO27" s="67">
        <v>14.8</v>
      </c>
      <c r="BP27" s="68">
        <v>1456.76</v>
      </c>
    </row>
    <row r="28" spans="1:68" x14ac:dyDescent="0.25">
      <c r="A28" s="1"/>
      <c r="B28" s="54" t="s">
        <v>880</v>
      </c>
      <c r="C28" s="67">
        <v>16.2</v>
      </c>
      <c r="D28" s="67"/>
      <c r="E28" s="67"/>
      <c r="F28" s="67">
        <v>10.4</v>
      </c>
      <c r="G28" s="67">
        <v>3.1</v>
      </c>
      <c r="H28" s="67"/>
      <c r="I28" s="67"/>
      <c r="J28" s="67">
        <v>1.2</v>
      </c>
      <c r="K28" s="67">
        <v>19.8</v>
      </c>
      <c r="L28" s="67"/>
      <c r="M28" s="67">
        <v>18.7</v>
      </c>
      <c r="N28" s="67">
        <v>20.3</v>
      </c>
      <c r="O28" s="67">
        <v>9.6</v>
      </c>
      <c r="P28" s="67">
        <v>2.9</v>
      </c>
      <c r="Q28" s="67">
        <v>5</v>
      </c>
      <c r="R28" s="67">
        <v>20</v>
      </c>
      <c r="S28" s="67">
        <v>20.5</v>
      </c>
      <c r="T28" s="67">
        <v>20</v>
      </c>
      <c r="U28" s="67">
        <v>19.100000000000001</v>
      </c>
      <c r="V28" s="67">
        <v>18.899999999999999</v>
      </c>
      <c r="W28" s="67">
        <v>26.4</v>
      </c>
      <c r="X28" s="67">
        <v>81.7</v>
      </c>
      <c r="Y28" s="67">
        <v>61.8</v>
      </c>
      <c r="Z28" s="67">
        <v>68.599999999999994</v>
      </c>
      <c r="AA28" s="67">
        <v>32.700000000000003</v>
      </c>
      <c r="AB28" s="67">
        <v>13.6</v>
      </c>
      <c r="AC28" s="67">
        <v>6.8</v>
      </c>
      <c r="AD28" s="67">
        <v>21</v>
      </c>
      <c r="AE28" s="67">
        <v>8.1</v>
      </c>
      <c r="AF28" s="67">
        <v>20.399999999999999</v>
      </c>
      <c r="AG28" s="67">
        <v>20.399999999999999</v>
      </c>
      <c r="AH28" s="67">
        <v>20.2</v>
      </c>
      <c r="AI28" s="67">
        <v>7.1</v>
      </c>
      <c r="AJ28" s="67">
        <v>72.8</v>
      </c>
      <c r="AK28" s="67">
        <v>1.7</v>
      </c>
      <c r="AL28" s="67">
        <v>2.4</v>
      </c>
      <c r="AM28" s="67">
        <v>3.5</v>
      </c>
      <c r="AN28" s="67">
        <v>9.3000000000000007</v>
      </c>
      <c r="AO28" s="67"/>
      <c r="AP28" s="67">
        <v>226.09</v>
      </c>
      <c r="AQ28" s="67">
        <v>0.3</v>
      </c>
      <c r="AR28" s="67">
        <v>3.1</v>
      </c>
      <c r="AS28" s="67">
        <v>16.600000000000001</v>
      </c>
      <c r="AT28" s="67">
        <v>6</v>
      </c>
      <c r="AU28" s="67">
        <v>5.4</v>
      </c>
      <c r="AV28" s="67">
        <v>9.9</v>
      </c>
      <c r="AW28" s="67">
        <v>63.1</v>
      </c>
      <c r="AX28" s="67">
        <v>130.1</v>
      </c>
      <c r="AY28" s="67">
        <v>62.4</v>
      </c>
      <c r="AZ28" s="67">
        <v>94.6</v>
      </c>
      <c r="BA28" s="67">
        <v>0.6</v>
      </c>
      <c r="BB28" s="67">
        <v>7.2</v>
      </c>
      <c r="BC28" s="67">
        <v>16.100000000000001</v>
      </c>
      <c r="BD28" s="67">
        <v>70.5</v>
      </c>
      <c r="BE28" s="67">
        <v>19.899999999999999</v>
      </c>
      <c r="BF28" s="67">
        <v>4.5999999999999996</v>
      </c>
      <c r="BG28" s="67"/>
      <c r="BH28" s="67">
        <v>2.4</v>
      </c>
      <c r="BI28" s="67">
        <v>1.2</v>
      </c>
      <c r="BJ28" s="67">
        <v>15.7</v>
      </c>
      <c r="BK28" s="67">
        <v>1.2</v>
      </c>
      <c r="BL28" s="67"/>
      <c r="BM28" s="67">
        <v>20</v>
      </c>
      <c r="BN28" s="67">
        <v>8.6</v>
      </c>
      <c r="BO28" s="67">
        <v>12.1</v>
      </c>
      <c r="BP28" s="68">
        <v>1481.89</v>
      </c>
    </row>
    <row r="29" spans="1:68" x14ac:dyDescent="0.25">
      <c r="A29" s="1"/>
      <c r="B29" s="54" t="s">
        <v>881</v>
      </c>
      <c r="C29" s="67">
        <v>16.2</v>
      </c>
      <c r="D29" s="67"/>
      <c r="E29" s="67"/>
      <c r="F29" s="67">
        <v>10.4</v>
      </c>
      <c r="G29" s="67">
        <v>3.1</v>
      </c>
      <c r="H29" s="67"/>
      <c r="I29" s="67"/>
      <c r="J29" s="67">
        <v>1.3</v>
      </c>
      <c r="K29" s="67">
        <v>19.8</v>
      </c>
      <c r="L29" s="67"/>
      <c r="M29" s="67">
        <v>18.5</v>
      </c>
      <c r="N29" s="67">
        <v>20.3</v>
      </c>
      <c r="O29" s="67">
        <v>9.6</v>
      </c>
      <c r="P29" s="67">
        <v>3</v>
      </c>
      <c r="Q29" s="67">
        <v>5.0999999999999996</v>
      </c>
      <c r="R29" s="67">
        <v>20</v>
      </c>
      <c r="S29" s="67">
        <v>20.399999999999999</v>
      </c>
      <c r="T29" s="67">
        <v>20</v>
      </c>
      <c r="U29" s="67">
        <v>19.100000000000001</v>
      </c>
      <c r="V29" s="67">
        <v>17.8</v>
      </c>
      <c r="W29" s="67">
        <v>55.7</v>
      </c>
      <c r="X29" s="67">
        <v>83.3</v>
      </c>
      <c r="Y29" s="67">
        <v>66.3</v>
      </c>
      <c r="Z29" s="67">
        <v>72.400000000000006</v>
      </c>
      <c r="AA29" s="67">
        <v>32.6</v>
      </c>
      <c r="AB29" s="67">
        <v>14.1</v>
      </c>
      <c r="AC29" s="67">
        <v>7.9</v>
      </c>
      <c r="AD29" s="67">
        <v>21</v>
      </c>
      <c r="AE29" s="67">
        <v>8.1</v>
      </c>
      <c r="AF29" s="67">
        <v>20.399999999999999</v>
      </c>
      <c r="AG29" s="67">
        <v>20.399999999999999</v>
      </c>
      <c r="AH29" s="67">
        <v>20.2</v>
      </c>
      <c r="AI29" s="67">
        <v>9</v>
      </c>
      <c r="AJ29" s="67">
        <v>75.400000000000006</v>
      </c>
      <c r="AK29" s="67">
        <v>2.5</v>
      </c>
      <c r="AL29" s="67">
        <v>3.4</v>
      </c>
      <c r="AM29" s="67">
        <v>3.4</v>
      </c>
      <c r="AN29" s="67">
        <v>9.3000000000000007</v>
      </c>
      <c r="AO29" s="67"/>
      <c r="AP29" s="67">
        <v>193.12</v>
      </c>
      <c r="AQ29" s="67">
        <v>0.3</v>
      </c>
      <c r="AR29" s="67">
        <v>2.9</v>
      </c>
      <c r="AS29" s="67">
        <v>17.600000000000001</v>
      </c>
      <c r="AT29" s="67">
        <v>6.9</v>
      </c>
      <c r="AU29" s="67">
        <v>5.5</v>
      </c>
      <c r="AV29" s="67">
        <v>9.9</v>
      </c>
      <c r="AW29" s="67">
        <v>60.3</v>
      </c>
      <c r="AX29" s="67">
        <v>132.6</v>
      </c>
      <c r="AY29" s="67">
        <v>54.7</v>
      </c>
      <c r="AZ29" s="67">
        <v>96</v>
      </c>
      <c r="BA29" s="67">
        <v>0.6</v>
      </c>
      <c r="BB29" s="67">
        <v>8.3000000000000007</v>
      </c>
      <c r="BC29" s="67">
        <v>15</v>
      </c>
      <c r="BD29" s="67">
        <v>60.3</v>
      </c>
      <c r="BE29" s="67">
        <v>20</v>
      </c>
      <c r="BF29" s="67">
        <v>4.5</v>
      </c>
      <c r="BG29" s="67"/>
      <c r="BH29" s="67">
        <v>2.4</v>
      </c>
      <c r="BI29" s="67">
        <v>1.2</v>
      </c>
      <c r="BJ29" s="67">
        <v>16.8</v>
      </c>
      <c r="BK29" s="67">
        <v>1.2</v>
      </c>
      <c r="BL29" s="67"/>
      <c r="BM29" s="67">
        <v>20</v>
      </c>
      <c r="BN29" s="67">
        <v>8.8000000000000007</v>
      </c>
      <c r="BO29" s="67">
        <v>11.9</v>
      </c>
      <c r="BP29" s="68">
        <v>1480.82</v>
      </c>
    </row>
    <row r="30" spans="1:68" x14ac:dyDescent="0.25">
      <c r="A30" s="1"/>
      <c r="B30" s="54" t="s">
        <v>882</v>
      </c>
      <c r="C30" s="67">
        <v>16</v>
      </c>
      <c r="D30" s="67"/>
      <c r="E30" s="67"/>
      <c r="F30" s="67">
        <v>10.4</v>
      </c>
      <c r="G30" s="67">
        <v>3.1</v>
      </c>
      <c r="H30" s="67"/>
      <c r="I30" s="67"/>
      <c r="J30" s="67">
        <v>1.3</v>
      </c>
      <c r="K30" s="67">
        <v>19.8</v>
      </c>
      <c r="L30" s="67"/>
      <c r="M30" s="67">
        <v>18.600000000000001</v>
      </c>
      <c r="N30" s="67">
        <v>20.3</v>
      </c>
      <c r="O30" s="67">
        <v>9.6</v>
      </c>
      <c r="P30" s="67">
        <v>3.2</v>
      </c>
      <c r="Q30" s="67">
        <v>5.0999999999999996</v>
      </c>
      <c r="R30" s="67">
        <v>20</v>
      </c>
      <c r="S30" s="67">
        <v>20.5</v>
      </c>
      <c r="T30" s="67">
        <v>20</v>
      </c>
      <c r="U30" s="67">
        <v>19.100000000000001</v>
      </c>
      <c r="V30" s="67">
        <v>18.100000000000001</v>
      </c>
      <c r="W30" s="67">
        <v>71.5</v>
      </c>
      <c r="X30" s="67">
        <v>89.6</v>
      </c>
      <c r="Y30" s="67">
        <v>75.900000000000006</v>
      </c>
      <c r="Z30" s="67">
        <v>82.1</v>
      </c>
      <c r="AA30" s="67">
        <v>32.9</v>
      </c>
      <c r="AB30" s="67">
        <v>14.6</v>
      </c>
      <c r="AC30" s="67">
        <v>7.9</v>
      </c>
      <c r="AD30" s="67">
        <v>21</v>
      </c>
      <c r="AE30" s="67">
        <v>8.1999999999999993</v>
      </c>
      <c r="AF30" s="67">
        <v>20.399999999999999</v>
      </c>
      <c r="AG30" s="67">
        <v>20.399999999999999</v>
      </c>
      <c r="AH30" s="67">
        <v>20.2</v>
      </c>
      <c r="AI30" s="67">
        <v>9.1</v>
      </c>
      <c r="AJ30" s="67">
        <v>75.400000000000006</v>
      </c>
      <c r="AK30" s="67">
        <v>2.9</v>
      </c>
      <c r="AL30" s="67">
        <v>3.3</v>
      </c>
      <c r="AM30" s="67">
        <v>3.6</v>
      </c>
      <c r="AN30" s="67">
        <v>9.3000000000000007</v>
      </c>
      <c r="AO30" s="67"/>
      <c r="AP30" s="67">
        <v>150.22999999999999</v>
      </c>
      <c r="AQ30" s="67">
        <v>0.4</v>
      </c>
      <c r="AR30" s="67">
        <v>3.1</v>
      </c>
      <c r="AS30" s="67">
        <v>17.8</v>
      </c>
      <c r="AT30" s="67">
        <v>11.3</v>
      </c>
      <c r="AU30" s="67">
        <v>5.4</v>
      </c>
      <c r="AV30" s="67">
        <v>9.8000000000000007</v>
      </c>
      <c r="AW30" s="67">
        <v>62.8</v>
      </c>
      <c r="AX30" s="67">
        <v>134</v>
      </c>
      <c r="AY30" s="67">
        <v>50.2</v>
      </c>
      <c r="AZ30" s="67">
        <v>97.5</v>
      </c>
      <c r="BA30" s="67">
        <v>0.6</v>
      </c>
      <c r="BB30" s="67">
        <v>13.2</v>
      </c>
      <c r="BC30" s="67">
        <v>13.8</v>
      </c>
      <c r="BD30" s="67">
        <v>57.8</v>
      </c>
      <c r="BE30" s="67">
        <v>20</v>
      </c>
      <c r="BF30" s="67">
        <v>4.5</v>
      </c>
      <c r="BG30" s="67"/>
      <c r="BH30" s="67">
        <v>2.4</v>
      </c>
      <c r="BI30" s="67">
        <v>1.2</v>
      </c>
      <c r="BJ30" s="67">
        <v>17.399999999999999</v>
      </c>
      <c r="BK30" s="67">
        <v>1.2</v>
      </c>
      <c r="BL30" s="67"/>
      <c r="BM30" s="67">
        <v>20</v>
      </c>
      <c r="BN30" s="67">
        <v>8.6</v>
      </c>
      <c r="BO30" s="67">
        <v>15.5</v>
      </c>
      <c r="BP30" s="68">
        <v>1492.13</v>
      </c>
    </row>
    <row r="31" spans="1:68" x14ac:dyDescent="0.25">
      <c r="A31" s="1"/>
      <c r="B31" s="56" t="s">
        <v>883</v>
      </c>
      <c r="C31" s="69">
        <v>16</v>
      </c>
      <c r="D31" s="69"/>
      <c r="E31" s="69"/>
      <c r="F31" s="69">
        <v>10.4</v>
      </c>
      <c r="G31" s="69">
        <v>3.1</v>
      </c>
      <c r="H31" s="69"/>
      <c r="I31" s="69"/>
      <c r="J31" s="69">
        <v>1.3</v>
      </c>
      <c r="K31" s="69">
        <v>19.8</v>
      </c>
      <c r="L31" s="69"/>
      <c r="M31" s="69">
        <v>18.5</v>
      </c>
      <c r="N31" s="69">
        <v>20.2</v>
      </c>
      <c r="O31" s="69">
        <v>9.6</v>
      </c>
      <c r="P31" s="69">
        <v>3.3</v>
      </c>
      <c r="Q31" s="69">
        <v>5</v>
      </c>
      <c r="R31" s="69">
        <v>20</v>
      </c>
      <c r="S31" s="69">
        <v>20.100000000000001</v>
      </c>
      <c r="T31" s="69">
        <v>20</v>
      </c>
      <c r="U31" s="69">
        <v>19.100000000000001</v>
      </c>
      <c r="V31" s="69">
        <v>16.600000000000001</v>
      </c>
      <c r="W31" s="69">
        <v>72</v>
      </c>
      <c r="X31" s="69">
        <v>85.9</v>
      </c>
      <c r="Y31" s="69">
        <v>74.400000000000006</v>
      </c>
      <c r="Z31" s="69">
        <v>83.1</v>
      </c>
      <c r="AA31" s="69">
        <v>32.700000000000003</v>
      </c>
      <c r="AB31" s="69">
        <v>16</v>
      </c>
      <c r="AC31" s="69">
        <v>7.5</v>
      </c>
      <c r="AD31" s="69">
        <v>21</v>
      </c>
      <c r="AE31" s="69">
        <v>8.1999999999999993</v>
      </c>
      <c r="AF31" s="69">
        <v>20.399999999999999</v>
      </c>
      <c r="AG31" s="69">
        <v>20.399999999999999</v>
      </c>
      <c r="AH31" s="69">
        <v>20.2</v>
      </c>
      <c r="AI31" s="69">
        <v>9.3000000000000007</v>
      </c>
      <c r="AJ31" s="69">
        <v>74.5</v>
      </c>
      <c r="AK31" s="69">
        <v>3.7</v>
      </c>
      <c r="AL31" s="69">
        <v>5.8</v>
      </c>
      <c r="AM31" s="69">
        <v>3.7</v>
      </c>
      <c r="AN31" s="69">
        <v>9.3000000000000007</v>
      </c>
      <c r="AO31" s="69"/>
      <c r="AP31" s="69">
        <v>111.12</v>
      </c>
      <c r="AQ31" s="69">
        <v>0.4</v>
      </c>
      <c r="AR31" s="69">
        <v>3.2</v>
      </c>
      <c r="AS31" s="69">
        <v>17.8</v>
      </c>
      <c r="AT31" s="69">
        <v>13.6</v>
      </c>
      <c r="AU31" s="69">
        <v>5.3</v>
      </c>
      <c r="AV31" s="69">
        <v>9.9</v>
      </c>
      <c r="AW31" s="69">
        <v>60.3</v>
      </c>
      <c r="AX31" s="69">
        <v>132.30000000000001</v>
      </c>
      <c r="AY31" s="69">
        <v>43.6</v>
      </c>
      <c r="AZ31" s="69">
        <v>96.9</v>
      </c>
      <c r="BA31" s="69">
        <v>0.6</v>
      </c>
      <c r="BB31" s="69">
        <v>16.600000000000001</v>
      </c>
      <c r="BC31" s="69">
        <v>16.8</v>
      </c>
      <c r="BD31" s="69">
        <v>62.4</v>
      </c>
      <c r="BE31" s="69">
        <v>20</v>
      </c>
      <c r="BF31" s="69">
        <v>4.5</v>
      </c>
      <c r="BG31" s="69"/>
      <c r="BH31" s="69">
        <v>2.4</v>
      </c>
      <c r="BI31" s="69">
        <v>1.2</v>
      </c>
      <c r="BJ31" s="69">
        <v>17.7</v>
      </c>
      <c r="BK31" s="69">
        <v>1.2</v>
      </c>
      <c r="BL31" s="69"/>
      <c r="BM31" s="69">
        <v>20</v>
      </c>
      <c r="BN31" s="69">
        <v>8.6</v>
      </c>
      <c r="BO31" s="69">
        <v>17.399999999999999</v>
      </c>
      <c r="BP31" s="70">
        <v>1454.92</v>
      </c>
    </row>
    <row r="32" spans="1:68" x14ac:dyDescent="0.25">
      <c r="A32" s="1"/>
      <c r="B32" s="50" t="s">
        <v>884</v>
      </c>
      <c r="C32" s="65">
        <v>15.5</v>
      </c>
      <c r="D32" s="65"/>
      <c r="E32" s="65"/>
      <c r="F32" s="65">
        <v>10.4</v>
      </c>
      <c r="G32" s="65">
        <v>3.1</v>
      </c>
      <c r="H32" s="65"/>
      <c r="I32" s="65"/>
      <c r="J32" s="65">
        <v>1.3</v>
      </c>
      <c r="K32" s="65">
        <v>19.8</v>
      </c>
      <c r="L32" s="65"/>
      <c r="M32" s="65">
        <v>18.3</v>
      </c>
      <c r="N32" s="65">
        <v>20.3</v>
      </c>
      <c r="O32" s="65">
        <v>9.6999999999999993</v>
      </c>
      <c r="P32" s="65">
        <v>3.3</v>
      </c>
      <c r="Q32" s="65">
        <v>4.9000000000000004</v>
      </c>
      <c r="R32" s="65">
        <v>19.899999999999999</v>
      </c>
      <c r="S32" s="65">
        <v>20.100000000000001</v>
      </c>
      <c r="T32" s="65">
        <v>20</v>
      </c>
      <c r="U32" s="65">
        <v>19.100000000000001</v>
      </c>
      <c r="V32" s="65">
        <v>20.5</v>
      </c>
      <c r="W32" s="65">
        <v>67.5</v>
      </c>
      <c r="X32" s="65">
        <v>85</v>
      </c>
      <c r="Y32" s="65">
        <v>74.099999999999994</v>
      </c>
      <c r="Z32" s="65">
        <v>83.1</v>
      </c>
      <c r="AA32" s="65">
        <v>32.9</v>
      </c>
      <c r="AB32" s="65">
        <v>16.3</v>
      </c>
      <c r="AC32" s="65">
        <v>7.7</v>
      </c>
      <c r="AD32" s="65">
        <v>21</v>
      </c>
      <c r="AE32" s="65">
        <v>8.1999999999999993</v>
      </c>
      <c r="AF32" s="65">
        <v>20.399999999999999</v>
      </c>
      <c r="AG32" s="65">
        <v>20.399999999999999</v>
      </c>
      <c r="AH32" s="65">
        <v>20.2</v>
      </c>
      <c r="AI32" s="65">
        <v>8.9</v>
      </c>
      <c r="AJ32" s="65">
        <v>76.900000000000006</v>
      </c>
      <c r="AK32" s="65">
        <v>1.5</v>
      </c>
      <c r="AL32" s="65">
        <v>2.6</v>
      </c>
      <c r="AM32" s="65">
        <v>3.7</v>
      </c>
      <c r="AN32" s="65">
        <v>9.3000000000000007</v>
      </c>
      <c r="AO32" s="65"/>
      <c r="AP32" s="65">
        <v>232.33</v>
      </c>
      <c r="AQ32" s="65">
        <v>0.4</v>
      </c>
      <c r="AR32" s="65">
        <v>3.2</v>
      </c>
      <c r="AS32" s="65">
        <v>17.5</v>
      </c>
      <c r="AT32" s="65">
        <v>13.7</v>
      </c>
      <c r="AU32" s="65">
        <v>5.4</v>
      </c>
      <c r="AV32" s="65">
        <v>10</v>
      </c>
      <c r="AW32" s="65">
        <v>59</v>
      </c>
      <c r="AX32" s="65">
        <v>133</v>
      </c>
      <c r="AY32" s="65">
        <v>51.8</v>
      </c>
      <c r="AZ32" s="65">
        <v>96.2</v>
      </c>
      <c r="BA32" s="65">
        <v>0.6</v>
      </c>
      <c r="BB32" s="65">
        <v>16.600000000000001</v>
      </c>
      <c r="BC32" s="65">
        <v>19.7</v>
      </c>
      <c r="BD32" s="65">
        <v>71.400000000000006</v>
      </c>
      <c r="BE32" s="65">
        <v>19.8</v>
      </c>
      <c r="BF32" s="65">
        <v>4.5</v>
      </c>
      <c r="BG32" s="65"/>
      <c r="BH32" s="65">
        <v>2.4</v>
      </c>
      <c r="BI32" s="65">
        <v>1.2</v>
      </c>
      <c r="BJ32" s="65">
        <v>17.600000000000001</v>
      </c>
      <c r="BK32" s="65">
        <v>1.2</v>
      </c>
      <c r="BL32" s="65"/>
      <c r="BM32" s="65">
        <v>20</v>
      </c>
      <c r="BN32" s="65">
        <v>8.6999999999999993</v>
      </c>
      <c r="BO32" s="65">
        <v>17</v>
      </c>
      <c r="BP32" s="66">
        <v>1589.13</v>
      </c>
    </row>
    <row r="33" spans="1:68" x14ac:dyDescent="0.25">
      <c r="A33" s="1"/>
      <c r="B33" s="54" t="s">
        <v>885</v>
      </c>
      <c r="C33" s="67">
        <v>14.5</v>
      </c>
      <c r="D33" s="67"/>
      <c r="E33" s="67"/>
      <c r="F33" s="67">
        <v>10.4</v>
      </c>
      <c r="G33" s="67">
        <v>3.1</v>
      </c>
      <c r="H33" s="67"/>
      <c r="I33" s="67"/>
      <c r="J33" s="67">
        <v>1.3</v>
      </c>
      <c r="K33" s="67">
        <v>19.899999999999999</v>
      </c>
      <c r="L33" s="67"/>
      <c r="M33" s="67">
        <v>18.3</v>
      </c>
      <c r="N33" s="67">
        <v>20.3</v>
      </c>
      <c r="O33" s="67">
        <v>9.6</v>
      </c>
      <c r="P33" s="67">
        <v>3.3</v>
      </c>
      <c r="Q33" s="67">
        <v>5</v>
      </c>
      <c r="R33" s="67">
        <v>19.600000000000001</v>
      </c>
      <c r="S33" s="67">
        <v>20.5</v>
      </c>
      <c r="T33" s="67">
        <v>20</v>
      </c>
      <c r="U33" s="67">
        <v>19.100000000000001</v>
      </c>
      <c r="V33" s="67">
        <v>18</v>
      </c>
      <c r="W33" s="67">
        <v>72.400000000000006</v>
      </c>
      <c r="X33" s="67">
        <v>87.2</v>
      </c>
      <c r="Y33" s="67">
        <v>67.5</v>
      </c>
      <c r="Z33" s="67">
        <v>73.599999999999994</v>
      </c>
      <c r="AA33" s="67">
        <v>32.9</v>
      </c>
      <c r="AB33" s="67">
        <v>12.9</v>
      </c>
      <c r="AC33" s="67">
        <v>6.4</v>
      </c>
      <c r="AD33" s="67">
        <v>21</v>
      </c>
      <c r="AE33" s="67">
        <v>8.1999999999999993</v>
      </c>
      <c r="AF33" s="67">
        <v>20.399999999999999</v>
      </c>
      <c r="AG33" s="67">
        <v>20.399999999999999</v>
      </c>
      <c r="AH33" s="67">
        <v>20.2</v>
      </c>
      <c r="AI33" s="67">
        <v>8.4</v>
      </c>
      <c r="AJ33" s="67">
        <v>75.2</v>
      </c>
      <c r="AK33" s="67">
        <v>1.6</v>
      </c>
      <c r="AL33" s="67">
        <v>2</v>
      </c>
      <c r="AM33" s="67">
        <v>3.7</v>
      </c>
      <c r="AN33" s="67">
        <v>9.3000000000000007</v>
      </c>
      <c r="AO33" s="67"/>
      <c r="AP33" s="67">
        <v>242.41</v>
      </c>
      <c r="AQ33" s="67">
        <v>0.4</v>
      </c>
      <c r="AR33" s="67">
        <v>3.2</v>
      </c>
      <c r="AS33" s="67">
        <v>17</v>
      </c>
      <c r="AT33" s="67">
        <v>13.6</v>
      </c>
      <c r="AU33" s="67">
        <v>5.3</v>
      </c>
      <c r="AV33" s="67">
        <v>9.9</v>
      </c>
      <c r="AW33" s="67">
        <v>76.7</v>
      </c>
      <c r="AX33" s="67">
        <v>131.4</v>
      </c>
      <c r="AY33" s="67">
        <v>71.900000000000006</v>
      </c>
      <c r="AZ33" s="67">
        <v>95</v>
      </c>
      <c r="BA33" s="67">
        <v>0.6</v>
      </c>
      <c r="BB33" s="67">
        <v>16.5</v>
      </c>
      <c r="BC33" s="67">
        <v>22.8</v>
      </c>
      <c r="BD33" s="67">
        <v>66.3</v>
      </c>
      <c r="BE33" s="67">
        <v>20</v>
      </c>
      <c r="BF33" s="67">
        <v>4.5</v>
      </c>
      <c r="BG33" s="67"/>
      <c r="BH33" s="67">
        <v>2.4</v>
      </c>
      <c r="BI33" s="67">
        <v>1.2</v>
      </c>
      <c r="BJ33" s="67">
        <v>16.899999999999999</v>
      </c>
      <c r="BK33" s="67">
        <v>1.2</v>
      </c>
      <c r="BL33" s="67"/>
      <c r="BM33" s="67">
        <v>19.7</v>
      </c>
      <c r="BN33" s="67">
        <v>8.6999999999999993</v>
      </c>
      <c r="BO33" s="67">
        <v>16.899999999999999</v>
      </c>
      <c r="BP33" s="68">
        <v>1610.71</v>
      </c>
    </row>
    <row r="34" spans="1:68" x14ac:dyDescent="0.25">
      <c r="A34" s="1"/>
      <c r="B34" s="54" t="s">
        <v>886</v>
      </c>
      <c r="C34" s="67">
        <v>15.2</v>
      </c>
      <c r="D34" s="67"/>
      <c r="E34" s="67"/>
      <c r="F34" s="67">
        <v>10.4</v>
      </c>
      <c r="G34" s="67">
        <v>3</v>
      </c>
      <c r="H34" s="67"/>
      <c r="I34" s="67"/>
      <c r="J34" s="67">
        <v>1.3</v>
      </c>
      <c r="K34" s="67">
        <v>19.8</v>
      </c>
      <c r="L34" s="67"/>
      <c r="M34" s="67">
        <v>18.100000000000001</v>
      </c>
      <c r="N34" s="67">
        <v>20.2</v>
      </c>
      <c r="O34" s="67">
        <v>9.4</v>
      </c>
      <c r="P34" s="67">
        <v>3.3</v>
      </c>
      <c r="Q34" s="67">
        <v>5</v>
      </c>
      <c r="R34" s="67">
        <v>20</v>
      </c>
      <c r="S34" s="67">
        <v>20</v>
      </c>
      <c r="T34" s="67">
        <v>20</v>
      </c>
      <c r="U34" s="67">
        <v>19.100000000000001</v>
      </c>
      <c r="V34" s="67">
        <v>19.100000000000001</v>
      </c>
      <c r="W34" s="67">
        <v>73.2</v>
      </c>
      <c r="X34" s="67">
        <v>95.6</v>
      </c>
      <c r="Y34" s="67">
        <v>59</v>
      </c>
      <c r="Z34" s="67">
        <v>64.099999999999994</v>
      </c>
      <c r="AA34" s="67">
        <v>33.1</v>
      </c>
      <c r="AB34" s="67">
        <v>11.3</v>
      </c>
      <c r="AC34" s="67">
        <v>5.8</v>
      </c>
      <c r="AD34" s="67">
        <v>21</v>
      </c>
      <c r="AE34" s="67">
        <v>8.1999999999999993</v>
      </c>
      <c r="AF34" s="67">
        <v>20.399999999999999</v>
      </c>
      <c r="AG34" s="67">
        <v>20.399999999999999</v>
      </c>
      <c r="AH34" s="67">
        <v>20.2</v>
      </c>
      <c r="AI34" s="67">
        <v>8.8000000000000007</v>
      </c>
      <c r="AJ34" s="67">
        <v>72</v>
      </c>
      <c r="AK34" s="67">
        <v>1</v>
      </c>
      <c r="AL34" s="67">
        <v>1.4</v>
      </c>
      <c r="AM34" s="67">
        <v>3.7</v>
      </c>
      <c r="AN34" s="67">
        <v>9.3000000000000007</v>
      </c>
      <c r="AO34" s="67"/>
      <c r="AP34" s="67">
        <v>229.34</v>
      </c>
      <c r="AQ34" s="67">
        <v>0.3</v>
      </c>
      <c r="AR34" s="67">
        <v>3.1</v>
      </c>
      <c r="AS34" s="67">
        <v>17.100000000000001</v>
      </c>
      <c r="AT34" s="67">
        <v>13.5</v>
      </c>
      <c r="AU34" s="67">
        <v>5.4</v>
      </c>
      <c r="AV34" s="67">
        <v>9.9</v>
      </c>
      <c r="AW34" s="67">
        <v>99.5</v>
      </c>
      <c r="AX34" s="67">
        <v>128.80000000000001</v>
      </c>
      <c r="AY34" s="67">
        <v>91.8</v>
      </c>
      <c r="AZ34" s="67">
        <v>92.5</v>
      </c>
      <c r="BA34" s="67">
        <v>0.6</v>
      </c>
      <c r="BB34" s="67">
        <v>16.7</v>
      </c>
      <c r="BC34" s="67">
        <v>23.2</v>
      </c>
      <c r="BD34" s="67">
        <v>71.3</v>
      </c>
      <c r="BE34" s="67">
        <v>20</v>
      </c>
      <c r="BF34" s="67">
        <v>4.5</v>
      </c>
      <c r="BG34" s="67"/>
      <c r="BH34" s="67">
        <v>2.4</v>
      </c>
      <c r="BI34" s="67">
        <v>1.2</v>
      </c>
      <c r="BJ34" s="67">
        <v>15.8</v>
      </c>
      <c r="BK34" s="67">
        <v>1.2</v>
      </c>
      <c r="BL34" s="67"/>
      <c r="BM34" s="67">
        <v>20</v>
      </c>
      <c r="BN34" s="67">
        <v>8.6</v>
      </c>
      <c r="BO34" s="67">
        <v>17</v>
      </c>
      <c r="BP34" s="68">
        <v>1626.14</v>
      </c>
    </row>
    <row r="35" spans="1:68" x14ac:dyDescent="0.25">
      <c r="A35" s="1"/>
      <c r="B35" s="54" t="s">
        <v>887</v>
      </c>
      <c r="C35" s="67">
        <v>14.9</v>
      </c>
      <c r="D35" s="67"/>
      <c r="E35" s="67"/>
      <c r="F35" s="67">
        <v>10.4</v>
      </c>
      <c r="G35" s="67">
        <v>3.1</v>
      </c>
      <c r="H35" s="67"/>
      <c r="I35" s="67"/>
      <c r="J35" s="67">
        <v>1.2</v>
      </c>
      <c r="K35" s="67">
        <v>19.8</v>
      </c>
      <c r="L35" s="67"/>
      <c r="M35" s="67">
        <v>18.3</v>
      </c>
      <c r="N35" s="67">
        <v>20.3</v>
      </c>
      <c r="O35" s="67">
        <v>6</v>
      </c>
      <c r="P35" s="67">
        <v>2.6</v>
      </c>
      <c r="Q35" s="67">
        <v>4.9000000000000004</v>
      </c>
      <c r="R35" s="67">
        <v>20</v>
      </c>
      <c r="S35" s="67">
        <v>20.399999999999999</v>
      </c>
      <c r="T35" s="67">
        <v>20</v>
      </c>
      <c r="U35" s="67">
        <v>19.100000000000001</v>
      </c>
      <c r="V35" s="67">
        <v>24.7</v>
      </c>
      <c r="W35" s="67">
        <v>74</v>
      </c>
      <c r="X35" s="67">
        <v>92.2</v>
      </c>
      <c r="Y35" s="67">
        <v>58.7</v>
      </c>
      <c r="Z35" s="67">
        <v>64.900000000000006</v>
      </c>
      <c r="AA35" s="67">
        <v>32.700000000000003</v>
      </c>
      <c r="AB35" s="67">
        <v>11.4</v>
      </c>
      <c r="AC35" s="67">
        <v>5.5</v>
      </c>
      <c r="AD35" s="67">
        <v>21</v>
      </c>
      <c r="AE35" s="67">
        <v>8.1999999999999993</v>
      </c>
      <c r="AF35" s="67">
        <v>20.399999999999999</v>
      </c>
      <c r="AG35" s="67">
        <v>20.399999999999999</v>
      </c>
      <c r="AH35" s="67">
        <v>20.2</v>
      </c>
      <c r="AI35" s="67">
        <v>8.5</v>
      </c>
      <c r="AJ35" s="67">
        <v>77.2</v>
      </c>
      <c r="AK35" s="67"/>
      <c r="AL35" s="67"/>
      <c r="AM35" s="67">
        <v>3.6</v>
      </c>
      <c r="AN35" s="67">
        <v>9.3000000000000007</v>
      </c>
      <c r="AO35" s="67"/>
      <c r="AP35" s="67">
        <v>222.11</v>
      </c>
      <c r="AQ35" s="67">
        <v>0.2</v>
      </c>
      <c r="AR35" s="67">
        <v>3.2</v>
      </c>
      <c r="AS35" s="67">
        <v>15.5</v>
      </c>
      <c r="AT35" s="67">
        <v>13.8</v>
      </c>
      <c r="AU35" s="67">
        <v>5.4</v>
      </c>
      <c r="AV35" s="67">
        <v>9.9</v>
      </c>
      <c r="AW35" s="67">
        <v>123</v>
      </c>
      <c r="AX35" s="67">
        <v>131.30000000000001</v>
      </c>
      <c r="AY35" s="67">
        <v>108</v>
      </c>
      <c r="AZ35" s="67">
        <v>95.2</v>
      </c>
      <c r="BA35" s="67">
        <v>0.6</v>
      </c>
      <c r="BB35" s="67">
        <v>16.8</v>
      </c>
      <c r="BC35" s="67">
        <v>23.8</v>
      </c>
      <c r="BD35" s="67">
        <v>69.599999999999994</v>
      </c>
      <c r="BE35" s="67">
        <v>20</v>
      </c>
      <c r="BF35" s="67">
        <v>4.3</v>
      </c>
      <c r="BG35" s="67"/>
      <c r="BH35" s="67">
        <v>2.4</v>
      </c>
      <c r="BI35" s="67">
        <v>1.4</v>
      </c>
      <c r="BJ35" s="67">
        <v>15.3</v>
      </c>
      <c r="BK35" s="67">
        <v>1.2</v>
      </c>
      <c r="BL35" s="67"/>
      <c r="BM35" s="67">
        <v>20</v>
      </c>
      <c r="BN35" s="67">
        <v>8.8000000000000007</v>
      </c>
      <c r="BO35" s="67">
        <v>17</v>
      </c>
      <c r="BP35" s="68">
        <v>1662.71</v>
      </c>
    </row>
    <row r="36" spans="1:68" x14ac:dyDescent="0.25">
      <c r="A36" s="1"/>
      <c r="B36" s="54" t="s">
        <v>888</v>
      </c>
      <c r="C36" s="67">
        <v>15</v>
      </c>
      <c r="D36" s="67"/>
      <c r="E36" s="67"/>
      <c r="F36" s="67">
        <v>10.4</v>
      </c>
      <c r="G36" s="67">
        <v>3</v>
      </c>
      <c r="H36" s="67"/>
      <c r="I36" s="67"/>
      <c r="J36" s="67">
        <v>1.1000000000000001</v>
      </c>
      <c r="K36" s="67">
        <v>19.8</v>
      </c>
      <c r="L36" s="67"/>
      <c r="M36" s="67">
        <v>18.100000000000001</v>
      </c>
      <c r="N36" s="67">
        <v>20.3</v>
      </c>
      <c r="O36" s="67">
        <v>6</v>
      </c>
      <c r="P36" s="67">
        <v>2.6</v>
      </c>
      <c r="Q36" s="67">
        <v>5</v>
      </c>
      <c r="R36" s="67">
        <v>20</v>
      </c>
      <c r="S36" s="67">
        <v>20.3</v>
      </c>
      <c r="T36" s="67">
        <v>20</v>
      </c>
      <c r="U36" s="67">
        <v>19.100000000000001</v>
      </c>
      <c r="V36" s="67">
        <v>28.5</v>
      </c>
      <c r="W36" s="67">
        <v>70.900000000000006</v>
      </c>
      <c r="X36" s="67">
        <v>90.7</v>
      </c>
      <c r="Y36" s="67">
        <v>59</v>
      </c>
      <c r="Z36" s="67">
        <v>64.7</v>
      </c>
      <c r="AA36" s="67">
        <v>31.8</v>
      </c>
      <c r="AB36" s="67">
        <v>11.2</v>
      </c>
      <c r="AC36" s="67">
        <v>5.6</v>
      </c>
      <c r="AD36" s="67">
        <v>21</v>
      </c>
      <c r="AE36" s="67">
        <v>8.1999999999999993</v>
      </c>
      <c r="AF36" s="67">
        <v>20.399999999999999</v>
      </c>
      <c r="AG36" s="67">
        <v>20.399999999999999</v>
      </c>
      <c r="AH36" s="67">
        <v>20.2</v>
      </c>
      <c r="AI36" s="67">
        <v>8.4</v>
      </c>
      <c r="AJ36" s="67">
        <v>76.5</v>
      </c>
      <c r="AK36" s="67">
        <v>1.4</v>
      </c>
      <c r="AL36" s="67">
        <v>0.7</v>
      </c>
      <c r="AM36" s="67">
        <v>3.6</v>
      </c>
      <c r="AN36" s="67">
        <v>9.3000000000000007</v>
      </c>
      <c r="AO36" s="67"/>
      <c r="AP36" s="67">
        <v>225.02</v>
      </c>
      <c r="AQ36" s="67">
        <v>0.2</v>
      </c>
      <c r="AR36" s="67">
        <v>3.2</v>
      </c>
      <c r="AS36" s="67">
        <v>14.4</v>
      </c>
      <c r="AT36" s="67">
        <v>13.8</v>
      </c>
      <c r="AU36" s="67">
        <v>5.5</v>
      </c>
      <c r="AV36" s="67">
        <v>9.9</v>
      </c>
      <c r="AW36" s="67">
        <v>137.1</v>
      </c>
      <c r="AX36" s="67">
        <v>130.30000000000001</v>
      </c>
      <c r="AY36" s="67">
        <v>111.8</v>
      </c>
      <c r="AZ36" s="67">
        <v>93.1</v>
      </c>
      <c r="BA36" s="67">
        <v>0.6</v>
      </c>
      <c r="BB36" s="67">
        <v>16.8</v>
      </c>
      <c r="BC36" s="67">
        <v>22.7</v>
      </c>
      <c r="BD36" s="67">
        <v>73.5</v>
      </c>
      <c r="BE36" s="67">
        <v>20</v>
      </c>
      <c r="BF36" s="67">
        <v>3.7</v>
      </c>
      <c r="BG36" s="67"/>
      <c r="BH36" s="67">
        <v>2.4</v>
      </c>
      <c r="BI36" s="67">
        <v>2.4</v>
      </c>
      <c r="BJ36" s="67">
        <v>13</v>
      </c>
      <c r="BK36" s="67">
        <v>1.2</v>
      </c>
      <c r="BL36" s="67"/>
      <c r="BM36" s="67">
        <v>20</v>
      </c>
      <c r="BN36" s="67">
        <v>8.8000000000000007</v>
      </c>
      <c r="BO36" s="67">
        <v>16.899999999999999</v>
      </c>
      <c r="BP36" s="68">
        <v>1679.52</v>
      </c>
    </row>
    <row r="37" spans="1:68" x14ac:dyDescent="0.25">
      <c r="A37" s="1"/>
      <c r="B37" s="54" t="s">
        <v>889</v>
      </c>
      <c r="C37" s="67">
        <v>15</v>
      </c>
      <c r="D37" s="67"/>
      <c r="E37" s="67"/>
      <c r="F37" s="67">
        <v>10.4</v>
      </c>
      <c r="G37" s="67">
        <v>3.1</v>
      </c>
      <c r="H37" s="67"/>
      <c r="I37" s="67"/>
      <c r="J37" s="67">
        <v>0.9</v>
      </c>
      <c r="K37" s="67">
        <v>19.8</v>
      </c>
      <c r="L37" s="67"/>
      <c r="M37" s="67">
        <v>18</v>
      </c>
      <c r="N37" s="67">
        <v>20.2</v>
      </c>
      <c r="O37" s="67">
        <v>6.1</v>
      </c>
      <c r="P37" s="67">
        <v>3.3</v>
      </c>
      <c r="Q37" s="67">
        <v>5.0999999999999996</v>
      </c>
      <c r="R37" s="67">
        <v>20</v>
      </c>
      <c r="S37" s="67">
        <v>20.2</v>
      </c>
      <c r="T37" s="67">
        <v>20</v>
      </c>
      <c r="U37" s="67">
        <v>19</v>
      </c>
      <c r="V37" s="67">
        <v>29.9</v>
      </c>
      <c r="W37" s="67">
        <v>72.400000000000006</v>
      </c>
      <c r="X37" s="67">
        <v>77.3</v>
      </c>
      <c r="Y37" s="67">
        <v>58.3</v>
      </c>
      <c r="Z37" s="67">
        <v>64.099999999999994</v>
      </c>
      <c r="AA37" s="67">
        <v>31.7</v>
      </c>
      <c r="AB37" s="67">
        <v>11.8</v>
      </c>
      <c r="AC37" s="67">
        <v>5.9</v>
      </c>
      <c r="AD37" s="67">
        <v>21</v>
      </c>
      <c r="AE37" s="67">
        <v>8.1999999999999993</v>
      </c>
      <c r="AF37" s="67">
        <v>20.399999999999999</v>
      </c>
      <c r="AG37" s="67">
        <v>20.399999999999999</v>
      </c>
      <c r="AH37" s="67">
        <v>20.2</v>
      </c>
      <c r="AI37" s="67">
        <v>8.4</v>
      </c>
      <c r="AJ37" s="67">
        <v>74.599999999999994</v>
      </c>
      <c r="AK37" s="67"/>
      <c r="AL37" s="67"/>
      <c r="AM37" s="67">
        <v>3.6</v>
      </c>
      <c r="AN37" s="67">
        <v>9.3000000000000007</v>
      </c>
      <c r="AO37" s="67"/>
      <c r="AP37" s="67">
        <v>235.74</v>
      </c>
      <c r="AQ37" s="67">
        <v>0.1</v>
      </c>
      <c r="AR37" s="67">
        <v>3.2</v>
      </c>
      <c r="AS37" s="67">
        <v>12.5</v>
      </c>
      <c r="AT37" s="67">
        <v>13.6</v>
      </c>
      <c r="AU37" s="67">
        <v>5.5</v>
      </c>
      <c r="AV37" s="67">
        <v>9.9</v>
      </c>
      <c r="AW37" s="67">
        <v>134</v>
      </c>
      <c r="AX37" s="67">
        <v>130.80000000000001</v>
      </c>
      <c r="AY37" s="67">
        <v>111.8</v>
      </c>
      <c r="AZ37" s="67">
        <v>94.4</v>
      </c>
      <c r="BA37" s="67">
        <v>0.6</v>
      </c>
      <c r="BB37" s="67">
        <v>16.399999999999999</v>
      </c>
      <c r="BC37" s="67">
        <v>21.6</v>
      </c>
      <c r="BD37" s="67">
        <v>70.400000000000006</v>
      </c>
      <c r="BE37" s="67">
        <v>20</v>
      </c>
      <c r="BF37" s="67">
        <v>4.4000000000000004</v>
      </c>
      <c r="BG37" s="67"/>
      <c r="BH37" s="67">
        <v>2.4</v>
      </c>
      <c r="BI37" s="67">
        <v>2.4</v>
      </c>
      <c r="BJ37" s="67">
        <v>12.1</v>
      </c>
      <c r="BK37" s="67">
        <v>1.2</v>
      </c>
      <c r="BL37" s="67"/>
      <c r="BM37" s="67">
        <v>20</v>
      </c>
      <c r="BN37" s="67">
        <v>8.8000000000000007</v>
      </c>
      <c r="BO37" s="67">
        <v>17.100000000000001</v>
      </c>
      <c r="BP37" s="68">
        <v>1667.54</v>
      </c>
    </row>
    <row r="38" spans="1:68" x14ac:dyDescent="0.25">
      <c r="A38" s="1"/>
      <c r="B38" s="54" t="s">
        <v>890</v>
      </c>
      <c r="C38" s="67">
        <v>16.8</v>
      </c>
      <c r="D38" s="67"/>
      <c r="E38" s="67"/>
      <c r="F38" s="67">
        <v>10.4</v>
      </c>
      <c r="G38" s="67">
        <v>3.1</v>
      </c>
      <c r="H38" s="67"/>
      <c r="I38" s="67"/>
      <c r="J38" s="67">
        <v>0.8</v>
      </c>
      <c r="K38" s="67">
        <v>19.8</v>
      </c>
      <c r="L38" s="67"/>
      <c r="M38" s="67">
        <v>18.2</v>
      </c>
      <c r="N38" s="67">
        <v>20.3</v>
      </c>
      <c r="O38" s="67">
        <v>9.6</v>
      </c>
      <c r="P38" s="67">
        <v>3.3</v>
      </c>
      <c r="Q38" s="67">
        <v>5</v>
      </c>
      <c r="R38" s="67">
        <v>20</v>
      </c>
      <c r="S38" s="67">
        <v>20.399999999999999</v>
      </c>
      <c r="T38" s="67">
        <v>20</v>
      </c>
      <c r="U38" s="67">
        <v>19.100000000000001</v>
      </c>
      <c r="V38" s="67">
        <v>30.1</v>
      </c>
      <c r="W38" s="67">
        <v>72.3</v>
      </c>
      <c r="X38" s="67">
        <v>75.099999999999994</v>
      </c>
      <c r="Y38" s="67">
        <v>60.2</v>
      </c>
      <c r="Z38" s="67">
        <v>64.400000000000006</v>
      </c>
      <c r="AA38" s="67">
        <v>32.299999999999997</v>
      </c>
      <c r="AB38" s="67">
        <v>10.4</v>
      </c>
      <c r="AC38" s="67">
        <v>5.8</v>
      </c>
      <c r="AD38" s="67">
        <v>21</v>
      </c>
      <c r="AE38" s="67">
        <v>8.1999999999999993</v>
      </c>
      <c r="AF38" s="67">
        <v>20.399999999999999</v>
      </c>
      <c r="AG38" s="67">
        <v>20.399999999999999</v>
      </c>
      <c r="AH38" s="67">
        <v>20.2</v>
      </c>
      <c r="AI38" s="67">
        <v>8.3000000000000007</v>
      </c>
      <c r="AJ38" s="67">
        <v>71.2</v>
      </c>
      <c r="AK38" s="67"/>
      <c r="AL38" s="67">
        <v>0.6</v>
      </c>
      <c r="AM38" s="67">
        <v>3.6</v>
      </c>
      <c r="AN38" s="67">
        <v>9.3000000000000007</v>
      </c>
      <c r="AO38" s="67"/>
      <c r="AP38" s="67">
        <v>222.06</v>
      </c>
      <c r="AQ38" s="67">
        <v>0.1</v>
      </c>
      <c r="AR38" s="67">
        <v>3.2</v>
      </c>
      <c r="AS38" s="67">
        <v>10.4</v>
      </c>
      <c r="AT38" s="67">
        <v>12.8</v>
      </c>
      <c r="AU38" s="67">
        <v>5.5</v>
      </c>
      <c r="AV38" s="67">
        <v>9.8000000000000007</v>
      </c>
      <c r="AW38" s="67">
        <v>146.9</v>
      </c>
      <c r="AX38" s="67">
        <v>122.4</v>
      </c>
      <c r="AY38" s="67">
        <v>113.5</v>
      </c>
      <c r="AZ38" s="67">
        <v>86.5</v>
      </c>
      <c r="BA38" s="67">
        <v>0.6</v>
      </c>
      <c r="BB38" s="67">
        <v>15.6</v>
      </c>
      <c r="BC38" s="67">
        <v>21.5</v>
      </c>
      <c r="BD38" s="67">
        <v>63.9</v>
      </c>
      <c r="BE38" s="67">
        <v>20</v>
      </c>
      <c r="BF38" s="67">
        <v>4.4000000000000004</v>
      </c>
      <c r="BG38" s="67"/>
      <c r="BH38" s="67">
        <v>2.4</v>
      </c>
      <c r="BI38" s="67">
        <v>2.4</v>
      </c>
      <c r="BJ38" s="67">
        <v>9.6999999999999993</v>
      </c>
      <c r="BK38" s="67">
        <v>1.2</v>
      </c>
      <c r="BL38" s="67"/>
      <c r="BM38" s="67">
        <v>20</v>
      </c>
      <c r="BN38" s="67">
        <v>8.6999999999999993</v>
      </c>
      <c r="BO38" s="67"/>
      <c r="BP38" s="68">
        <v>1624.16</v>
      </c>
    </row>
    <row r="39" spans="1:68" x14ac:dyDescent="0.25">
      <c r="A39" s="1"/>
      <c r="B39" s="56" t="s">
        <v>891</v>
      </c>
      <c r="C39" s="69">
        <v>17.600000000000001</v>
      </c>
      <c r="D39" s="69"/>
      <c r="E39" s="69"/>
      <c r="F39" s="69">
        <v>10.4</v>
      </c>
      <c r="G39" s="69">
        <v>3</v>
      </c>
      <c r="H39" s="69"/>
      <c r="I39" s="69"/>
      <c r="J39" s="69">
        <v>0.6</v>
      </c>
      <c r="K39" s="69">
        <v>19.8</v>
      </c>
      <c r="L39" s="69"/>
      <c r="M39" s="69">
        <v>18.100000000000001</v>
      </c>
      <c r="N39" s="69">
        <v>20.3</v>
      </c>
      <c r="O39" s="69">
        <v>9.6</v>
      </c>
      <c r="P39" s="69">
        <v>3.3</v>
      </c>
      <c r="Q39" s="69">
        <v>5</v>
      </c>
      <c r="R39" s="69">
        <v>20</v>
      </c>
      <c r="S39" s="69">
        <v>20.5</v>
      </c>
      <c r="T39" s="69">
        <v>20</v>
      </c>
      <c r="U39" s="69">
        <v>19.100000000000001</v>
      </c>
      <c r="V39" s="69">
        <v>29.8</v>
      </c>
      <c r="W39" s="69">
        <v>73.2</v>
      </c>
      <c r="X39" s="69">
        <v>82.1</v>
      </c>
      <c r="Y39" s="69">
        <v>59.7</v>
      </c>
      <c r="Z39" s="69">
        <v>62.2</v>
      </c>
      <c r="AA39" s="69">
        <v>26</v>
      </c>
      <c r="AB39" s="69">
        <v>10.6</v>
      </c>
      <c r="AC39" s="69">
        <v>7.8</v>
      </c>
      <c r="AD39" s="69">
        <v>21</v>
      </c>
      <c r="AE39" s="69">
        <v>8.1999999999999993</v>
      </c>
      <c r="AF39" s="69">
        <v>20.399999999999999</v>
      </c>
      <c r="AG39" s="69">
        <v>20.399999999999999</v>
      </c>
      <c r="AH39" s="69">
        <v>20.2</v>
      </c>
      <c r="AI39" s="69">
        <v>8.3000000000000007</v>
      </c>
      <c r="AJ39" s="69">
        <v>60.2</v>
      </c>
      <c r="AK39" s="69">
        <v>1</v>
      </c>
      <c r="AL39" s="69">
        <v>1.8</v>
      </c>
      <c r="AM39" s="69">
        <v>3.6</v>
      </c>
      <c r="AN39" s="69">
        <v>9.3000000000000007</v>
      </c>
      <c r="AO39" s="69"/>
      <c r="AP39" s="69">
        <v>200.86</v>
      </c>
      <c r="AQ39" s="69">
        <v>0.1</v>
      </c>
      <c r="AR39" s="69">
        <v>3.2</v>
      </c>
      <c r="AS39" s="69">
        <v>7.9</v>
      </c>
      <c r="AT39" s="69">
        <v>11.3</v>
      </c>
      <c r="AU39" s="69">
        <v>5.4</v>
      </c>
      <c r="AV39" s="69">
        <v>9.9</v>
      </c>
      <c r="AW39" s="69">
        <v>153.69999999999999</v>
      </c>
      <c r="AX39" s="69">
        <v>102.3</v>
      </c>
      <c r="AY39" s="69">
        <v>119.4</v>
      </c>
      <c r="AZ39" s="69">
        <v>82.2</v>
      </c>
      <c r="BA39" s="69">
        <v>0.6</v>
      </c>
      <c r="BB39" s="69">
        <v>13.7</v>
      </c>
      <c r="BC39" s="69">
        <v>20.9</v>
      </c>
      <c r="BD39" s="69">
        <v>68.5</v>
      </c>
      <c r="BE39" s="69">
        <v>20</v>
      </c>
      <c r="BF39" s="69">
        <v>4.5</v>
      </c>
      <c r="BG39" s="69"/>
      <c r="BH39" s="69">
        <v>2.4</v>
      </c>
      <c r="BI39" s="69">
        <v>2.4</v>
      </c>
      <c r="BJ39" s="69">
        <v>7.3</v>
      </c>
      <c r="BK39" s="69">
        <v>1.2</v>
      </c>
      <c r="BL39" s="69"/>
      <c r="BM39" s="69">
        <v>20</v>
      </c>
      <c r="BN39" s="69">
        <v>8.6999999999999993</v>
      </c>
      <c r="BO39" s="69"/>
      <c r="BP39" s="70">
        <v>1579.56</v>
      </c>
    </row>
    <row r="40" spans="1:68" x14ac:dyDescent="0.25">
      <c r="A40" s="1"/>
      <c r="B40" s="50" t="s">
        <v>892</v>
      </c>
      <c r="C40" s="65">
        <v>16.5</v>
      </c>
      <c r="D40" s="65"/>
      <c r="E40" s="65"/>
      <c r="F40" s="65">
        <v>10.4</v>
      </c>
      <c r="G40" s="65">
        <v>3.1</v>
      </c>
      <c r="H40" s="65"/>
      <c r="I40" s="65"/>
      <c r="J40" s="65">
        <v>0.4</v>
      </c>
      <c r="K40" s="65">
        <v>19.8</v>
      </c>
      <c r="L40" s="65"/>
      <c r="M40" s="65">
        <v>18.3</v>
      </c>
      <c r="N40" s="65">
        <v>20.3</v>
      </c>
      <c r="O40" s="65">
        <v>9.6</v>
      </c>
      <c r="P40" s="65">
        <v>3.3</v>
      </c>
      <c r="Q40" s="65">
        <v>5</v>
      </c>
      <c r="R40" s="65">
        <v>20</v>
      </c>
      <c r="S40" s="65">
        <v>20.7</v>
      </c>
      <c r="T40" s="65">
        <v>20</v>
      </c>
      <c r="U40" s="65">
        <v>19.100000000000001</v>
      </c>
      <c r="V40" s="65">
        <v>29.8</v>
      </c>
      <c r="W40" s="65">
        <v>77.8</v>
      </c>
      <c r="X40" s="65">
        <v>92.5</v>
      </c>
      <c r="Y40" s="65">
        <v>61.6</v>
      </c>
      <c r="Z40" s="65">
        <v>62.7</v>
      </c>
      <c r="AA40" s="65">
        <v>15.2</v>
      </c>
      <c r="AB40" s="65">
        <v>9</v>
      </c>
      <c r="AC40" s="65">
        <v>7.6</v>
      </c>
      <c r="AD40" s="65">
        <v>21</v>
      </c>
      <c r="AE40" s="65">
        <v>8.1999999999999993</v>
      </c>
      <c r="AF40" s="65">
        <v>20.399999999999999</v>
      </c>
      <c r="AG40" s="65">
        <v>20.399999999999999</v>
      </c>
      <c r="AH40" s="65">
        <v>20.2</v>
      </c>
      <c r="AI40" s="65">
        <v>8.1</v>
      </c>
      <c r="AJ40" s="65">
        <v>31</v>
      </c>
      <c r="AK40" s="65"/>
      <c r="AL40" s="65"/>
      <c r="AM40" s="65">
        <v>3.6</v>
      </c>
      <c r="AN40" s="65">
        <v>9.3000000000000007</v>
      </c>
      <c r="AO40" s="65"/>
      <c r="AP40" s="65">
        <v>132.75</v>
      </c>
      <c r="AQ40" s="65">
        <v>0.1</v>
      </c>
      <c r="AR40" s="65">
        <v>3.2</v>
      </c>
      <c r="AS40" s="65">
        <v>5.2</v>
      </c>
      <c r="AT40" s="65">
        <v>6</v>
      </c>
      <c r="AU40" s="65">
        <v>5.4</v>
      </c>
      <c r="AV40" s="65">
        <v>9.9</v>
      </c>
      <c r="AW40" s="65">
        <v>162.1</v>
      </c>
      <c r="AX40" s="65">
        <v>59.8</v>
      </c>
      <c r="AY40" s="65">
        <v>125.8</v>
      </c>
      <c r="AZ40" s="65">
        <v>54.3</v>
      </c>
      <c r="BA40" s="65">
        <v>0.6</v>
      </c>
      <c r="BB40" s="65">
        <v>7.1</v>
      </c>
      <c r="BC40" s="65">
        <v>22</v>
      </c>
      <c r="BD40" s="65">
        <v>65.900000000000006</v>
      </c>
      <c r="BE40" s="65">
        <v>20</v>
      </c>
      <c r="BF40" s="65">
        <v>4.5</v>
      </c>
      <c r="BG40" s="65"/>
      <c r="BH40" s="65">
        <v>2.4</v>
      </c>
      <c r="BI40" s="65">
        <v>2.4</v>
      </c>
      <c r="BJ40" s="65">
        <v>4.7</v>
      </c>
      <c r="BK40" s="65">
        <v>1.2</v>
      </c>
      <c r="BL40" s="65"/>
      <c r="BM40" s="65">
        <v>20</v>
      </c>
      <c r="BN40" s="65">
        <v>8.8000000000000007</v>
      </c>
      <c r="BO40" s="65"/>
      <c r="BP40" s="66">
        <v>1409.05</v>
      </c>
    </row>
    <row r="41" spans="1:68" x14ac:dyDescent="0.25">
      <c r="A41" s="1"/>
      <c r="B41" s="54" t="s">
        <v>893</v>
      </c>
      <c r="C41" s="67">
        <v>16.2</v>
      </c>
      <c r="D41" s="67"/>
      <c r="E41" s="67"/>
      <c r="F41" s="67">
        <v>10.4</v>
      </c>
      <c r="G41" s="67">
        <v>3.1</v>
      </c>
      <c r="H41" s="67"/>
      <c r="I41" s="67"/>
      <c r="J41" s="67">
        <v>0.1</v>
      </c>
      <c r="K41" s="67">
        <v>19.8</v>
      </c>
      <c r="L41" s="67"/>
      <c r="M41" s="67">
        <v>18.100000000000001</v>
      </c>
      <c r="N41" s="67">
        <v>20.3</v>
      </c>
      <c r="O41" s="67">
        <v>9.6</v>
      </c>
      <c r="P41" s="67">
        <v>3.3</v>
      </c>
      <c r="Q41" s="67">
        <v>4.9000000000000004</v>
      </c>
      <c r="R41" s="67">
        <v>20</v>
      </c>
      <c r="S41" s="67">
        <v>20.100000000000001</v>
      </c>
      <c r="T41" s="67">
        <v>20</v>
      </c>
      <c r="U41" s="67">
        <v>19.100000000000001</v>
      </c>
      <c r="V41" s="67">
        <v>29.7</v>
      </c>
      <c r="W41" s="67">
        <v>78.5</v>
      </c>
      <c r="X41" s="67">
        <v>105.5</v>
      </c>
      <c r="Y41" s="67">
        <v>94.7</v>
      </c>
      <c r="Z41" s="67">
        <v>88.1</v>
      </c>
      <c r="AA41" s="67">
        <v>5</v>
      </c>
      <c r="AB41" s="67">
        <v>10.4</v>
      </c>
      <c r="AC41" s="67">
        <v>7.4</v>
      </c>
      <c r="AD41" s="67">
        <v>21</v>
      </c>
      <c r="AE41" s="67">
        <v>8.1999999999999993</v>
      </c>
      <c r="AF41" s="67">
        <v>20.399999999999999</v>
      </c>
      <c r="AG41" s="67">
        <v>20.399999999999999</v>
      </c>
      <c r="AH41" s="67">
        <v>20.2</v>
      </c>
      <c r="AI41" s="67">
        <v>8.5</v>
      </c>
      <c r="AJ41" s="67">
        <v>9.5</v>
      </c>
      <c r="AK41" s="67">
        <v>2.2000000000000002</v>
      </c>
      <c r="AL41" s="67">
        <v>1.2</v>
      </c>
      <c r="AM41" s="67">
        <v>3.6</v>
      </c>
      <c r="AN41" s="67">
        <v>9.3000000000000007</v>
      </c>
      <c r="AO41" s="67"/>
      <c r="AP41" s="67">
        <v>31.22</v>
      </c>
      <c r="AQ41" s="67">
        <v>0.1</v>
      </c>
      <c r="AR41" s="67">
        <v>3.4</v>
      </c>
      <c r="AS41" s="67">
        <v>2.4</v>
      </c>
      <c r="AT41" s="67">
        <v>1</v>
      </c>
      <c r="AU41" s="67">
        <v>5.3</v>
      </c>
      <c r="AV41" s="67">
        <v>9.9</v>
      </c>
      <c r="AW41" s="67">
        <v>159.19999999999999</v>
      </c>
      <c r="AX41" s="67">
        <v>9.9</v>
      </c>
      <c r="AY41" s="67">
        <v>126</v>
      </c>
      <c r="AZ41" s="67">
        <v>9.6</v>
      </c>
      <c r="BA41" s="67">
        <v>0.6</v>
      </c>
      <c r="BB41" s="67">
        <v>1</v>
      </c>
      <c r="BC41" s="67">
        <v>27.4</v>
      </c>
      <c r="BD41" s="67">
        <v>69.7</v>
      </c>
      <c r="BE41" s="67">
        <v>20</v>
      </c>
      <c r="BF41" s="67">
        <v>4.3</v>
      </c>
      <c r="BG41" s="67"/>
      <c r="BH41" s="67">
        <v>2.4</v>
      </c>
      <c r="BI41" s="67">
        <v>2.4</v>
      </c>
      <c r="BJ41" s="67">
        <v>2.1</v>
      </c>
      <c r="BK41" s="67">
        <v>1.2</v>
      </c>
      <c r="BL41" s="67"/>
      <c r="BM41" s="67">
        <v>20</v>
      </c>
      <c r="BN41" s="67">
        <v>8.8000000000000007</v>
      </c>
      <c r="BO41" s="67"/>
      <c r="BP41" s="68">
        <v>1246.72</v>
      </c>
    </row>
    <row r="42" spans="1:68" x14ac:dyDescent="0.25">
      <c r="A42" s="1"/>
      <c r="B42" s="54" t="s">
        <v>894</v>
      </c>
      <c r="C42" s="67">
        <v>15.5</v>
      </c>
      <c r="D42" s="67"/>
      <c r="E42" s="67"/>
      <c r="F42" s="67">
        <v>10.3</v>
      </c>
      <c r="G42" s="67">
        <v>3.1</v>
      </c>
      <c r="H42" s="67"/>
      <c r="I42" s="67"/>
      <c r="J42" s="67"/>
      <c r="K42" s="67">
        <v>19.8</v>
      </c>
      <c r="L42" s="67"/>
      <c r="M42" s="67">
        <v>18.2</v>
      </c>
      <c r="N42" s="67">
        <v>20.3</v>
      </c>
      <c r="O42" s="67">
        <v>9.5</v>
      </c>
      <c r="P42" s="67">
        <v>3.3</v>
      </c>
      <c r="Q42" s="67">
        <v>4.9000000000000004</v>
      </c>
      <c r="R42" s="67">
        <v>19.899999999999999</v>
      </c>
      <c r="S42" s="67">
        <v>20.5</v>
      </c>
      <c r="T42" s="67">
        <v>20</v>
      </c>
      <c r="U42" s="67">
        <v>19.100000000000001</v>
      </c>
      <c r="V42" s="67">
        <v>28.9</v>
      </c>
      <c r="W42" s="67">
        <v>80.900000000000006</v>
      </c>
      <c r="X42" s="67">
        <v>105.5</v>
      </c>
      <c r="Y42" s="67">
        <v>88.7</v>
      </c>
      <c r="Z42" s="67">
        <v>98.3</v>
      </c>
      <c r="AA42" s="67"/>
      <c r="AB42" s="67">
        <v>12.1</v>
      </c>
      <c r="AC42" s="67">
        <v>9.6999999999999993</v>
      </c>
      <c r="AD42" s="67">
        <v>21</v>
      </c>
      <c r="AE42" s="67">
        <v>8.1999999999999993</v>
      </c>
      <c r="AF42" s="67">
        <v>20.399999999999999</v>
      </c>
      <c r="AG42" s="67">
        <v>20.399999999999999</v>
      </c>
      <c r="AH42" s="67">
        <v>20.2</v>
      </c>
      <c r="AI42" s="67">
        <v>8.3000000000000007</v>
      </c>
      <c r="AJ42" s="67"/>
      <c r="AK42" s="67">
        <v>4</v>
      </c>
      <c r="AL42" s="67">
        <v>3</v>
      </c>
      <c r="AM42" s="67">
        <v>3.6</v>
      </c>
      <c r="AN42" s="67">
        <v>8.4</v>
      </c>
      <c r="AO42" s="67"/>
      <c r="AP42" s="67">
        <v>74.83</v>
      </c>
      <c r="AQ42" s="67"/>
      <c r="AR42" s="67">
        <v>3.4</v>
      </c>
      <c r="AS42" s="67">
        <v>0.3</v>
      </c>
      <c r="AT42" s="67"/>
      <c r="AU42" s="67">
        <v>5.5</v>
      </c>
      <c r="AV42" s="67">
        <v>9.9</v>
      </c>
      <c r="AW42" s="67">
        <v>160.1</v>
      </c>
      <c r="AX42" s="67">
        <v>0.4</v>
      </c>
      <c r="AY42" s="67">
        <v>126</v>
      </c>
      <c r="AZ42" s="67">
        <v>0.5</v>
      </c>
      <c r="BA42" s="67">
        <v>0.6</v>
      </c>
      <c r="BB42" s="67"/>
      <c r="BC42" s="67">
        <v>29</v>
      </c>
      <c r="BD42" s="67">
        <v>70.900000000000006</v>
      </c>
      <c r="BE42" s="67">
        <v>20</v>
      </c>
      <c r="BF42" s="67">
        <v>4.5</v>
      </c>
      <c r="BG42" s="67"/>
      <c r="BH42" s="67">
        <v>2.4</v>
      </c>
      <c r="BI42" s="67">
        <v>2.4</v>
      </c>
      <c r="BJ42" s="67">
        <v>0.2</v>
      </c>
      <c r="BK42" s="67">
        <v>1.2</v>
      </c>
      <c r="BL42" s="67"/>
      <c r="BM42" s="67">
        <v>20</v>
      </c>
      <c r="BN42" s="67">
        <v>8.8000000000000007</v>
      </c>
      <c r="BO42" s="67"/>
      <c r="BP42" s="68">
        <v>1266.93</v>
      </c>
    </row>
    <row r="43" spans="1:68" x14ac:dyDescent="0.25">
      <c r="A43" s="1"/>
      <c r="B43" s="54" t="s">
        <v>895</v>
      </c>
      <c r="C43" s="67">
        <v>16</v>
      </c>
      <c r="D43" s="67"/>
      <c r="E43" s="67"/>
      <c r="F43" s="67">
        <v>15.8</v>
      </c>
      <c r="G43" s="67">
        <v>3.1</v>
      </c>
      <c r="H43" s="67"/>
      <c r="I43" s="67"/>
      <c r="J43" s="67"/>
      <c r="K43" s="67">
        <v>19.8</v>
      </c>
      <c r="L43" s="67"/>
      <c r="M43" s="67">
        <v>18</v>
      </c>
      <c r="N43" s="67">
        <v>20.3</v>
      </c>
      <c r="O43" s="67">
        <v>9.6</v>
      </c>
      <c r="P43" s="67">
        <v>1.9</v>
      </c>
      <c r="Q43" s="67">
        <v>5</v>
      </c>
      <c r="R43" s="67">
        <v>20</v>
      </c>
      <c r="S43" s="67">
        <v>20.3</v>
      </c>
      <c r="T43" s="67">
        <v>20</v>
      </c>
      <c r="U43" s="67">
        <v>19.100000000000001</v>
      </c>
      <c r="V43" s="67">
        <v>24.9</v>
      </c>
      <c r="W43" s="67">
        <v>81</v>
      </c>
      <c r="X43" s="67">
        <v>106.6</v>
      </c>
      <c r="Y43" s="67">
        <v>86.5</v>
      </c>
      <c r="Z43" s="67">
        <v>101.7</v>
      </c>
      <c r="AA43" s="67"/>
      <c r="AB43" s="67">
        <v>10.9</v>
      </c>
      <c r="AC43" s="67">
        <v>3.6</v>
      </c>
      <c r="AD43" s="67">
        <v>21</v>
      </c>
      <c r="AE43" s="67">
        <v>8.1999999999999993</v>
      </c>
      <c r="AF43" s="67">
        <v>20.399999999999999</v>
      </c>
      <c r="AG43" s="67">
        <v>20.399999999999999</v>
      </c>
      <c r="AH43" s="67">
        <v>20.2</v>
      </c>
      <c r="AI43" s="67">
        <v>8.1</v>
      </c>
      <c r="AJ43" s="67"/>
      <c r="AK43" s="67">
        <v>1.3</v>
      </c>
      <c r="AL43" s="67">
        <v>1.2</v>
      </c>
      <c r="AM43" s="67">
        <v>3.5</v>
      </c>
      <c r="AN43" s="67">
        <v>9.3000000000000007</v>
      </c>
      <c r="AO43" s="67"/>
      <c r="AP43" s="67"/>
      <c r="AQ43" s="67"/>
      <c r="AR43" s="67">
        <v>3.4</v>
      </c>
      <c r="AS43" s="67"/>
      <c r="AT43" s="67"/>
      <c r="AU43" s="67">
        <v>5.6</v>
      </c>
      <c r="AV43" s="67">
        <v>9.8000000000000007</v>
      </c>
      <c r="AW43" s="67">
        <v>156.30000000000001</v>
      </c>
      <c r="AX43" s="67"/>
      <c r="AY43" s="67">
        <v>126.5</v>
      </c>
      <c r="AZ43" s="67"/>
      <c r="BA43" s="67">
        <v>0.6</v>
      </c>
      <c r="BB43" s="67"/>
      <c r="BC43" s="67">
        <v>26.5</v>
      </c>
      <c r="BD43" s="67">
        <v>71</v>
      </c>
      <c r="BE43" s="67">
        <v>20</v>
      </c>
      <c r="BF43" s="67">
        <v>4.5</v>
      </c>
      <c r="BG43" s="67"/>
      <c r="BH43" s="67">
        <v>2.4</v>
      </c>
      <c r="BI43" s="67">
        <v>2.4</v>
      </c>
      <c r="BJ43" s="67"/>
      <c r="BK43" s="67">
        <v>1.2</v>
      </c>
      <c r="BL43" s="67"/>
      <c r="BM43" s="67">
        <v>20</v>
      </c>
      <c r="BN43" s="67">
        <v>8.9</v>
      </c>
      <c r="BO43" s="67"/>
      <c r="BP43" s="68">
        <v>1176.8</v>
      </c>
    </row>
    <row r="44" spans="1:68" x14ac:dyDescent="0.25">
      <c r="A44" s="1"/>
      <c r="B44" s="54" t="s">
        <v>896</v>
      </c>
      <c r="C44" s="67">
        <v>16.2</v>
      </c>
      <c r="D44" s="67"/>
      <c r="E44" s="67"/>
      <c r="F44" s="67">
        <v>20.399999999999999</v>
      </c>
      <c r="G44" s="67">
        <v>3.1</v>
      </c>
      <c r="H44" s="67"/>
      <c r="I44" s="67"/>
      <c r="J44" s="67"/>
      <c r="K44" s="67">
        <v>19.8</v>
      </c>
      <c r="L44" s="67"/>
      <c r="M44" s="67">
        <v>17.8</v>
      </c>
      <c r="N44" s="67">
        <v>20.3</v>
      </c>
      <c r="O44" s="67">
        <v>9.6</v>
      </c>
      <c r="P44" s="67">
        <v>2.4</v>
      </c>
      <c r="Q44" s="67">
        <v>5</v>
      </c>
      <c r="R44" s="67">
        <v>20</v>
      </c>
      <c r="S44" s="67">
        <v>20.5</v>
      </c>
      <c r="T44" s="67">
        <v>20</v>
      </c>
      <c r="U44" s="67">
        <v>19.100000000000001</v>
      </c>
      <c r="V44" s="67">
        <v>20.7</v>
      </c>
      <c r="W44" s="67">
        <v>75.3</v>
      </c>
      <c r="X44" s="67">
        <v>106.6</v>
      </c>
      <c r="Y44" s="67">
        <v>93.8</v>
      </c>
      <c r="Z44" s="67">
        <v>105.4</v>
      </c>
      <c r="AA44" s="67"/>
      <c r="AB44" s="67">
        <v>12.8</v>
      </c>
      <c r="AC44" s="67">
        <v>3.3</v>
      </c>
      <c r="AD44" s="67">
        <v>21</v>
      </c>
      <c r="AE44" s="67">
        <v>8.1999999999999993</v>
      </c>
      <c r="AF44" s="67">
        <v>20.399999999999999</v>
      </c>
      <c r="AG44" s="67">
        <v>20.399999999999999</v>
      </c>
      <c r="AH44" s="67">
        <v>20.2</v>
      </c>
      <c r="AI44" s="67">
        <v>8.1</v>
      </c>
      <c r="AJ44" s="67"/>
      <c r="AK44" s="67">
        <v>0.5</v>
      </c>
      <c r="AL44" s="67">
        <v>0.6</v>
      </c>
      <c r="AM44" s="67">
        <v>3.5</v>
      </c>
      <c r="AN44" s="67">
        <v>9.3000000000000007</v>
      </c>
      <c r="AO44" s="67"/>
      <c r="AP44" s="67"/>
      <c r="AQ44" s="67"/>
      <c r="AR44" s="67">
        <v>3.4</v>
      </c>
      <c r="AS44" s="67"/>
      <c r="AT44" s="67"/>
      <c r="AU44" s="67">
        <v>5.5</v>
      </c>
      <c r="AV44" s="67">
        <v>9.9</v>
      </c>
      <c r="AW44" s="67">
        <v>145.5</v>
      </c>
      <c r="AX44" s="67"/>
      <c r="AY44" s="67">
        <v>124.4</v>
      </c>
      <c r="AZ44" s="67"/>
      <c r="BA44" s="67">
        <v>0.6</v>
      </c>
      <c r="BB44" s="67"/>
      <c r="BC44" s="67">
        <v>25.4</v>
      </c>
      <c r="BD44" s="67">
        <v>67.7</v>
      </c>
      <c r="BE44" s="67">
        <v>20</v>
      </c>
      <c r="BF44" s="67">
        <v>4.5</v>
      </c>
      <c r="BG44" s="67"/>
      <c r="BH44" s="67">
        <v>2.4</v>
      </c>
      <c r="BI44" s="67">
        <v>2.4</v>
      </c>
      <c r="BJ44" s="67"/>
      <c r="BK44" s="67">
        <v>1.2</v>
      </c>
      <c r="BL44" s="67"/>
      <c r="BM44" s="67">
        <v>20</v>
      </c>
      <c r="BN44" s="67">
        <v>8.8000000000000007</v>
      </c>
      <c r="BO44" s="67"/>
      <c r="BP44" s="68">
        <v>1166</v>
      </c>
    </row>
    <row r="45" spans="1:68" x14ac:dyDescent="0.25">
      <c r="A45" s="1"/>
      <c r="B45" s="54" t="s">
        <v>897</v>
      </c>
      <c r="C45" s="67">
        <v>16.399999999999999</v>
      </c>
      <c r="D45" s="67"/>
      <c r="E45" s="67"/>
      <c r="F45" s="67">
        <v>20.399999999999999</v>
      </c>
      <c r="G45" s="67">
        <v>3.1</v>
      </c>
      <c r="H45" s="67"/>
      <c r="I45" s="67"/>
      <c r="J45" s="67"/>
      <c r="K45" s="67">
        <v>19.8</v>
      </c>
      <c r="L45" s="67"/>
      <c r="M45" s="67">
        <v>17.899999999999999</v>
      </c>
      <c r="N45" s="67">
        <v>20.2</v>
      </c>
      <c r="O45" s="67">
        <v>9.6</v>
      </c>
      <c r="P45" s="67">
        <v>3.3</v>
      </c>
      <c r="Q45" s="67">
        <v>5</v>
      </c>
      <c r="R45" s="67">
        <v>20</v>
      </c>
      <c r="S45" s="67">
        <v>20.3</v>
      </c>
      <c r="T45" s="67">
        <v>20</v>
      </c>
      <c r="U45" s="67">
        <v>19.100000000000001</v>
      </c>
      <c r="V45" s="67">
        <v>16.3</v>
      </c>
      <c r="W45" s="67">
        <v>70.2</v>
      </c>
      <c r="X45" s="67">
        <v>108.6</v>
      </c>
      <c r="Y45" s="67">
        <v>97.2</v>
      </c>
      <c r="Z45" s="67">
        <v>104.1</v>
      </c>
      <c r="AA45" s="67"/>
      <c r="AB45" s="67">
        <v>10.6</v>
      </c>
      <c r="AC45" s="67">
        <v>7.2</v>
      </c>
      <c r="AD45" s="67">
        <v>21</v>
      </c>
      <c r="AE45" s="67">
        <v>8.1999999999999993</v>
      </c>
      <c r="AF45" s="67">
        <v>20.399999999999999</v>
      </c>
      <c r="AG45" s="67">
        <v>20.399999999999999</v>
      </c>
      <c r="AH45" s="67">
        <v>20.2</v>
      </c>
      <c r="AI45" s="67">
        <v>8.1</v>
      </c>
      <c r="AJ45" s="67"/>
      <c r="AK45" s="67">
        <v>1.6</v>
      </c>
      <c r="AL45" s="67">
        <v>1.7</v>
      </c>
      <c r="AM45" s="67">
        <v>3.5</v>
      </c>
      <c r="AN45" s="67">
        <v>9.3000000000000007</v>
      </c>
      <c r="AO45" s="67"/>
      <c r="AP45" s="67"/>
      <c r="AQ45" s="67"/>
      <c r="AR45" s="67">
        <v>3.4</v>
      </c>
      <c r="AS45" s="67"/>
      <c r="AT45" s="67"/>
      <c r="AU45" s="67">
        <v>5.5</v>
      </c>
      <c r="AV45" s="67">
        <v>9.9</v>
      </c>
      <c r="AW45" s="67">
        <v>132.80000000000001</v>
      </c>
      <c r="AX45" s="67"/>
      <c r="AY45" s="67">
        <v>123.6</v>
      </c>
      <c r="AZ45" s="67"/>
      <c r="BA45" s="67">
        <v>0.6</v>
      </c>
      <c r="BB45" s="67"/>
      <c r="BC45" s="67">
        <v>22.5</v>
      </c>
      <c r="BD45" s="67">
        <v>67.7</v>
      </c>
      <c r="BE45" s="67">
        <v>19.8</v>
      </c>
      <c r="BF45" s="67">
        <v>4.5</v>
      </c>
      <c r="BG45" s="67"/>
      <c r="BH45" s="67">
        <v>2.4</v>
      </c>
      <c r="BI45" s="67">
        <v>2.4</v>
      </c>
      <c r="BJ45" s="67"/>
      <c r="BK45" s="67">
        <v>1.2</v>
      </c>
      <c r="BL45" s="67"/>
      <c r="BM45" s="67">
        <v>20</v>
      </c>
      <c r="BN45" s="67">
        <v>8.8000000000000007</v>
      </c>
      <c r="BO45" s="67"/>
      <c r="BP45" s="68">
        <v>1148.8</v>
      </c>
    </row>
    <row r="46" spans="1:68" x14ac:dyDescent="0.25">
      <c r="A46" s="1"/>
      <c r="B46" s="54" t="s">
        <v>898</v>
      </c>
      <c r="C46" s="67">
        <v>17</v>
      </c>
      <c r="D46" s="67"/>
      <c r="E46" s="67"/>
      <c r="F46" s="67">
        <v>20.3</v>
      </c>
      <c r="G46" s="67">
        <v>3.1</v>
      </c>
      <c r="H46" s="67"/>
      <c r="I46" s="67"/>
      <c r="J46" s="67"/>
      <c r="K46" s="67">
        <v>19.8</v>
      </c>
      <c r="L46" s="67"/>
      <c r="M46" s="67">
        <v>17.899999999999999</v>
      </c>
      <c r="N46" s="67">
        <v>20.2</v>
      </c>
      <c r="O46" s="67">
        <v>9.6</v>
      </c>
      <c r="P46" s="67">
        <v>3.3</v>
      </c>
      <c r="Q46" s="67">
        <v>4.9000000000000004</v>
      </c>
      <c r="R46" s="67">
        <v>19.399999999999999</v>
      </c>
      <c r="S46" s="67">
        <v>19.899999999999999</v>
      </c>
      <c r="T46" s="67">
        <v>20</v>
      </c>
      <c r="U46" s="67">
        <v>19.2</v>
      </c>
      <c r="V46" s="67">
        <v>18.7</v>
      </c>
      <c r="W46" s="67">
        <v>73.7</v>
      </c>
      <c r="X46" s="67">
        <v>108.6</v>
      </c>
      <c r="Y46" s="67">
        <v>107</v>
      </c>
      <c r="Z46" s="67">
        <v>105.7</v>
      </c>
      <c r="AA46" s="67"/>
      <c r="AB46" s="67">
        <v>14</v>
      </c>
      <c r="AC46" s="67">
        <v>11</v>
      </c>
      <c r="AD46" s="67">
        <v>21</v>
      </c>
      <c r="AE46" s="67">
        <v>8.1999999999999993</v>
      </c>
      <c r="AF46" s="67">
        <v>20.399999999999999</v>
      </c>
      <c r="AG46" s="67">
        <v>20.399999999999999</v>
      </c>
      <c r="AH46" s="67">
        <v>20.2</v>
      </c>
      <c r="AI46" s="67">
        <v>8.3000000000000007</v>
      </c>
      <c r="AJ46" s="67"/>
      <c r="AK46" s="67">
        <v>2.7</v>
      </c>
      <c r="AL46" s="67">
        <v>2.1</v>
      </c>
      <c r="AM46" s="67">
        <v>3.5</v>
      </c>
      <c r="AN46" s="67">
        <v>9.3000000000000007</v>
      </c>
      <c r="AO46" s="67"/>
      <c r="AP46" s="67"/>
      <c r="AQ46" s="67"/>
      <c r="AR46" s="67">
        <v>3.4</v>
      </c>
      <c r="AS46" s="67"/>
      <c r="AT46" s="67"/>
      <c r="AU46" s="67">
        <v>5.4</v>
      </c>
      <c r="AV46" s="67">
        <v>9.8000000000000007</v>
      </c>
      <c r="AW46" s="67">
        <v>135</v>
      </c>
      <c r="AX46" s="67"/>
      <c r="AY46" s="67">
        <v>128.19999999999999</v>
      </c>
      <c r="AZ46" s="67"/>
      <c r="BA46" s="67">
        <v>0.6</v>
      </c>
      <c r="BB46" s="67"/>
      <c r="BC46" s="67">
        <v>26.1</v>
      </c>
      <c r="BD46" s="67">
        <v>70</v>
      </c>
      <c r="BE46" s="67">
        <v>20</v>
      </c>
      <c r="BF46" s="67">
        <v>4.5</v>
      </c>
      <c r="BG46" s="67"/>
      <c r="BH46" s="67">
        <v>2.4</v>
      </c>
      <c r="BI46" s="67">
        <v>2.4</v>
      </c>
      <c r="BJ46" s="67"/>
      <c r="BK46" s="67">
        <v>1.2</v>
      </c>
      <c r="BL46" s="67"/>
      <c r="BM46" s="67">
        <v>19.100000000000001</v>
      </c>
      <c r="BN46" s="67">
        <v>8.9</v>
      </c>
      <c r="BO46" s="67"/>
      <c r="BP46" s="68">
        <v>1186.4000000000001</v>
      </c>
    </row>
    <row r="47" spans="1:68" x14ac:dyDescent="0.25">
      <c r="A47" s="1"/>
      <c r="B47" s="56" t="s">
        <v>899</v>
      </c>
      <c r="C47" s="69">
        <v>17.8</v>
      </c>
      <c r="D47" s="69"/>
      <c r="E47" s="69"/>
      <c r="F47" s="69">
        <v>20.3</v>
      </c>
      <c r="G47" s="69">
        <v>3.1</v>
      </c>
      <c r="H47" s="69"/>
      <c r="I47" s="69"/>
      <c r="J47" s="69"/>
      <c r="K47" s="69">
        <v>19.8</v>
      </c>
      <c r="L47" s="69"/>
      <c r="M47" s="69">
        <v>18.100000000000001</v>
      </c>
      <c r="N47" s="69">
        <v>20.3</v>
      </c>
      <c r="O47" s="69">
        <v>9.6</v>
      </c>
      <c r="P47" s="69">
        <v>3.3</v>
      </c>
      <c r="Q47" s="69">
        <v>4.9000000000000004</v>
      </c>
      <c r="R47" s="69">
        <v>19.600000000000001</v>
      </c>
      <c r="S47" s="69">
        <v>20.3</v>
      </c>
      <c r="T47" s="69">
        <v>20</v>
      </c>
      <c r="U47" s="69">
        <v>19.100000000000001</v>
      </c>
      <c r="V47" s="69">
        <v>16.899999999999999</v>
      </c>
      <c r="W47" s="69">
        <v>74.099999999999994</v>
      </c>
      <c r="X47" s="69">
        <v>108.2</v>
      </c>
      <c r="Y47" s="69">
        <v>101.6</v>
      </c>
      <c r="Z47" s="69">
        <v>105.5</v>
      </c>
      <c r="AA47" s="69"/>
      <c r="AB47" s="69">
        <v>11.8</v>
      </c>
      <c r="AC47" s="69">
        <v>10.9</v>
      </c>
      <c r="AD47" s="69">
        <v>21</v>
      </c>
      <c r="AE47" s="69">
        <v>8.1999999999999993</v>
      </c>
      <c r="AF47" s="69">
        <v>20.399999999999999</v>
      </c>
      <c r="AG47" s="69">
        <v>20.399999999999999</v>
      </c>
      <c r="AH47" s="69">
        <v>20.2</v>
      </c>
      <c r="AI47" s="69">
        <v>8.3000000000000007</v>
      </c>
      <c r="AJ47" s="69"/>
      <c r="AK47" s="69">
        <v>2.2999999999999998</v>
      </c>
      <c r="AL47" s="69">
        <v>1.6</v>
      </c>
      <c r="AM47" s="69">
        <v>3.5</v>
      </c>
      <c r="AN47" s="69">
        <v>9.3000000000000007</v>
      </c>
      <c r="AO47" s="69"/>
      <c r="AP47" s="69"/>
      <c r="AQ47" s="69"/>
      <c r="AR47" s="69">
        <v>3.4</v>
      </c>
      <c r="AS47" s="69"/>
      <c r="AT47" s="69"/>
      <c r="AU47" s="69">
        <v>5.4</v>
      </c>
      <c r="AV47" s="69">
        <v>9.9</v>
      </c>
      <c r="AW47" s="69">
        <v>95.4</v>
      </c>
      <c r="AX47" s="69"/>
      <c r="AY47" s="69">
        <v>102</v>
      </c>
      <c r="AZ47" s="69"/>
      <c r="BA47" s="69">
        <v>0.6</v>
      </c>
      <c r="BB47" s="69"/>
      <c r="BC47" s="69">
        <v>20.8</v>
      </c>
      <c r="BD47" s="69">
        <v>60</v>
      </c>
      <c r="BE47" s="69">
        <v>20</v>
      </c>
      <c r="BF47" s="69">
        <v>4.5</v>
      </c>
      <c r="BG47" s="69"/>
      <c r="BH47" s="69">
        <v>2.4</v>
      </c>
      <c r="BI47" s="69">
        <v>2.4</v>
      </c>
      <c r="BJ47" s="69"/>
      <c r="BK47" s="69">
        <v>1.2</v>
      </c>
      <c r="BL47" s="69"/>
      <c r="BM47" s="69">
        <v>19.5</v>
      </c>
      <c r="BN47" s="69">
        <v>8.8000000000000007</v>
      </c>
      <c r="BO47" s="69"/>
      <c r="BP47" s="70">
        <v>1096.7</v>
      </c>
    </row>
    <row r="48" spans="1:68" x14ac:dyDescent="0.25">
      <c r="A48" s="1"/>
      <c r="B48" s="50" t="s">
        <v>900</v>
      </c>
      <c r="C48" s="65">
        <v>17</v>
      </c>
      <c r="D48" s="65"/>
      <c r="E48" s="65"/>
      <c r="F48" s="65">
        <v>20.399999999999999</v>
      </c>
      <c r="G48" s="65">
        <v>3.1</v>
      </c>
      <c r="H48" s="65"/>
      <c r="I48" s="65"/>
      <c r="J48" s="65"/>
      <c r="K48" s="65">
        <v>19.8</v>
      </c>
      <c r="L48" s="65"/>
      <c r="M48" s="65">
        <v>17.899999999999999</v>
      </c>
      <c r="N48" s="65">
        <v>20.2</v>
      </c>
      <c r="O48" s="65">
        <v>9.6</v>
      </c>
      <c r="P48" s="65">
        <v>3.1</v>
      </c>
      <c r="Q48" s="65">
        <v>4.8</v>
      </c>
      <c r="R48" s="65">
        <v>20</v>
      </c>
      <c r="S48" s="65">
        <v>20.100000000000001</v>
      </c>
      <c r="T48" s="65">
        <v>20</v>
      </c>
      <c r="U48" s="65">
        <v>19.100000000000001</v>
      </c>
      <c r="V48" s="65">
        <v>16.399999999999999</v>
      </c>
      <c r="W48" s="65">
        <v>71.3</v>
      </c>
      <c r="X48" s="65">
        <v>108.2</v>
      </c>
      <c r="Y48" s="65">
        <v>100.1</v>
      </c>
      <c r="Z48" s="65">
        <v>106.1</v>
      </c>
      <c r="AA48" s="65"/>
      <c r="AB48" s="65">
        <v>14.2</v>
      </c>
      <c r="AC48" s="65">
        <v>11.5</v>
      </c>
      <c r="AD48" s="65">
        <v>21</v>
      </c>
      <c r="AE48" s="65">
        <v>8.1999999999999993</v>
      </c>
      <c r="AF48" s="65">
        <v>20.399999999999999</v>
      </c>
      <c r="AG48" s="65">
        <v>20.399999999999999</v>
      </c>
      <c r="AH48" s="65">
        <v>20.2</v>
      </c>
      <c r="AI48" s="65">
        <v>8</v>
      </c>
      <c r="AJ48" s="65"/>
      <c r="AK48" s="65">
        <v>1.6</v>
      </c>
      <c r="AL48" s="65">
        <v>1.8</v>
      </c>
      <c r="AM48" s="65">
        <v>3.5</v>
      </c>
      <c r="AN48" s="65">
        <v>9.3000000000000007</v>
      </c>
      <c r="AO48" s="65"/>
      <c r="AP48" s="65"/>
      <c r="AQ48" s="65"/>
      <c r="AR48" s="65">
        <v>3.4</v>
      </c>
      <c r="AS48" s="65"/>
      <c r="AT48" s="65"/>
      <c r="AU48" s="65">
        <v>5.6</v>
      </c>
      <c r="AV48" s="65">
        <v>9.9</v>
      </c>
      <c r="AW48" s="65">
        <v>83</v>
      </c>
      <c r="AX48" s="65"/>
      <c r="AY48" s="65">
        <v>90.3</v>
      </c>
      <c r="AZ48" s="65"/>
      <c r="BA48" s="65">
        <v>0.6</v>
      </c>
      <c r="BB48" s="65"/>
      <c r="BC48" s="65">
        <v>23.3</v>
      </c>
      <c r="BD48" s="65">
        <v>60.2</v>
      </c>
      <c r="BE48" s="65">
        <v>20</v>
      </c>
      <c r="BF48" s="65">
        <v>4.5</v>
      </c>
      <c r="BG48" s="65"/>
      <c r="BH48" s="65">
        <v>2.4</v>
      </c>
      <c r="BI48" s="65">
        <v>2.4</v>
      </c>
      <c r="BJ48" s="65"/>
      <c r="BK48" s="65">
        <v>1.2</v>
      </c>
      <c r="BL48" s="65"/>
      <c r="BM48" s="65">
        <v>20</v>
      </c>
      <c r="BN48" s="65">
        <v>8.8000000000000007</v>
      </c>
      <c r="BO48" s="65"/>
      <c r="BP48" s="66">
        <v>1072.9000000000001</v>
      </c>
    </row>
    <row r="49" spans="1:68" x14ac:dyDescent="0.25">
      <c r="A49" s="1"/>
      <c r="B49" s="54" t="s">
        <v>901</v>
      </c>
      <c r="C49" s="67">
        <v>17</v>
      </c>
      <c r="D49" s="67"/>
      <c r="E49" s="67"/>
      <c r="F49" s="67">
        <v>20.399999999999999</v>
      </c>
      <c r="G49" s="67">
        <v>3.1</v>
      </c>
      <c r="H49" s="67"/>
      <c r="I49" s="67"/>
      <c r="J49" s="67"/>
      <c r="K49" s="67">
        <v>19.8</v>
      </c>
      <c r="L49" s="67"/>
      <c r="M49" s="67">
        <v>17.899999999999999</v>
      </c>
      <c r="N49" s="67">
        <v>20.3</v>
      </c>
      <c r="O49" s="67">
        <v>9.6</v>
      </c>
      <c r="P49" s="67">
        <v>3</v>
      </c>
      <c r="Q49" s="67">
        <v>4.8</v>
      </c>
      <c r="R49" s="67">
        <v>20</v>
      </c>
      <c r="S49" s="67">
        <v>20.399999999999999</v>
      </c>
      <c r="T49" s="67">
        <v>20</v>
      </c>
      <c r="U49" s="67">
        <v>19</v>
      </c>
      <c r="V49" s="67">
        <v>15.6</v>
      </c>
      <c r="W49" s="67">
        <v>69</v>
      </c>
      <c r="X49" s="67">
        <v>106.4</v>
      </c>
      <c r="Y49" s="67">
        <v>102.9</v>
      </c>
      <c r="Z49" s="67">
        <v>105.4</v>
      </c>
      <c r="AA49" s="67"/>
      <c r="AB49" s="67">
        <v>13.7</v>
      </c>
      <c r="AC49" s="67">
        <v>11.6</v>
      </c>
      <c r="AD49" s="67">
        <v>21</v>
      </c>
      <c r="AE49" s="67">
        <v>8.1999999999999993</v>
      </c>
      <c r="AF49" s="67">
        <v>20.399999999999999</v>
      </c>
      <c r="AG49" s="67">
        <v>20.399999999999999</v>
      </c>
      <c r="AH49" s="67">
        <v>20.2</v>
      </c>
      <c r="AI49" s="67">
        <v>8</v>
      </c>
      <c r="AJ49" s="67"/>
      <c r="AK49" s="67">
        <v>1.2</v>
      </c>
      <c r="AL49" s="67">
        <v>0.8</v>
      </c>
      <c r="AM49" s="67">
        <v>3.5</v>
      </c>
      <c r="AN49" s="67">
        <v>9.3000000000000007</v>
      </c>
      <c r="AO49" s="67"/>
      <c r="AP49" s="67"/>
      <c r="AQ49" s="67"/>
      <c r="AR49" s="67">
        <v>3.3</v>
      </c>
      <c r="AS49" s="67"/>
      <c r="AT49" s="67"/>
      <c r="AU49" s="67">
        <v>5.6</v>
      </c>
      <c r="AV49" s="67">
        <v>9.8000000000000007</v>
      </c>
      <c r="AW49" s="67">
        <v>72.7</v>
      </c>
      <c r="AX49" s="67"/>
      <c r="AY49" s="67">
        <v>96.1</v>
      </c>
      <c r="AZ49" s="67"/>
      <c r="BA49" s="67">
        <v>0.6</v>
      </c>
      <c r="BB49" s="67"/>
      <c r="BC49" s="67">
        <v>22.6</v>
      </c>
      <c r="BD49" s="67">
        <v>61.7</v>
      </c>
      <c r="BE49" s="67">
        <v>20</v>
      </c>
      <c r="BF49" s="67">
        <v>4.5</v>
      </c>
      <c r="BG49" s="67"/>
      <c r="BH49" s="67">
        <v>2.4</v>
      </c>
      <c r="BI49" s="67">
        <v>2.4</v>
      </c>
      <c r="BJ49" s="67"/>
      <c r="BK49" s="67">
        <v>1.2</v>
      </c>
      <c r="BL49" s="67"/>
      <c r="BM49" s="67">
        <v>20</v>
      </c>
      <c r="BN49" s="67">
        <v>8.8000000000000007</v>
      </c>
      <c r="BO49" s="67"/>
      <c r="BP49" s="68">
        <v>1064.5999999999999</v>
      </c>
    </row>
    <row r="50" spans="1:68" x14ac:dyDescent="0.25">
      <c r="A50" s="1"/>
      <c r="B50" s="54" t="s">
        <v>902</v>
      </c>
      <c r="C50" s="67">
        <v>16.100000000000001</v>
      </c>
      <c r="D50" s="67"/>
      <c r="E50" s="67"/>
      <c r="F50" s="67">
        <v>20.3</v>
      </c>
      <c r="G50" s="67">
        <v>3</v>
      </c>
      <c r="H50" s="67"/>
      <c r="I50" s="67"/>
      <c r="J50" s="67"/>
      <c r="K50" s="67">
        <v>19.8</v>
      </c>
      <c r="L50" s="67"/>
      <c r="M50" s="67">
        <v>17.7</v>
      </c>
      <c r="N50" s="67">
        <v>20.3</v>
      </c>
      <c r="O50" s="67">
        <v>9.6</v>
      </c>
      <c r="P50" s="67">
        <v>3.3</v>
      </c>
      <c r="Q50" s="67">
        <v>4.9000000000000004</v>
      </c>
      <c r="R50" s="67">
        <v>19.899999999999999</v>
      </c>
      <c r="S50" s="67">
        <v>20.399999999999999</v>
      </c>
      <c r="T50" s="67">
        <v>20</v>
      </c>
      <c r="U50" s="67">
        <v>19.100000000000001</v>
      </c>
      <c r="V50" s="67">
        <v>21</v>
      </c>
      <c r="W50" s="67">
        <v>73.7</v>
      </c>
      <c r="X50" s="67">
        <v>106.4</v>
      </c>
      <c r="Y50" s="67">
        <v>103.5</v>
      </c>
      <c r="Z50" s="67">
        <v>105.5</v>
      </c>
      <c r="AA50" s="67"/>
      <c r="AB50" s="67">
        <v>14.8</v>
      </c>
      <c r="AC50" s="67">
        <v>11.9</v>
      </c>
      <c r="AD50" s="67">
        <v>21</v>
      </c>
      <c r="AE50" s="67">
        <v>8.1999999999999993</v>
      </c>
      <c r="AF50" s="67">
        <v>20.399999999999999</v>
      </c>
      <c r="AG50" s="67">
        <v>20.399999999999999</v>
      </c>
      <c r="AH50" s="67">
        <v>20.2</v>
      </c>
      <c r="AI50" s="67">
        <v>7.6</v>
      </c>
      <c r="AJ50" s="67"/>
      <c r="AK50" s="67"/>
      <c r="AL50" s="67">
        <v>0.1</v>
      </c>
      <c r="AM50" s="67">
        <v>3.6</v>
      </c>
      <c r="AN50" s="67">
        <v>9.3000000000000007</v>
      </c>
      <c r="AO50" s="67"/>
      <c r="AP50" s="67"/>
      <c r="AQ50" s="67"/>
      <c r="AR50" s="67">
        <v>3.4</v>
      </c>
      <c r="AS50" s="67"/>
      <c r="AT50" s="67"/>
      <c r="AU50" s="67">
        <v>5.4</v>
      </c>
      <c r="AV50" s="67">
        <v>9.9</v>
      </c>
      <c r="AW50" s="67">
        <v>75.2</v>
      </c>
      <c r="AX50" s="67"/>
      <c r="AY50" s="67">
        <v>81.5</v>
      </c>
      <c r="AZ50" s="67"/>
      <c r="BA50" s="67">
        <v>0.6</v>
      </c>
      <c r="BB50" s="67"/>
      <c r="BC50" s="67">
        <v>19.600000000000001</v>
      </c>
      <c r="BD50" s="67">
        <v>54.5</v>
      </c>
      <c r="BE50" s="67">
        <v>20</v>
      </c>
      <c r="BF50" s="67">
        <v>4.5</v>
      </c>
      <c r="BG50" s="67"/>
      <c r="BH50" s="67">
        <v>2.4</v>
      </c>
      <c r="BI50" s="67">
        <v>2.4</v>
      </c>
      <c r="BJ50" s="67"/>
      <c r="BK50" s="67">
        <v>1.2</v>
      </c>
      <c r="BL50" s="67"/>
      <c r="BM50" s="67">
        <v>20</v>
      </c>
      <c r="BN50" s="67">
        <v>8.9</v>
      </c>
      <c r="BO50" s="67"/>
      <c r="BP50" s="68">
        <v>1051.5</v>
      </c>
    </row>
    <row r="51" spans="1:68" x14ac:dyDescent="0.25">
      <c r="A51" s="1"/>
      <c r="B51" s="54" t="s">
        <v>903</v>
      </c>
      <c r="C51" s="67">
        <v>16.8</v>
      </c>
      <c r="D51" s="67"/>
      <c r="E51" s="67"/>
      <c r="F51" s="67">
        <v>20.399999999999999</v>
      </c>
      <c r="G51" s="67">
        <v>3.1</v>
      </c>
      <c r="H51" s="67"/>
      <c r="I51" s="67"/>
      <c r="J51" s="67"/>
      <c r="K51" s="67">
        <v>19.8</v>
      </c>
      <c r="L51" s="67"/>
      <c r="M51" s="67">
        <v>17.8</v>
      </c>
      <c r="N51" s="67">
        <v>20.2</v>
      </c>
      <c r="O51" s="67">
        <v>9.6</v>
      </c>
      <c r="P51" s="67">
        <v>3.3</v>
      </c>
      <c r="Q51" s="67">
        <v>4.8</v>
      </c>
      <c r="R51" s="67">
        <v>20</v>
      </c>
      <c r="S51" s="67">
        <v>19.899999999999999</v>
      </c>
      <c r="T51" s="67">
        <v>20</v>
      </c>
      <c r="U51" s="67">
        <v>19</v>
      </c>
      <c r="V51" s="67">
        <v>26.4</v>
      </c>
      <c r="W51" s="67">
        <v>72.5</v>
      </c>
      <c r="X51" s="67">
        <v>106.3</v>
      </c>
      <c r="Y51" s="67">
        <v>104.7</v>
      </c>
      <c r="Z51" s="67">
        <v>105.8</v>
      </c>
      <c r="AA51" s="67"/>
      <c r="AB51" s="67">
        <v>16.100000000000001</v>
      </c>
      <c r="AC51" s="67">
        <v>10</v>
      </c>
      <c r="AD51" s="67">
        <v>21</v>
      </c>
      <c r="AE51" s="67">
        <v>8</v>
      </c>
      <c r="AF51" s="67">
        <v>20.399999999999999</v>
      </c>
      <c r="AG51" s="67">
        <v>20.399999999999999</v>
      </c>
      <c r="AH51" s="67">
        <v>20.2</v>
      </c>
      <c r="AI51" s="67">
        <v>8</v>
      </c>
      <c r="AJ51" s="67"/>
      <c r="AK51" s="67">
        <v>0.9</v>
      </c>
      <c r="AL51" s="67">
        <v>0.2</v>
      </c>
      <c r="AM51" s="67">
        <v>3.6</v>
      </c>
      <c r="AN51" s="67">
        <v>9.3000000000000007</v>
      </c>
      <c r="AO51" s="67"/>
      <c r="AP51" s="67"/>
      <c r="AQ51" s="67"/>
      <c r="AR51" s="67">
        <v>3.4</v>
      </c>
      <c r="AS51" s="67"/>
      <c r="AT51" s="67"/>
      <c r="AU51" s="67">
        <v>5.5</v>
      </c>
      <c r="AV51" s="67">
        <v>9.9</v>
      </c>
      <c r="AW51" s="67">
        <v>67.900000000000006</v>
      </c>
      <c r="AX51" s="67"/>
      <c r="AY51" s="67">
        <v>74.8</v>
      </c>
      <c r="AZ51" s="67"/>
      <c r="BA51" s="67">
        <v>0.6</v>
      </c>
      <c r="BB51" s="67"/>
      <c r="BC51" s="67">
        <v>25.5</v>
      </c>
      <c r="BD51" s="67">
        <v>60.8</v>
      </c>
      <c r="BE51" s="67">
        <v>20</v>
      </c>
      <c r="BF51" s="67">
        <v>4.5</v>
      </c>
      <c r="BG51" s="67"/>
      <c r="BH51" s="67">
        <v>2.4</v>
      </c>
      <c r="BI51" s="67">
        <v>2.4</v>
      </c>
      <c r="BJ51" s="67"/>
      <c r="BK51" s="67">
        <v>1.2</v>
      </c>
      <c r="BL51" s="67"/>
      <c r="BM51" s="67">
        <v>20</v>
      </c>
      <c r="BN51" s="67">
        <v>8.8000000000000007</v>
      </c>
      <c r="BO51" s="67"/>
      <c r="BP51" s="68">
        <v>1056.2</v>
      </c>
    </row>
    <row r="52" spans="1:68" x14ac:dyDescent="0.25">
      <c r="A52" s="1"/>
      <c r="B52" s="54" t="s">
        <v>904</v>
      </c>
      <c r="C52" s="67">
        <v>16.5</v>
      </c>
      <c r="D52" s="67"/>
      <c r="E52" s="67"/>
      <c r="F52" s="67">
        <v>20.399999999999999</v>
      </c>
      <c r="G52" s="67">
        <v>3.1</v>
      </c>
      <c r="H52" s="67"/>
      <c r="I52" s="67"/>
      <c r="J52" s="67"/>
      <c r="K52" s="67">
        <v>19.899999999999999</v>
      </c>
      <c r="L52" s="67"/>
      <c r="M52" s="67">
        <v>17.899999999999999</v>
      </c>
      <c r="N52" s="67">
        <v>20.3</v>
      </c>
      <c r="O52" s="67">
        <v>9.6999999999999993</v>
      </c>
      <c r="P52" s="67">
        <v>3.3</v>
      </c>
      <c r="Q52" s="67">
        <v>4.8</v>
      </c>
      <c r="R52" s="67">
        <v>20</v>
      </c>
      <c r="S52" s="67">
        <v>20.399999999999999</v>
      </c>
      <c r="T52" s="67">
        <v>20</v>
      </c>
      <c r="U52" s="67">
        <v>19.100000000000001</v>
      </c>
      <c r="V52" s="67">
        <v>22.3</v>
      </c>
      <c r="W52" s="67">
        <v>56.2</v>
      </c>
      <c r="X52" s="67">
        <v>106.3</v>
      </c>
      <c r="Y52" s="67">
        <v>94.8</v>
      </c>
      <c r="Z52" s="67">
        <v>105.4</v>
      </c>
      <c r="AA52" s="67"/>
      <c r="AB52" s="67">
        <v>13.2</v>
      </c>
      <c r="AC52" s="67">
        <v>11</v>
      </c>
      <c r="AD52" s="67">
        <v>21</v>
      </c>
      <c r="AE52" s="67">
        <v>8</v>
      </c>
      <c r="AF52" s="67">
        <v>20.399999999999999</v>
      </c>
      <c r="AG52" s="67">
        <v>20.399999999999999</v>
      </c>
      <c r="AH52" s="67">
        <v>20.2</v>
      </c>
      <c r="AI52" s="67">
        <v>7.9</v>
      </c>
      <c r="AJ52" s="67"/>
      <c r="AK52" s="67">
        <v>0.6</v>
      </c>
      <c r="AL52" s="67">
        <v>0.1</v>
      </c>
      <c r="AM52" s="67">
        <v>3.6</v>
      </c>
      <c r="AN52" s="67">
        <v>9.3000000000000007</v>
      </c>
      <c r="AO52" s="67"/>
      <c r="AP52" s="67"/>
      <c r="AQ52" s="67"/>
      <c r="AR52" s="67">
        <v>3.4</v>
      </c>
      <c r="AS52" s="67"/>
      <c r="AT52" s="67"/>
      <c r="AU52" s="67">
        <v>5.4</v>
      </c>
      <c r="AV52" s="67">
        <v>9.8000000000000007</v>
      </c>
      <c r="AW52" s="67">
        <v>58.6</v>
      </c>
      <c r="AX52" s="67"/>
      <c r="AY52" s="67">
        <v>65.7</v>
      </c>
      <c r="AZ52" s="67"/>
      <c r="BA52" s="67">
        <v>0.6</v>
      </c>
      <c r="BB52" s="67"/>
      <c r="BC52" s="67">
        <v>25.6</v>
      </c>
      <c r="BD52" s="67">
        <v>55.3</v>
      </c>
      <c r="BE52" s="67">
        <v>20</v>
      </c>
      <c r="BF52" s="67">
        <v>4.5</v>
      </c>
      <c r="BG52" s="67"/>
      <c r="BH52" s="67">
        <v>2.4</v>
      </c>
      <c r="BI52" s="67">
        <v>2.4</v>
      </c>
      <c r="BJ52" s="67"/>
      <c r="BK52" s="67">
        <v>1.2</v>
      </c>
      <c r="BL52" s="67"/>
      <c r="BM52" s="67">
        <v>20</v>
      </c>
      <c r="BN52" s="67">
        <v>8.8000000000000007</v>
      </c>
      <c r="BO52" s="67"/>
      <c r="BP52" s="68">
        <v>999.8</v>
      </c>
    </row>
    <row r="53" spans="1:68" x14ac:dyDescent="0.25">
      <c r="A53" s="1"/>
      <c r="B53" s="54" t="s">
        <v>905</v>
      </c>
      <c r="C53" s="67">
        <v>15.5</v>
      </c>
      <c r="D53" s="67"/>
      <c r="E53" s="67"/>
      <c r="F53" s="67">
        <v>20.3</v>
      </c>
      <c r="G53" s="67">
        <v>3.1</v>
      </c>
      <c r="H53" s="67"/>
      <c r="I53" s="67"/>
      <c r="J53" s="67"/>
      <c r="K53" s="67">
        <v>19.8</v>
      </c>
      <c r="L53" s="67"/>
      <c r="M53" s="67">
        <v>17.899999999999999</v>
      </c>
      <c r="N53" s="67">
        <v>20.3</v>
      </c>
      <c r="O53" s="67">
        <v>9.6</v>
      </c>
      <c r="P53" s="67">
        <v>3.3</v>
      </c>
      <c r="Q53" s="67">
        <v>4.7</v>
      </c>
      <c r="R53" s="67">
        <v>20</v>
      </c>
      <c r="S53" s="67">
        <v>20.5</v>
      </c>
      <c r="T53" s="67">
        <v>20</v>
      </c>
      <c r="U53" s="67">
        <v>19.100000000000001</v>
      </c>
      <c r="V53" s="67">
        <v>26</v>
      </c>
      <c r="W53" s="67">
        <v>47</v>
      </c>
      <c r="X53" s="67">
        <v>104.4</v>
      </c>
      <c r="Y53" s="67">
        <v>98.4</v>
      </c>
      <c r="Z53" s="67">
        <v>105.6</v>
      </c>
      <c r="AA53" s="67"/>
      <c r="AB53" s="67">
        <v>12.7</v>
      </c>
      <c r="AC53" s="67">
        <v>12</v>
      </c>
      <c r="AD53" s="67">
        <v>21</v>
      </c>
      <c r="AE53" s="67">
        <v>8</v>
      </c>
      <c r="AF53" s="67">
        <v>20.399999999999999</v>
      </c>
      <c r="AG53" s="67">
        <v>20.399999999999999</v>
      </c>
      <c r="AH53" s="67">
        <v>20.2</v>
      </c>
      <c r="AI53" s="67">
        <v>7.8</v>
      </c>
      <c r="AJ53" s="67"/>
      <c r="AK53" s="67">
        <v>0.3</v>
      </c>
      <c r="AL53" s="67"/>
      <c r="AM53" s="67">
        <v>3.6</v>
      </c>
      <c r="AN53" s="67">
        <v>9.3000000000000007</v>
      </c>
      <c r="AO53" s="67"/>
      <c r="AP53" s="67"/>
      <c r="AQ53" s="67"/>
      <c r="AR53" s="67">
        <v>3.4</v>
      </c>
      <c r="AS53" s="67"/>
      <c r="AT53" s="67"/>
      <c r="AU53" s="67">
        <v>5.2</v>
      </c>
      <c r="AV53" s="67">
        <v>9.8000000000000007</v>
      </c>
      <c r="AW53" s="67">
        <v>46.3</v>
      </c>
      <c r="AX53" s="67"/>
      <c r="AY53" s="67">
        <v>44.3</v>
      </c>
      <c r="AZ53" s="67"/>
      <c r="BA53" s="67">
        <v>0.6</v>
      </c>
      <c r="BB53" s="67"/>
      <c r="BC53" s="67">
        <v>28.5</v>
      </c>
      <c r="BD53" s="67">
        <v>49.6</v>
      </c>
      <c r="BE53" s="67">
        <v>20</v>
      </c>
      <c r="BF53" s="67">
        <v>4.5</v>
      </c>
      <c r="BG53" s="67"/>
      <c r="BH53" s="67">
        <v>2.4</v>
      </c>
      <c r="BI53" s="67">
        <v>2.4</v>
      </c>
      <c r="BJ53" s="67"/>
      <c r="BK53" s="67">
        <v>1.2</v>
      </c>
      <c r="BL53" s="67"/>
      <c r="BM53" s="67">
        <v>20</v>
      </c>
      <c r="BN53" s="67">
        <v>8.8000000000000007</v>
      </c>
      <c r="BO53" s="67"/>
      <c r="BP53" s="68">
        <v>958.2</v>
      </c>
    </row>
    <row r="54" spans="1:68" x14ac:dyDescent="0.25">
      <c r="A54" s="1"/>
      <c r="B54" s="54" t="s">
        <v>906</v>
      </c>
      <c r="C54" s="67">
        <v>15.9</v>
      </c>
      <c r="D54" s="67"/>
      <c r="E54" s="67"/>
      <c r="F54" s="67">
        <v>20.3</v>
      </c>
      <c r="G54" s="67">
        <v>3.1</v>
      </c>
      <c r="H54" s="67"/>
      <c r="I54" s="67"/>
      <c r="J54" s="67"/>
      <c r="K54" s="67">
        <v>19.8</v>
      </c>
      <c r="L54" s="67"/>
      <c r="M54" s="67">
        <v>17.899999999999999</v>
      </c>
      <c r="N54" s="67">
        <v>20.3</v>
      </c>
      <c r="O54" s="67">
        <v>9.6</v>
      </c>
      <c r="P54" s="67">
        <v>3.3</v>
      </c>
      <c r="Q54" s="67">
        <v>2.8</v>
      </c>
      <c r="R54" s="67">
        <v>19.8</v>
      </c>
      <c r="S54" s="67">
        <v>20</v>
      </c>
      <c r="T54" s="67">
        <v>20</v>
      </c>
      <c r="U54" s="67">
        <v>19.100000000000001</v>
      </c>
      <c r="V54" s="67">
        <v>27.9</v>
      </c>
      <c r="W54" s="67">
        <v>43.1</v>
      </c>
      <c r="X54" s="67">
        <v>104.4</v>
      </c>
      <c r="Y54" s="67">
        <v>90.7</v>
      </c>
      <c r="Z54" s="67">
        <v>104.7</v>
      </c>
      <c r="AA54" s="67"/>
      <c r="AB54" s="67">
        <v>7.6</v>
      </c>
      <c r="AC54" s="67">
        <v>11.4</v>
      </c>
      <c r="AD54" s="67">
        <v>21</v>
      </c>
      <c r="AE54" s="67">
        <v>7.9</v>
      </c>
      <c r="AF54" s="67">
        <v>20.399999999999999</v>
      </c>
      <c r="AG54" s="67">
        <v>20.399999999999999</v>
      </c>
      <c r="AH54" s="67">
        <v>20.2</v>
      </c>
      <c r="AI54" s="67">
        <v>7.8</v>
      </c>
      <c r="AJ54" s="67"/>
      <c r="AK54" s="67"/>
      <c r="AL54" s="67"/>
      <c r="AM54" s="67">
        <v>3.6</v>
      </c>
      <c r="AN54" s="67">
        <v>9.3000000000000007</v>
      </c>
      <c r="AO54" s="67"/>
      <c r="AP54" s="67"/>
      <c r="AQ54" s="67"/>
      <c r="AR54" s="67">
        <v>3.4</v>
      </c>
      <c r="AS54" s="67"/>
      <c r="AT54" s="67"/>
      <c r="AU54" s="67">
        <v>5.4</v>
      </c>
      <c r="AV54" s="67">
        <v>9.9</v>
      </c>
      <c r="AW54" s="67">
        <v>39.4</v>
      </c>
      <c r="AX54" s="67"/>
      <c r="AY54" s="67">
        <v>36.700000000000003</v>
      </c>
      <c r="AZ54" s="67"/>
      <c r="BA54" s="67">
        <v>0.6</v>
      </c>
      <c r="BB54" s="67"/>
      <c r="BC54" s="67">
        <v>30.3</v>
      </c>
      <c r="BD54" s="67">
        <v>64.5</v>
      </c>
      <c r="BE54" s="67">
        <v>20</v>
      </c>
      <c r="BF54" s="67">
        <v>4.5</v>
      </c>
      <c r="BG54" s="67"/>
      <c r="BH54" s="67">
        <v>2.4</v>
      </c>
      <c r="BI54" s="67">
        <v>2.4</v>
      </c>
      <c r="BJ54" s="67"/>
      <c r="BK54" s="67">
        <v>1.2</v>
      </c>
      <c r="BL54" s="67"/>
      <c r="BM54" s="67">
        <v>19.899999999999999</v>
      </c>
      <c r="BN54" s="67">
        <v>8.8000000000000007</v>
      </c>
      <c r="BO54" s="67"/>
      <c r="BP54" s="68">
        <v>941.7</v>
      </c>
    </row>
    <row r="55" spans="1:68" x14ac:dyDescent="0.25">
      <c r="A55" s="1"/>
      <c r="B55" s="56" t="s">
        <v>1130</v>
      </c>
      <c r="C55" s="69">
        <v>16.2</v>
      </c>
      <c r="D55" s="69"/>
      <c r="E55" s="69"/>
      <c r="F55" s="69">
        <v>20.3</v>
      </c>
      <c r="G55" s="69">
        <v>3.1</v>
      </c>
      <c r="H55" s="69"/>
      <c r="I55" s="69"/>
      <c r="J55" s="69"/>
      <c r="K55" s="69">
        <v>19.8</v>
      </c>
      <c r="L55" s="69"/>
      <c r="M55" s="69">
        <v>17.899999999999999</v>
      </c>
      <c r="N55" s="69">
        <v>20.2</v>
      </c>
      <c r="O55" s="69">
        <v>9.6</v>
      </c>
      <c r="P55" s="69">
        <v>3.3</v>
      </c>
      <c r="Q55" s="69">
        <v>4.9000000000000004</v>
      </c>
      <c r="R55" s="69">
        <v>19.899999999999999</v>
      </c>
      <c r="S55" s="69">
        <v>20.3</v>
      </c>
      <c r="T55" s="69">
        <v>20</v>
      </c>
      <c r="U55" s="69">
        <v>19.100000000000001</v>
      </c>
      <c r="V55" s="69">
        <v>28.3</v>
      </c>
      <c r="W55" s="69">
        <v>40.299999999999997</v>
      </c>
      <c r="X55" s="69">
        <v>101.4</v>
      </c>
      <c r="Y55" s="69">
        <v>80.2</v>
      </c>
      <c r="Z55" s="69">
        <v>104.5</v>
      </c>
      <c r="AA55" s="69"/>
      <c r="AB55" s="69">
        <v>8.6</v>
      </c>
      <c r="AC55" s="69">
        <v>6.4</v>
      </c>
      <c r="AD55" s="69">
        <v>21</v>
      </c>
      <c r="AE55" s="69">
        <v>7.9</v>
      </c>
      <c r="AF55" s="69">
        <v>20.399999999999999</v>
      </c>
      <c r="AG55" s="69">
        <v>20.399999999999999</v>
      </c>
      <c r="AH55" s="69">
        <v>20.2</v>
      </c>
      <c r="AI55" s="69">
        <v>7.8</v>
      </c>
      <c r="AJ55" s="69"/>
      <c r="AK55" s="69"/>
      <c r="AL55" s="69"/>
      <c r="AM55" s="69">
        <v>3.6</v>
      </c>
      <c r="AN55" s="69">
        <v>9.3000000000000007</v>
      </c>
      <c r="AO55" s="69"/>
      <c r="AP55" s="69"/>
      <c r="AQ55" s="69"/>
      <c r="AR55" s="69">
        <v>3.4</v>
      </c>
      <c r="AS55" s="69"/>
      <c r="AT55" s="69"/>
      <c r="AU55" s="69">
        <v>5.3</v>
      </c>
      <c r="AV55" s="69">
        <v>9.8000000000000007</v>
      </c>
      <c r="AW55" s="69">
        <v>48.7</v>
      </c>
      <c r="AX55" s="69"/>
      <c r="AY55" s="69">
        <v>40.6</v>
      </c>
      <c r="AZ55" s="69"/>
      <c r="BA55" s="69">
        <v>0.6</v>
      </c>
      <c r="BB55" s="69"/>
      <c r="BC55" s="69">
        <v>28.7</v>
      </c>
      <c r="BD55" s="69">
        <v>68.3</v>
      </c>
      <c r="BE55" s="69">
        <v>19.8</v>
      </c>
      <c r="BF55" s="69">
        <v>4.5</v>
      </c>
      <c r="BG55" s="69"/>
      <c r="BH55" s="69">
        <v>2.4</v>
      </c>
      <c r="BI55" s="69">
        <v>2.4</v>
      </c>
      <c r="BJ55" s="69"/>
      <c r="BK55" s="69">
        <v>1.2</v>
      </c>
      <c r="BL55" s="69"/>
      <c r="BM55" s="69">
        <v>19.899999999999999</v>
      </c>
      <c r="BN55" s="69">
        <v>8.8000000000000007</v>
      </c>
      <c r="BO55" s="69"/>
      <c r="BP55" s="70">
        <v>939.3</v>
      </c>
    </row>
    <row r="56" spans="1:68" ht="15.75" x14ac:dyDescent="0.25">
      <c r="A56" s="1"/>
      <c r="B56" s="71" t="s">
        <v>1131</v>
      </c>
      <c r="C56" s="72">
        <v>359.3</v>
      </c>
      <c r="D56" s="72">
        <v>0</v>
      </c>
      <c r="E56" s="72">
        <v>0</v>
      </c>
      <c r="F56" s="72">
        <v>283.39999999999998</v>
      </c>
      <c r="G56" s="72">
        <v>74</v>
      </c>
      <c r="H56" s="72">
        <v>0</v>
      </c>
      <c r="I56" s="72">
        <v>0</v>
      </c>
      <c r="J56" s="72">
        <v>9.0500000000000007</v>
      </c>
      <c r="K56" s="72">
        <v>475.3</v>
      </c>
      <c r="L56" s="72">
        <v>0</v>
      </c>
      <c r="M56" s="72">
        <v>437</v>
      </c>
      <c r="N56" s="72">
        <v>486.5</v>
      </c>
      <c r="O56" s="72">
        <v>225.25</v>
      </c>
      <c r="P56" s="72">
        <v>75.5</v>
      </c>
      <c r="Q56" s="72">
        <v>118</v>
      </c>
      <c r="R56" s="72">
        <v>478.45</v>
      </c>
      <c r="S56" s="72">
        <v>486.85</v>
      </c>
      <c r="T56" s="72">
        <v>480</v>
      </c>
      <c r="U56" s="72">
        <v>458.25</v>
      </c>
      <c r="V56" s="72">
        <v>562.45000000000005</v>
      </c>
      <c r="W56" s="72">
        <v>1254.4000000000001</v>
      </c>
      <c r="X56" s="72">
        <v>2367.5500000000002</v>
      </c>
      <c r="Y56" s="72">
        <v>1747.4</v>
      </c>
      <c r="Z56" s="72">
        <v>1985.75</v>
      </c>
      <c r="AA56" s="72">
        <v>303.89999999999998</v>
      </c>
      <c r="AB56" s="72">
        <v>244.55</v>
      </c>
      <c r="AC56" s="72">
        <v>136.55000000000001</v>
      </c>
      <c r="AD56" s="72">
        <v>504</v>
      </c>
      <c r="AE56" s="72">
        <v>187.35</v>
      </c>
      <c r="AF56" s="72">
        <v>489.6</v>
      </c>
      <c r="AG56" s="72">
        <v>489.6</v>
      </c>
      <c r="AH56" s="72">
        <v>484.8</v>
      </c>
      <c r="AI56" s="72">
        <v>171.5</v>
      </c>
      <c r="AJ56" s="72">
        <v>575.79999999999995</v>
      </c>
      <c r="AK56" s="72">
        <v>20.25</v>
      </c>
      <c r="AL56" s="72">
        <v>22.8</v>
      </c>
      <c r="AM56" s="72">
        <v>85.95</v>
      </c>
      <c r="AN56" s="72">
        <v>222.75</v>
      </c>
      <c r="AO56" s="72">
        <v>0</v>
      </c>
      <c r="AP56" s="72">
        <v>1783.075</v>
      </c>
      <c r="AQ56" s="72">
        <v>2.1</v>
      </c>
      <c r="AR56" s="72">
        <v>79.05</v>
      </c>
      <c r="AS56" s="72">
        <v>105.6</v>
      </c>
      <c r="AT56" s="72">
        <v>87.25</v>
      </c>
      <c r="AU56" s="72">
        <v>126.65</v>
      </c>
      <c r="AV56" s="72">
        <v>237.35</v>
      </c>
      <c r="AW56" s="72">
        <v>1981.1</v>
      </c>
      <c r="AX56" s="72">
        <v>903.15</v>
      </c>
      <c r="AY56" s="72">
        <v>1819.45</v>
      </c>
      <c r="AZ56" s="72">
        <v>670.5</v>
      </c>
      <c r="BA56" s="72">
        <v>14.4</v>
      </c>
      <c r="BB56" s="72">
        <v>103.1</v>
      </c>
      <c r="BC56" s="72">
        <v>552.4</v>
      </c>
      <c r="BD56" s="72">
        <v>1535.9</v>
      </c>
      <c r="BE56" s="72">
        <v>479.65</v>
      </c>
      <c r="BF56" s="72">
        <v>108.55</v>
      </c>
      <c r="BG56" s="72">
        <v>0</v>
      </c>
      <c r="BH56" s="72">
        <v>57.6</v>
      </c>
      <c r="BI56" s="72">
        <v>50.5</v>
      </c>
      <c r="BJ56" s="72">
        <v>123.65</v>
      </c>
      <c r="BK56" s="72">
        <v>28.8</v>
      </c>
      <c r="BL56" s="72">
        <v>0</v>
      </c>
      <c r="BM56" s="72">
        <v>478.8</v>
      </c>
      <c r="BN56" s="72">
        <v>209.1</v>
      </c>
      <c r="BO56" s="72">
        <v>133.6</v>
      </c>
      <c r="BP56" s="72">
        <v>27975.125</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649</v>
      </c>
      <c r="M70" s="1">
        <v>575.95000000000005</v>
      </c>
      <c r="N70" s="1">
        <v>2.0587933029789856</v>
      </c>
      <c r="O70" s="1" t="s">
        <v>1132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650</v>
      </c>
      <c r="M71" s="1">
        <v>4800.7749999999996</v>
      </c>
      <c r="N71" s="1">
        <v>17.160870594858824</v>
      </c>
      <c r="O71" s="1" t="s">
        <v>1133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648</v>
      </c>
      <c r="M72" s="1">
        <v>8367.85</v>
      </c>
      <c r="N72" s="1">
        <v>29.911751958212879</v>
      </c>
      <c r="O72" s="1" t="s">
        <v>1134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651</v>
      </c>
      <c r="M73" s="1">
        <v>14230.55</v>
      </c>
      <c r="N73" s="1">
        <v>50.868584143949313</v>
      </c>
      <c r="O73" s="1" t="s">
        <v>1135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1136</v>
      </c>
      <c r="C5" s="213"/>
      <c r="D5" s="213"/>
      <c r="E5" s="213"/>
      <c r="F5" s="213"/>
      <c r="G5" s="213"/>
      <c r="H5" s="213"/>
      <c r="I5" s="213"/>
    </row>
    <row r="6" spans="1:9" ht="44.1" customHeight="1" x14ac:dyDescent="0.25">
      <c r="A6" s="1"/>
      <c r="B6" s="212" t="s">
        <v>642</v>
      </c>
      <c r="C6" s="212" t="s">
        <v>696</v>
      </c>
      <c r="D6" s="212" t="s">
        <v>185</v>
      </c>
      <c r="E6" s="212" t="s">
        <v>197</v>
      </c>
      <c r="F6" s="212" t="s">
        <v>255</v>
      </c>
      <c r="G6" s="212" t="s">
        <v>694</v>
      </c>
      <c r="H6" s="212" t="s">
        <v>695</v>
      </c>
      <c r="I6" s="64" t="s">
        <v>1137</v>
      </c>
    </row>
    <row r="7" spans="1:9" x14ac:dyDescent="0.25">
      <c r="A7" s="1"/>
      <c r="B7" s="212"/>
      <c r="C7" s="64" t="s">
        <v>1088</v>
      </c>
      <c r="D7" s="64" t="s">
        <v>1089</v>
      </c>
      <c r="E7" s="64" t="s">
        <v>1090</v>
      </c>
      <c r="F7" s="64" t="s">
        <v>1093</v>
      </c>
      <c r="G7" s="64" t="s">
        <v>1138</v>
      </c>
      <c r="H7" s="64" t="s">
        <v>1109</v>
      </c>
      <c r="I7" s="64" t="s">
        <v>851</v>
      </c>
    </row>
    <row r="8" spans="1:9" x14ac:dyDescent="0.25">
      <c r="A8" s="1"/>
      <c r="B8" s="50" t="s">
        <v>1111</v>
      </c>
      <c r="C8" s="65">
        <v>16</v>
      </c>
      <c r="D8" s="65"/>
      <c r="E8" s="65"/>
      <c r="F8" s="65"/>
      <c r="G8" s="65">
        <v>74.900000000000006</v>
      </c>
      <c r="H8" s="65">
        <v>32.5</v>
      </c>
      <c r="I8" s="66">
        <v>123.4</v>
      </c>
    </row>
    <row r="9" spans="1:9" x14ac:dyDescent="0.25">
      <c r="A9" s="1"/>
      <c r="B9" s="54" t="s">
        <v>1112</v>
      </c>
      <c r="C9" s="67">
        <v>16</v>
      </c>
      <c r="D9" s="67"/>
      <c r="E9" s="67"/>
      <c r="F9" s="67"/>
      <c r="G9" s="67">
        <v>73.3</v>
      </c>
      <c r="H9" s="67">
        <v>32.299999999999997</v>
      </c>
      <c r="I9" s="68">
        <v>121.6</v>
      </c>
    </row>
    <row r="10" spans="1:9" x14ac:dyDescent="0.25">
      <c r="A10" s="1"/>
      <c r="B10" s="54" t="s">
        <v>1113</v>
      </c>
      <c r="C10" s="67">
        <v>16</v>
      </c>
      <c r="D10" s="67"/>
      <c r="E10" s="67"/>
      <c r="F10" s="67"/>
      <c r="G10" s="67">
        <v>72.900000000000006</v>
      </c>
      <c r="H10" s="67">
        <v>32.4</v>
      </c>
      <c r="I10" s="68">
        <v>121.3</v>
      </c>
    </row>
    <row r="11" spans="1:9" x14ac:dyDescent="0.25">
      <c r="A11" s="1"/>
      <c r="B11" s="54" t="s">
        <v>1114</v>
      </c>
      <c r="C11" s="67">
        <v>17</v>
      </c>
      <c r="D11" s="67"/>
      <c r="E11" s="67"/>
      <c r="F11" s="67"/>
      <c r="G11" s="67">
        <v>74.099999999999994</v>
      </c>
      <c r="H11" s="67">
        <v>32.299999999999997</v>
      </c>
      <c r="I11" s="68">
        <v>123.4</v>
      </c>
    </row>
    <row r="12" spans="1:9" x14ac:dyDescent="0.25">
      <c r="A12" s="1"/>
      <c r="B12" s="54" t="s">
        <v>1115</v>
      </c>
      <c r="C12" s="67">
        <v>17</v>
      </c>
      <c r="D12" s="67"/>
      <c r="E12" s="67"/>
      <c r="F12" s="67"/>
      <c r="G12" s="67">
        <v>74</v>
      </c>
      <c r="H12" s="67">
        <v>32.299999999999997</v>
      </c>
      <c r="I12" s="68">
        <v>123.3</v>
      </c>
    </row>
    <row r="13" spans="1:9" x14ac:dyDescent="0.25">
      <c r="A13" s="1"/>
      <c r="B13" s="54" t="s">
        <v>1116</v>
      </c>
      <c r="C13" s="67">
        <v>16.7</v>
      </c>
      <c r="D13" s="67"/>
      <c r="E13" s="67"/>
      <c r="F13" s="67"/>
      <c r="G13" s="67">
        <v>74.599999999999994</v>
      </c>
      <c r="H13" s="67">
        <v>32.5</v>
      </c>
      <c r="I13" s="68">
        <v>123.8</v>
      </c>
    </row>
    <row r="14" spans="1:9" x14ac:dyDescent="0.25">
      <c r="A14" s="1"/>
      <c r="B14" s="54" t="s">
        <v>1117</v>
      </c>
      <c r="C14" s="67">
        <v>16.899999999999999</v>
      </c>
      <c r="D14" s="67"/>
      <c r="E14" s="67"/>
      <c r="F14" s="67"/>
      <c r="G14" s="67">
        <v>74.599999999999994</v>
      </c>
      <c r="H14" s="67">
        <v>32.4</v>
      </c>
      <c r="I14" s="68">
        <v>123.9</v>
      </c>
    </row>
    <row r="15" spans="1:9" x14ac:dyDescent="0.25">
      <c r="A15" s="1"/>
      <c r="B15" s="56" t="s">
        <v>1118</v>
      </c>
      <c r="C15" s="69">
        <v>17</v>
      </c>
      <c r="D15" s="69"/>
      <c r="E15" s="69"/>
      <c r="F15" s="69"/>
      <c r="G15" s="69">
        <v>74</v>
      </c>
      <c r="H15" s="69">
        <v>32.4</v>
      </c>
      <c r="I15" s="70">
        <v>123.4</v>
      </c>
    </row>
    <row r="16" spans="1:9" x14ac:dyDescent="0.25">
      <c r="A16" s="1"/>
      <c r="B16" s="50" t="s">
        <v>1119</v>
      </c>
      <c r="C16" s="65">
        <v>16</v>
      </c>
      <c r="D16" s="65"/>
      <c r="E16" s="65"/>
      <c r="F16" s="65"/>
      <c r="G16" s="65">
        <v>74.400000000000006</v>
      </c>
      <c r="H16" s="65">
        <v>32.5</v>
      </c>
      <c r="I16" s="66">
        <v>122.9</v>
      </c>
    </row>
    <row r="17" spans="1:9" x14ac:dyDescent="0.25">
      <c r="A17" s="1"/>
      <c r="B17" s="54" t="s">
        <v>1120</v>
      </c>
      <c r="C17" s="67">
        <v>16</v>
      </c>
      <c r="D17" s="67"/>
      <c r="E17" s="67"/>
      <c r="F17" s="67"/>
      <c r="G17" s="67">
        <v>74.099999999999994</v>
      </c>
      <c r="H17" s="67">
        <v>32.6</v>
      </c>
      <c r="I17" s="68">
        <v>122.7</v>
      </c>
    </row>
    <row r="18" spans="1:9" x14ac:dyDescent="0.25">
      <c r="A18" s="1"/>
      <c r="B18" s="54" t="s">
        <v>1121</v>
      </c>
      <c r="C18" s="67">
        <v>16</v>
      </c>
      <c r="D18" s="67"/>
      <c r="E18" s="67"/>
      <c r="F18" s="67"/>
      <c r="G18" s="67">
        <v>73.5</v>
      </c>
      <c r="H18" s="67">
        <v>32.6</v>
      </c>
      <c r="I18" s="68">
        <v>122.1</v>
      </c>
    </row>
    <row r="19" spans="1:9" x14ac:dyDescent="0.25">
      <c r="A19" s="1"/>
      <c r="B19" s="54" t="s">
        <v>1122</v>
      </c>
      <c r="C19" s="67">
        <v>16.5</v>
      </c>
      <c r="D19" s="67"/>
      <c r="E19" s="67"/>
      <c r="F19" s="67"/>
      <c r="G19" s="67">
        <v>73.5</v>
      </c>
      <c r="H19" s="67">
        <v>32.6</v>
      </c>
      <c r="I19" s="68">
        <v>122.6</v>
      </c>
    </row>
    <row r="20" spans="1:9" x14ac:dyDescent="0.25">
      <c r="A20" s="1"/>
      <c r="B20" s="54" t="s">
        <v>1123</v>
      </c>
      <c r="C20" s="67">
        <v>16</v>
      </c>
      <c r="D20" s="67"/>
      <c r="E20" s="67"/>
      <c r="F20" s="67"/>
      <c r="G20" s="67">
        <v>73.900000000000006</v>
      </c>
      <c r="H20" s="67">
        <v>32.5</v>
      </c>
      <c r="I20" s="68">
        <v>122.4</v>
      </c>
    </row>
    <row r="21" spans="1:9" x14ac:dyDescent="0.25">
      <c r="A21" s="1"/>
      <c r="B21" s="54" t="s">
        <v>1124</v>
      </c>
      <c r="C21" s="67">
        <v>7.2</v>
      </c>
      <c r="D21" s="67"/>
      <c r="E21" s="67"/>
      <c r="F21" s="67"/>
      <c r="G21" s="67">
        <v>73.8</v>
      </c>
      <c r="H21" s="67">
        <v>32.5</v>
      </c>
      <c r="I21" s="68">
        <v>113.5</v>
      </c>
    </row>
    <row r="22" spans="1:9" x14ac:dyDescent="0.25">
      <c r="A22" s="1"/>
      <c r="B22" s="54" t="s">
        <v>1125</v>
      </c>
      <c r="C22" s="67">
        <v>7.3</v>
      </c>
      <c r="D22" s="67"/>
      <c r="E22" s="67"/>
      <c r="F22" s="67"/>
      <c r="G22" s="67">
        <v>73.5</v>
      </c>
      <c r="H22" s="67">
        <v>32.700000000000003</v>
      </c>
      <c r="I22" s="68">
        <v>113.5</v>
      </c>
    </row>
    <row r="23" spans="1:9" x14ac:dyDescent="0.25">
      <c r="A23" s="1"/>
      <c r="B23" s="56" t="s">
        <v>1126</v>
      </c>
      <c r="C23" s="69">
        <v>4.7</v>
      </c>
      <c r="D23" s="69"/>
      <c r="E23" s="69"/>
      <c r="F23" s="69"/>
      <c r="G23" s="69">
        <v>73.8</v>
      </c>
      <c r="H23" s="69">
        <v>32.5</v>
      </c>
      <c r="I23" s="70">
        <v>111</v>
      </c>
    </row>
    <row r="24" spans="1:9" x14ac:dyDescent="0.25">
      <c r="A24" s="1"/>
      <c r="B24" s="50" t="s">
        <v>1127</v>
      </c>
      <c r="C24" s="65">
        <v>4.3</v>
      </c>
      <c r="D24" s="65"/>
      <c r="E24" s="65"/>
      <c r="F24" s="65"/>
      <c r="G24" s="65">
        <v>74.8</v>
      </c>
      <c r="H24" s="65">
        <v>32.4</v>
      </c>
      <c r="I24" s="66">
        <v>111.5</v>
      </c>
    </row>
    <row r="25" spans="1:9" x14ac:dyDescent="0.25">
      <c r="A25" s="1"/>
      <c r="B25" s="54" t="s">
        <v>1128</v>
      </c>
      <c r="C25" s="67">
        <v>4.2</v>
      </c>
      <c r="D25" s="67"/>
      <c r="E25" s="67"/>
      <c r="F25" s="67"/>
      <c r="G25" s="67">
        <v>73.8</v>
      </c>
      <c r="H25" s="67">
        <v>32.4</v>
      </c>
      <c r="I25" s="68">
        <v>110.4</v>
      </c>
    </row>
    <row r="26" spans="1:9" x14ac:dyDescent="0.25">
      <c r="A26" s="1"/>
      <c r="B26" s="54" t="s">
        <v>1129</v>
      </c>
      <c r="C26" s="67">
        <v>10</v>
      </c>
      <c r="D26" s="67"/>
      <c r="E26" s="67"/>
      <c r="F26" s="67"/>
      <c r="G26" s="67">
        <v>74.8</v>
      </c>
      <c r="H26" s="67">
        <v>32.200000000000003</v>
      </c>
      <c r="I26" s="68">
        <v>117</v>
      </c>
    </row>
    <row r="27" spans="1:9" x14ac:dyDescent="0.25">
      <c r="A27" s="1"/>
      <c r="B27" s="54" t="s">
        <v>879</v>
      </c>
      <c r="C27" s="67">
        <v>16.3</v>
      </c>
      <c r="D27" s="67"/>
      <c r="E27" s="67"/>
      <c r="F27" s="67"/>
      <c r="G27" s="67">
        <v>74.400000000000006</v>
      </c>
      <c r="H27" s="67">
        <v>32.1</v>
      </c>
      <c r="I27" s="68">
        <v>122.8</v>
      </c>
    </row>
    <row r="28" spans="1:9" x14ac:dyDescent="0.25">
      <c r="A28" s="1"/>
      <c r="B28" s="54" t="s">
        <v>880</v>
      </c>
      <c r="C28" s="67">
        <v>16.2</v>
      </c>
      <c r="D28" s="67"/>
      <c r="E28" s="67"/>
      <c r="F28" s="67"/>
      <c r="G28" s="67">
        <v>74.7</v>
      </c>
      <c r="H28" s="67">
        <v>32</v>
      </c>
      <c r="I28" s="68">
        <v>122.9</v>
      </c>
    </row>
    <row r="29" spans="1:9" x14ac:dyDescent="0.25">
      <c r="A29" s="1"/>
      <c r="B29" s="54" t="s">
        <v>881</v>
      </c>
      <c r="C29" s="67">
        <v>16.2</v>
      </c>
      <c r="D29" s="67"/>
      <c r="E29" s="67"/>
      <c r="F29" s="67"/>
      <c r="G29" s="67">
        <v>74.3</v>
      </c>
      <c r="H29" s="67">
        <v>32</v>
      </c>
      <c r="I29" s="68">
        <v>122.5</v>
      </c>
    </row>
    <row r="30" spans="1:9" x14ac:dyDescent="0.25">
      <c r="A30" s="1"/>
      <c r="B30" s="54" t="s">
        <v>882</v>
      </c>
      <c r="C30" s="67">
        <v>16</v>
      </c>
      <c r="D30" s="67"/>
      <c r="E30" s="67"/>
      <c r="F30" s="67"/>
      <c r="G30" s="67">
        <v>74.599999999999994</v>
      </c>
      <c r="H30" s="67">
        <v>32</v>
      </c>
      <c r="I30" s="68">
        <v>122.6</v>
      </c>
    </row>
    <row r="31" spans="1:9" x14ac:dyDescent="0.25">
      <c r="A31" s="1"/>
      <c r="B31" s="56" t="s">
        <v>883</v>
      </c>
      <c r="C31" s="69">
        <v>16</v>
      </c>
      <c r="D31" s="69"/>
      <c r="E31" s="69"/>
      <c r="F31" s="69"/>
      <c r="G31" s="69">
        <v>74.599999999999994</v>
      </c>
      <c r="H31" s="69">
        <v>31.8</v>
      </c>
      <c r="I31" s="70">
        <v>122.4</v>
      </c>
    </row>
    <row r="32" spans="1:9" x14ac:dyDescent="0.25">
      <c r="A32" s="1"/>
      <c r="B32" s="50" t="s">
        <v>884</v>
      </c>
      <c r="C32" s="65">
        <v>15.5</v>
      </c>
      <c r="D32" s="65"/>
      <c r="E32" s="65"/>
      <c r="F32" s="65"/>
      <c r="G32" s="65">
        <v>74.599999999999994</v>
      </c>
      <c r="H32" s="65">
        <v>31.7</v>
      </c>
      <c r="I32" s="66">
        <v>121.8</v>
      </c>
    </row>
    <row r="33" spans="1:9" x14ac:dyDescent="0.25">
      <c r="A33" s="1"/>
      <c r="B33" s="54" t="s">
        <v>885</v>
      </c>
      <c r="C33" s="67">
        <v>14.5</v>
      </c>
      <c r="D33" s="67"/>
      <c r="E33" s="67"/>
      <c r="F33" s="67"/>
      <c r="G33" s="67">
        <v>74.7</v>
      </c>
      <c r="H33" s="67">
        <v>31.9</v>
      </c>
      <c r="I33" s="68">
        <v>121.1</v>
      </c>
    </row>
    <row r="34" spans="1:9" x14ac:dyDescent="0.25">
      <c r="A34" s="1"/>
      <c r="B34" s="54" t="s">
        <v>886</v>
      </c>
      <c r="C34" s="67">
        <v>15.2</v>
      </c>
      <c r="D34" s="67"/>
      <c r="E34" s="67"/>
      <c r="F34" s="67"/>
      <c r="G34" s="67">
        <v>74.3</v>
      </c>
      <c r="H34" s="67">
        <v>31.9</v>
      </c>
      <c r="I34" s="68">
        <v>121.4</v>
      </c>
    </row>
    <row r="35" spans="1:9" x14ac:dyDescent="0.25">
      <c r="A35" s="1"/>
      <c r="B35" s="54" t="s">
        <v>887</v>
      </c>
      <c r="C35" s="67">
        <v>14.9</v>
      </c>
      <c r="D35" s="67"/>
      <c r="E35" s="67"/>
      <c r="F35" s="67"/>
      <c r="G35" s="67">
        <v>74.400000000000006</v>
      </c>
      <c r="H35" s="67">
        <v>31.8</v>
      </c>
      <c r="I35" s="68">
        <v>121.1</v>
      </c>
    </row>
    <row r="36" spans="1:9" x14ac:dyDescent="0.25">
      <c r="A36" s="1"/>
      <c r="B36" s="54" t="s">
        <v>888</v>
      </c>
      <c r="C36" s="67">
        <v>15</v>
      </c>
      <c r="D36" s="67"/>
      <c r="E36" s="67"/>
      <c r="F36" s="67"/>
      <c r="G36" s="67">
        <v>73.8</v>
      </c>
      <c r="H36" s="67">
        <v>31.9</v>
      </c>
      <c r="I36" s="68">
        <v>120.7</v>
      </c>
    </row>
    <row r="37" spans="1:9" x14ac:dyDescent="0.25">
      <c r="A37" s="1"/>
      <c r="B37" s="54" t="s">
        <v>889</v>
      </c>
      <c r="C37" s="67">
        <v>15</v>
      </c>
      <c r="D37" s="67"/>
      <c r="E37" s="67"/>
      <c r="F37" s="67"/>
      <c r="G37" s="67">
        <v>74.099999999999994</v>
      </c>
      <c r="H37" s="67">
        <v>31.7</v>
      </c>
      <c r="I37" s="68">
        <v>120.8</v>
      </c>
    </row>
    <row r="38" spans="1:9" x14ac:dyDescent="0.25">
      <c r="A38" s="1"/>
      <c r="B38" s="54" t="s">
        <v>890</v>
      </c>
      <c r="C38" s="67">
        <v>16.8</v>
      </c>
      <c r="D38" s="67"/>
      <c r="E38" s="67"/>
      <c r="F38" s="67"/>
      <c r="G38" s="67">
        <v>73.8</v>
      </c>
      <c r="H38" s="67">
        <v>32.1</v>
      </c>
      <c r="I38" s="68">
        <v>122.7</v>
      </c>
    </row>
    <row r="39" spans="1:9" x14ac:dyDescent="0.25">
      <c r="A39" s="1"/>
      <c r="B39" s="56" t="s">
        <v>891</v>
      </c>
      <c r="C39" s="69">
        <v>17.600000000000001</v>
      </c>
      <c r="D39" s="69"/>
      <c r="E39" s="69"/>
      <c r="F39" s="69"/>
      <c r="G39" s="69">
        <v>73.3</v>
      </c>
      <c r="H39" s="69">
        <v>32.1</v>
      </c>
      <c r="I39" s="70">
        <v>123</v>
      </c>
    </row>
    <row r="40" spans="1:9" x14ac:dyDescent="0.25">
      <c r="A40" s="1"/>
      <c r="B40" s="50" t="s">
        <v>892</v>
      </c>
      <c r="C40" s="65">
        <v>16.5</v>
      </c>
      <c r="D40" s="65"/>
      <c r="E40" s="65"/>
      <c r="F40" s="65"/>
      <c r="G40" s="65">
        <v>74</v>
      </c>
      <c r="H40" s="65">
        <v>32</v>
      </c>
      <c r="I40" s="66">
        <v>122.5</v>
      </c>
    </row>
    <row r="41" spans="1:9" x14ac:dyDescent="0.25">
      <c r="A41" s="1"/>
      <c r="B41" s="54" t="s">
        <v>893</v>
      </c>
      <c r="C41" s="67">
        <v>16.2</v>
      </c>
      <c r="D41" s="67"/>
      <c r="E41" s="67"/>
      <c r="F41" s="67"/>
      <c r="G41" s="67">
        <v>73.5</v>
      </c>
      <c r="H41" s="67">
        <v>31.4</v>
      </c>
      <c r="I41" s="68">
        <v>121.1</v>
      </c>
    </row>
    <row r="42" spans="1:9" x14ac:dyDescent="0.25">
      <c r="A42" s="1"/>
      <c r="B42" s="54" t="s">
        <v>894</v>
      </c>
      <c r="C42" s="67">
        <v>15.5</v>
      </c>
      <c r="D42" s="67"/>
      <c r="E42" s="67"/>
      <c r="F42" s="67"/>
      <c r="G42" s="67">
        <v>73.8</v>
      </c>
      <c r="H42" s="67">
        <v>31.6</v>
      </c>
      <c r="I42" s="68">
        <v>120.9</v>
      </c>
    </row>
    <row r="43" spans="1:9" x14ac:dyDescent="0.25">
      <c r="A43" s="1"/>
      <c r="B43" s="54" t="s">
        <v>895</v>
      </c>
      <c r="C43" s="67">
        <v>16</v>
      </c>
      <c r="D43" s="67"/>
      <c r="E43" s="67"/>
      <c r="F43" s="67"/>
      <c r="G43" s="67">
        <v>74.2</v>
      </c>
      <c r="H43" s="67">
        <v>31.5</v>
      </c>
      <c r="I43" s="68">
        <v>121.7</v>
      </c>
    </row>
    <row r="44" spans="1:9" x14ac:dyDescent="0.25">
      <c r="A44" s="1"/>
      <c r="B44" s="54" t="s">
        <v>896</v>
      </c>
      <c r="C44" s="67">
        <v>16.2</v>
      </c>
      <c r="D44" s="67"/>
      <c r="E44" s="67"/>
      <c r="F44" s="67"/>
      <c r="G44" s="67">
        <v>73.900000000000006</v>
      </c>
      <c r="H44" s="67">
        <v>31.6</v>
      </c>
      <c r="I44" s="68">
        <v>121.7</v>
      </c>
    </row>
    <row r="45" spans="1:9" x14ac:dyDescent="0.25">
      <c r="A45" s="1"/>
      <c r="B45" s="54" t="s">
        <v>897</v>
      </c>
      <c r="C45" s="67">
        <v>16.399999999999999</v>
      </c>
      <c r="D45" s="67"/>
      <c r="E45" s="67"/>
      <c r="F45" s="67"/>
      <c r="G45" s="67">
        <v>73.099999999999994</v>
      </c>
      <c r="H45" s="67">
        <v>31.9</v>
      </c>
      <c r="I45" s="68">
        <v>121.4</v>
      </c>
    </row>
    <row r="46" spans="1:9" x14ac:dyDescent="0.25">
      <c r="A46" s="1"/>
      <c r="B46" s="54" t="s">
        <v>898</v>
      </c>
      <c r="C46" s="67">
        <v>17</v>
      </c>
      <c r="D46" s="67"/>
      <c r="E46" s="67"/>
      <c r="F46" s="67"/>
      <c r="G46" s="67">
        <v>73.599999999999994</v>
      </c>
      <c r="H46" s="67">
        <v>31.8</v>
      </c>
      <c r="I46" s="68">
        <v>122.4</v>
      </c>
    </row>
    <row r="47" spans="1:9" x14ac:dyDescent="0.25">
      <c r="A47" s="1"/>
      <c r="B47" s="56" t="s">
        <v>899</v>
      </c>
      <c r="C47" s="69">
        <v>17.8</v>
      </c>
      <c r="D47" s="69"/>
      <c r="E47" s="69"/>
      <c r="F47" s="69"/>
      <c r="G47" s="69">
        <v>73.5</v>
      </c>
      <c r="H47" s="69">
        <v>32</v>
      </c>
      <c r="I47" s="70">
        <v>123.3</v>
      </c>
    </row>
    <row r="48" spans="1:9" x14ac:dyDescent="0.25">
      <c r="A48" s="1"/>
      <c r="B48" s="50" t="s">
        <v>900</v>
      </c>
      <c r="C48" s="65">
        <v>17</v>
      </c>
      <c r="D48" s="65"/>
      <c r="E48" s="65"/>
      <c r="F48" s="65"/>
      <c r="G48" s="65">
        <v>74.5</v>
      </c>
      <c r="H48" s="65">
        <v>32.299999999999997</v>
      </c>
      <c r="I48" s="66">
        <v>123.8</v>
      </c>
    </row>
    <row r="49" spans="1:9" x14ac:dyDescent="0.25">
      <c r="A49" s="1"/>
      <c r="B49" s="54" t="s">
        <v>901</v>
      </c>
      <c r="C49" s="67">
        <v>17</v>
      </c>
      <c r="D49" s="67"/>
      <c r="E49" s="67"/>
      <c r="F49" s="67"/>
      <c r="G49" s="67">
        <v>74</v>
      </c>
      <c r="H49" s="67">
        <v>32.299999999999997</v>
      </c>
      <c r="I49" s="68">
        <v>123.3</v>
      </c>
    </row>
    <row r="50" spans="1:9" x14ac:dyDescent="0.25">
      <c r="A50" s="1"/>
      <c r="B50" s="54" t="s">
        <v>902</v>
      </c>
      <c r="C50" s="67">
        <v>16.100000000000001</v>
      </c>
      <c r="D50" s="67"/>
      <c r="E50" s="67"/>
      <c r="F50" s="67"/>
      <c r="G50" s="67">
        <v>74.5</v>
      </c>
      <c r="H50" s="67">
        <v>32.299999999999997</v>
      </c>
      <c r="I50" s="68">
        <v>122.9</v>
      </c>
    </row>
    <row r="51" spans="1:9" x14ac:dyDescent="0.25">
      <c r="A51" s="1"/>
      <c r="B51" s="54" t="s">
        <v>903</v>
      </c>
      <c r="C51" s="67">
        <v>16.8</v>
      </c>
      <c r="D51" s="67"/>
      <c r="E51" s="67"/>
      <c r="F51" s="67"/>
      <c r="G51" s="67">
        <v>74.099999999999994</v>
      </c>
      <c r="H51" s="67">
        <v>32.299999999999997</v>
      </c>
      <c r="I51" s="68">
        <v>123.2</v>
      </c>
    </row>
    <row r="52" spans="1:9" x14ac:dyDescent="0.25">
      <c r="A52" s="1"/>
      <c r="B52" s="54" t="s">
        <v>904</v>
      </c>
      <c r="C52" s="67">
        <v>16.5</v>
      </c>
      <c r="D52" s="67"/>
      <c r="E52" s="67"/>
      <c r="F52" s="67"/>
      <c r="G52" s="67">
        <v>74.5</v>
      </c>
      <c r="H52" s="67">
        <v>32.299999999999997</v>
      </c>
      <c r="I52" s="68">
        <v>123.3</v>
      </c>
    </row>
    <row r="53" spans="1:9" x14ac:dyDescent="0.25">
      <c r="A53" s="1"/>
      <c r="B53" s="54" t="s">
        <v>905</v>
      </c>
      <c r="C53" s="67">
        <v>15.5</v>
      </c>
      <c r="D53" s="67"/>
      <c r="E53" s="67"/>
      <c r="F53" s="67"/>
      <c r="G53" s="67">
        <v>74.5</v>
      </c>
      <c r="H53" s="67">
        <v>32.200000000000003</v>
      </c>
      <c r="I53" s="68">
        <v>122.2</v>
      </c>
    </row>
    <row r="54" spans="1:9" x14ac:dyDescent="0.25">
      <c r="A54" s="1"/>
      <c r="B54" s="54" t="s">
        <v>906</v>
      </c>
      <c r="C54" s="67">
        <v>15.9</v>
      </c>
      <c r="D54" s="67"/>
      <c r="E54" s="67"/>
      <c r="F54" s="67"/>
      <c r="G54" s="67">
        <v>75.2</v>
      </c>
      <c r="H54" s="67">
        <v>32.299999999999997</v>
      </c>
      <c r="I54" s="68">
        <v>123.4</v>
      </c>
    </row>
    <row r="55" spans="1:9" x14ac:dyDescent="0.25">
      <c r="A55" s="1"/>
      <c r="B55" s="56" t="s">
        <v>1130</v>
      </c>
      <c r="C55" s="69">
        <v>16.2</v>
      </c>
      <c r="D55" s="69"/>
      <c r="E55" s="69"/>
      <c r="F55" s="69"/>
      <c r="G55" s="69">
        <v>75</v>
      </c>
      <c r="H55" s="69">
        <v>32.200000000000003</v>
      </c>
      <c r="I55" s="70">
        <v>123.4</v>
      </c>
    </row>
    <row r="56" spans="1:9" ht="15.75" x14ac:dyDescent="0.25">
      <c r="A56" s="1"/>
      <c r="B56" s="71" t="s">
        <v>1131</v>
      </c>
      <c r="C56" s="72">
        <v>359.3</v>
      </c>
      <c r="D56" s="72">
        <v>0</v>
      </c>
      <c r="E56" s="72">
        <v>0</v>
      </c>
      <c r="F56" s="72">
        <v>0</v>
      </c>
      <c r="G56" s="72">
        <v>1778.9</v>
      </c>
      <c r="H56" s="72">
        <v>771.8</v>
      </c>
      <c r="I56" s="72">
        <v>2910</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6"/>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27" width="13" customWidth="1"/>
    <col min="28" max="28" width="21"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25">
      <c r="A3" s="1"/>
      <c r="B3" s="196" t="s">
        <v>1139</v>
      </c>
      <c r="C3" s="197"/>
      <c r="D3" s="197"/>
      <c r="E3" s="197"/>
      <c r="F3" s="197"/>
      <c r="G3" s="197"/>
      <c r="H3" s="1"/>
      <c r="I3" s="1"/>
      <c r="J3" s="1"/>
      <c r="K3" s="1"/>
      <c r="L3" s="1"/>
      <c r="M3" s="1"/>
      <c r="N3" s="1"/>
      <c r="O3" s="1"/>
      <c r="P3" s="1"/>
      <c r="Q3" s="1"/>
      <c r="R3" s="1"/>
      <c r="S3" s="1"/>
      <c r="T3" s="1"/>
      <c r="U3" s="1"/>
      <c r="V3" s="1"/>
      <c r="W3" s="1"/>
      <c r="X3" s="1"/>
      <c r="Y3" s="1"/>
      <c r="Z3" s="1"/>
      <c r="AA3" s="1"/>
      <c r="AB3" s="1"/>
    </row>
    <row r="4" spans="1:2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25">
      <c r="A5" s="1"/>
      <c r="B5" s="2" t="s">
        <v>1140</v>
      </c>
      <c r="C5" s="1"/>
      <c r="D5" s="1"/>
      <c r="E5" s="1"/>
      <c r="F5" s="1"/>
      <c r="G5" s="1"/>
      <c r="H5" s="1"/>
      <c r="I5" s="1"/>
      <c r="J5" s="1"/>
      <c r="K5" s="1"/>
      <c r="L5" s="1"/>
      <c r="M5" s="1"/>
      <c r="N5" s="1"/>
      <c r="O5" s="1"/>
      <c r="P5" s="1"/>
      <c r="Q5" s="1"/>
      <c r="R5" s="1"/>
      <c r="S5" s="1"/>
      <c r="T5" s="1"/>
      <c r="U5" s="1"/>
      <c r="V5" s="1"/>
      <c r="W5" s="1"/>
      <c r="X5" s="1"/>
      <c r="Y5" s="1"/>
      <c r="Z5" s="1"/>
      <c r="AA5" s="1"/>
      <c r="AB5" s="1"/>
    </row>
    <row r="6" spans="1:28" ht="23.1" customHeight="1" x14ac:dyDescent="0.25">
      <c r="A6" s="1"/>
      <c r="B6" s="204" t="s">
        <v>3</v>
      </c>
      <c r="C6" s="204" t="s">
        <v>78</v>
      </c>
      <c r="D6" s="204" t="s">
        <v>1141</v>
      </c>
      <c r="E6" s="204" t="s">
        <v>1142</v>
      </c>
      <c r="F6" s="214" t="s">
        <v>1143</v>
      </c>
      <c r="G6" s="214"/>
      <c r="H6" s="214"/>
      <c r="I6" s="214"/>
      <c r="J6" s="214"/>
      <c r="K6" s="214"/>
      <c r="L6" s="214"/>
      <c r="M6" s="214"/>
      <c r="N6" s="214"/>
      <c r="O6" s="214"/>
      <c r="P6" s="214"/>
      <c r="Q6" s="214"/>
      <c r="R6" s="214"/>
      <c r="S6" s="214"/>
      <c r="T6" s="214"/>
      <c r="U6" s="214"/>
      <c r="V6" s="214"/>
      <c r="W6" s="214"/>
      <c r="X6" s="214"/>
      <c r="Y6" s="214"/>
      <c r="Z6" s="214"/>
      <c r="AA6" s="214"/>
      <c r="AB6" s="214"/>
    </row>
    <row r="7" spans="1:28" ht="23.1" customHeight="1" x14ac:dyDescent="0.25">
      <c r="A7" s="1"/>
      <c r="B7" s="204"/>
      <c r="C7" s="204"/>
      <c r="D7" s="204"/>
      <c r="E7" s="204"/>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t="s">
        <v>1012</v>
      </c>
    </row>
    <row r="8" spans="1:28" x14ac:dyDescent="0.25">
      <c r="A8" s="1"/>
      <c r="B8" s="74" t="s">
        <v>696</v>
      </c>
      <c r="C8" s="74" t="s">
        <v>1088</v>
      </c>
      <c r="D8" s="74" t="s">
        <v>1144</v>
      </c>
      <c r="E8" s="75" t="s">
        <v>649</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323.2</v>
      </c>
      <c r="U8" s="76">
        <v>347.1</v>
      </c>
      <c r="V8" s="76">
        <v>360.45</v>
      </c>
      <c r="W8" s="76">
        <v>338.55</v>
      </c>
      <c r="X8" s="76">
        <v>267</v>
      </c>
      <c r="Y8" s="76">
        <v>390.9</v>
      </c>
      <c r="Z8" s="76">
        <v>398.15</v>
      </c>
      <c r="AA8" s="76">
        <v>359.3</v>
      </c>
      <c r="AB8" s="76">
        <v>7583.9</v>
      </c>
    </row>
    <row r="9" spans="1:28" x14ac:dyDescent="0.25">
      <c r="A9" s="1"/>
      <c r="B9" s="74" t="s">
        <v>185</v>
      </c>
      <c r="C9" s="74" t="s">
        <v>1145</v>
      </c>
      <c r="D9" s="74" t="s">
        <v>1146</v>
      </c>
      <c r="E9" s="75" t="s">
        <v>649</v>
      </c>
      <c r="F9" s="76"/>
      <c r="G9" s="76"/>
      <c r="H9" s="76"/>
      <c r="I9" s="76"/>
      <c r="J9" s="76"/>
      <c r="K9" s="76"/>
      <c r="L9" s="76"/>
      <c r="M9" s="76"/>
      <c r="N9" s="76"/>
      <c r="O9" s="76"/>
      <c r="P9" s="76"/>
      <c r="Q9" s="76"/>
      <c r="R9" s="76"/>
      <c r="S9" s="76"/>
      <c r="T9" s="76"/>
      <c r="U9" s="76"/>
      <c r="V9" s="76"/>
      <c r="W9" s="76"/>
      <c r="X9" s="76"/>
      <c r="Y9" s="76"/>
      <c r="Z9" s="76"/>
      <c r="AA9" s="76"/>
      <c r="AB9" s="76">
        <v>0</v>
      </c>
    </row>
    <row r="10" spans="1:28" x14ac:dyDescent="0.25">
      <c r="A10" s="1"/>
      <c r="B10" s="74" t="s">
        <v>197</v>
      </c>
      <c r="C10" s="74" t="s">
        <v>1147</v>
      </c>
      <c r="D10" s="74" t="s">
        <v>78</v>
      </c>
      <c r="E10" s="75" t="s">
        <v>649</v>
      </c>
      <c r="F10" s="76">
        <v>120.97</v>
      </c>
      <c r="G10" s="76">
        <v>109.3</v>
      </c>
      <c r="H10" s="76">
        <v>25.6</v>
      </c>
      <c r="I10" s="76"/>
      <c r="J10" s="76"/>
      <c r="K10" s="76"/>
      <c r="L10" s="76"/>
      <c r="M10" s="76"/>
      <c r="N10" s="76"/>
      <c r="O10" s="76"/>
      <c r="P10" s="76"/>
      <c r="Q10" s="76"/>
      <c r="R10" s="76"/>
      <c r="S10" s="76"/>
      <c r="T10" s="76"/>
      <c r="U10" s="76"/>
      <c r="V10" s="76"/>
      <c r="W10" s="76"/>
      <c r="X10" s="76"/>
      <c r="Y10" s="76"/>
      <c r="Z10" s="76"/>
      <c r="AA10" s="76"/>
      <c r="AB10" s="76">
        <v>255.87</v>
      </c>
    </row>
    <row r="11" spans="1:28" x14ac:dyDescent="0.25">
      <c r="A11" s="1"/>
      <c r="B11" s="74" t="s">
        <v>683</v>
      </c>
      <c r="C11" s="74" t="s">
        <v>1015</v>
      </c>
      <c r="D11" s="74" t="s">
        <v>78</v>
      </c>
      <c r="E11" s="75" t="s">
        <v>648</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487.15</v>
      </c>
      <c r="U11" s="76">
        <v>483.65</v>
      </c>
      <c r="V11" s="76">
        <v>470.35</v>
      </c>
      <c r="W11" s="76">
        <v>485.5</v>
      </c>
      <c r="X11" s="76">
        <v>483.55</v>
      </c>
      <c r="Y11" s="76">
        <v>458.1</v>
      </c>
      <c r="Z11" s="76">
        <v>402.6</v>
      </c>
      <c r="AA11" s="76">
        <v>283.39999999999998</v>
      </c>
      <c r="AB11" s="76">
        <v>10305.5</v>
      </c>
    </row>
    <row r="12" spans="1:28" x14ac:dyDescent="0.25">
      <c r="A12" s="1"/>
      <c r="B12" s="74" t="s">
        <v>684</v>
      </c>
      <c r="C12" s="74" t="s">
        <v>1017</v>
      </c>
      <c r="D12" s="74" t="s">
        <v>78</v>
      </c>
      <c r="E12" s="75" t="s">
        <v>648</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71.5</v>
      </c>
      <c r="U12" s="76">
        <v>63.8</v>
      </c>
      <c r="V12" s="76">
        <v>72</v>
      </c>
      <c r="W12" s="76">
        <v>71.5</v>
      </c>
      <c r="X12" s="76">
        <v>72</v>
      </c>
      <c r="Y12" s="76">
        <v>72</v>
      </c>
      <c r="Z12" s="76">
        <v>72</v>
      </c>
      <c r="AA12" s="76">
        <v>74</v>
      </c>
      <c r="AB12" s="76">
        <v>1570.15</v>
      </c>
    </row>
    <row r="13" spans="1:28" x14ac:dyDescent="0.25">
      <c r="A13" s="1"/>
      <c r="B13" s="74" t="s">
        <v>685</v>
      </c>
      <c r="C13" s="74" t="s">
        <v>1092</v>
      </c>
      <c r="D13" s="74" t="s">
        <v>78</v>
      </c>
      <c r="E13" s="75" t="s">
        <v>648</v>
      </c>
      <c r="F13" s="76">
        <v>1.95</v>
      </c>
      <c r="G13" s="76">
        <v>1.2</v>
      </c>
      <c r="H13" s="76">
        <v>1.9</v>
      </c>
      <c r="I13" s="76">
        <v>2.5</v>
      </c>
      <c r="J13" s="76">
        <v>1.7</v>
      </c>
      <c r="K13" s="76"/>
      <c r="L13" s="76"/>
      <c r="M13" s="76"/>
      <c r="N13" s="76"/>
      <c r="O13" s="76"/>
      <c r="P13" s="76"/>
      <c r="Q13" s="76"/>
      <c r="R13" s="76"/>
      <c r="S13" s="76"/>
      <c r="T13" s="76"/>
      <c r="U13" s="76"/>
      <c r="V13" s="76"/>
      <c r="W13" s="76"/>
      <c r="X13" s="76"/>
      <c r="Y13" s="76">
        <v>4.0999999999999996</v>
      </c>
      <c r="Z13" s="76">
        <v>1.75</v>
      </c>
      <c r="AA13" s="76"/>
      <c r="AB13" s="76">
        <v>15.1</v>
      </c>
    </row>
    <row r="14" spans="1:28" x14ac:dyDescent="0.25">
      <c r="A14" s="1"/>
      <c r="B14" s="74" t="s">
        <v>255</v>
      </c>
      <c r="C14" s="74" t="s">
        <v>1093</v>
      </c>
      <c r="D14" s="74" t="s">
        <v>257</v>
      </c>
      <c r="E14" s="75" t="s">
        <v>649</v>
      </c>
      <c r="F14" s="76"/>
      <c r="G14" s="76"/>
      <c r="H14" s="76"/>
      <c r="I14" s="76"/>
      <c r="J14" s="76"/>
      <c r="K14" s="76"/>
      <c r="L14" s="76"/>
      <c r="M14" s="76"/>
      <c r="N14" s="76"/>
      <c r="O14" s="76"/>
      <c r="P14" s="76"/>
      <c r="Q14" s="76"/>
      <c r="R14" s="76"/>
      <c r="S14" s="76"/>
      <c r="T14" s="76"/>
      <c r="U14" s="76"/>
      <c r="V14" s="76"/>
      <c r="W14" s="76"/>
      <c r="X14" s="76"/>
      <c r="Y14" s="76"/>
      <c r="Z14" s="76"/>
      <c r="AA14" s="76"/>
      <c r="AB14" s="76">
        <v>0</v>
      </c>
    </row>
    <row r="15" spans="1:28" x14ac:dyDescent="0.25">
      <c r="A15" s="1"/>
      <c r="B15" s="74" t="s">
        <v>75</v>
      </c>
      <c r="C15" s="74" t="s">
        <v>76</v>
      </c>
      <c r="D15" s="74" t="s">
        <v>78</v>
      </c>
      <c r="E15" s="75" t="s">
        <v>648</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4742.75</v>
      </c>
      <c r="U15" s="76">
        <v>4977.3999999999996</v>
      </c>
      <c r="V15" s="76">
        <v>5033</v>
      </c>
      <c r="W15" s="76">
        <v>4936.1499999999996</v>
      </c>
      <c r="X15" s="76">
        <v>5341.55</v>
      </c>
      <c r="Y15" s="76">
        <v>5423.95</v>
      </c>
      <c r="Z15" s="76">
        <v>4666.1499999999996</v>
      </c>
      <c r="AA15" s="76">
        <v>4993.45</v>
      </c>
      <c r="AB15" s="76">
        <v>106807.25</v>
      </c>
    </row>
    <row r="16" spans="1:28" x14ac:dyDescent="0.25">
      <c r="A16" s="1"/>
      <c r="B16" s="74" t="s">
        <v>659</v>
      </c>
      <c r="C16" s="74" t="s">
        <v>1018</v>
      </c>
      <c r="D16" s="74" t="s">
        <v>78</v>
      </c>
      <c r="E16" s="75" t="s">
        <v>648</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472.8</v>
      </c>
      <c r="U16" s="76">
        <v>472.8</v>
      </c>
      <c r="V16" s="76">
        <v>472.8</v>
      </c>
      <c r="W16" s="76">
        <v>472.8</v>
      </c>
      <c r="X16" s="76">
        <v>472.8</v>
      </c>
      <c r="Y16" s="76">
        <v>472.8</v>
      </c>
      <c r="Z16" s="76">
        <v>472.8</v>
      </c>
      <c r="AA16" s="76">
        <v>472.8</v>
      </c>
      <c r="AB16" s="76">
        <v>10385.838485</v>
      </c>
    </row>
    <row r="17" spans="1:28" x14ac:dyDescent="0.25">
      <c r="A17" s="1"/>
      <c r="B17" s="74" t="s">
        <v>652</v>
      </c>
      <c r="C17" s="74" t="s">
        <v>1148</v>
      </c>
      <c r="D17" s="74" t="s">
        <v>78</v>
      </c>
      <c r="E17" s="75" t="s">
        <v>648</v>
      </c>
      <c r="F17" s="76"/>
      <c r="G17" s="76"/>
      <c r="H17" s="76"/>
      <c r="I17" s="76"/>
      <c r="J17" s="76"/>
      <c r="K17" s="76"/>
      <c r="L17" s="76"/>
      <c r="M17" s="76"/>
      <c r="N17" s="76"/>
      <c r="O17" s="76"/>
      <c r="P17" s="76"/>
      <c r="Q17" s="76"/>
      <c r="R17" s="76"/>
      <c r="S17" s="76"/>
      <c r="T17" s="76"/>
      <c r="U17" s="76"/>
      <c r="V17" s="76"/>
      <c r="W17" s="76"/>
      <c r="X17" s="76"/>
      <c r="Y17" s="76"/>
      <c r="Z17" s="76"/>
      <c r="AA17" s="76"/>
      <c r="AB17" s="76">
        <v>0</v>
      </c>
    </row>
    <row r="18" spans="1:28" x14ac:dyDescent="0.25">
      <c r="A18" s="1"/>
      <c r="B18" s="74" t="s">
        <v>652</v>
      </c>
      <c r="C18" s="74" t="s">
        <v>1149</v>
      </c>
      <c r="D18" s="74" t="s">
        <v>78</v>
      </c>
      <c r="E18" s="75" t="s">
        <v>648</v>
      </c>
      <c r="F18" s="76"/>
      <c r="G18" s="76"/>
      <c r="H18" s="76"/>
      <c r="I18" s="76"/>
      <c r="J18" s="76"/>
      <c r="K18" s="76"/>
      <c r="L18" s="76"/>
      <c r="M18" s="76"/>
      <c r="N18" s="76"/>
      <c r="O18" s="76"/>
      <c r="P18" s="76"/>
      <c r="Q18" s="76"/>
      <c r="R18" s="76"/>
      <c r="S18" s="76"/>
      <c r="T18" s="76"/>
      <c r="U18" s="76"/>
      <c r="V18" s="76"/>
      <c r="W18" s="76"/>
      <c r="X18" s="76"/>
      <c r="Y18" s="76"/>
      <c r="Z18" s="76"/>
      <c r="AA18" s="76"/>
      <c r="AB18" s="76">
        <v>0</v>
      </c>
    </row>
    <row r="19" spans="1:28" x14ac:dyDescent="0.25">
      <c r="A19" s="1"/>
      <c r="B19" s="74" t="s">
        <v>657</v>
      </c>
      <c r="C19" s="74" t="s">
        <v>1019</v>
      </c>
      <c r="D19" s="74" t="s">
        <v>78</v>
      </c>
      <c r="E19" s="75" t="s">
        <v>648</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3363.95</v>
      </c>
      <c r="U19" s="76">
        <v>3386.15</v>
      </c>
      <c r="V19" s="76">
        <v>3547.25</v>
      </c>
      <c r="W19" s="76">
        <v>3479.4</v>
      </c>
      <c r="X19" s="76">
        <v>3473.7</v>
      </c>
      <c r="Y19" s="76">
        <v>3416.8</v>
      </c>
      <c r="Z19" s="76">
        <v>3490.05</v>
      </c>
      <c r="AA19" s="76">
        <v>3392</v>
      </c>
      <c r="AB19" s="76">
        <v>75064.649999999994</v>
      </c>
    </row>
    <row r="20" spans="1:28" x14ac:dyDescent="0.25">
      <c r="A20" s="1"/>
      <c r="B20" s="74" t="s">
        <v>657</v>
      </c>
      <c r="C20" s="74" t="s">
        <v>1020</v>
      </c>
      <c r="D20" s="74" t="s">
        <v>78</v>
      </c>
      <c r="E20" s="75" t="s">
        <v>648</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1013.45</v>
      </c>
      <c r="U20" s="76">
        <v>1014</v>
      </c>
      <c r="V20" s="76">
        <v>1013.9</v>
      </c>
      <c r="W20" s="76">
        <v>1013.6</v>
      </c>
      <c r="X20" s="76">
        <v>1012.25</v>
      </c>
      <c r="Y20" s="76">
        <v>1012.1</v>
      </c>
      <c r="Z20" s="76">
        <v>1011.95</v>
      </c>
      <c r="AA20" s="76">
        <v>1011.55</v>
      </c>
      <c r="AB20" s="76">
        <v>21146.15</v>
      </c>
    </row>
    <row r="21" spans="1:28" x14ac:dyDescent="0.25">
      <c r="A21" s="1"/>
      <c r="B21" s="74" t="s">
        <v>664</v>
      </c>
      <c r="C21" s="74" t="s">
        <v>1150</v>
      </c>
      <c r="D21" s="74" t="s">
        <v>78</v>
      </c>
      <c r="E21" s="75" t="s">
        <v>650</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8.75</v>
      </c>
      <c r="U21" s="76">
        <v>9.0500000000000007</v>
      </c>
      <c r="V21" s="76">
        <v>6.15</v>
      </c>
      <c r="W21" s="76">
        <v>8.4</v>
      </c>
      <c r="X21" s="76">
        <v>7.05</v>
      </c>
      <c r="Y21" s="76">
        <v>5.3</v>
      </c>
      <c r="Z21" s="76">
        <v>7</v>
      </c>
      <c r="AA21" s="76">
        <v>9.0500000000000007</v>
      </c>
      <c r="AB21" s="76">
        <v>162.6</v>
      </c>
    </row>
    <row r="22" spans="1:28" x14ac:dyDescent="0.25">
      <c r="A22" s="1"/>
      <c r="B22" s="74" t="s">
        <v>80</v>
      </c>
      <c r="C22" s="74" t="s">
        <v>1021</v>
      </c>
      <c r="D22" s="74" t="s">
        <v>78</v>
      </c>
      <c r="E22" s="75" t="s">
        <v>648</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145.25</v>
      </c>
      <c r="U22" s="76">
        <v>158.9</v>
      </c>
      <c r="V22" s="76">
        <v>160.15</v>
      </c>
      <c r="W22" s="76">
        <v>158.69999999999999</v>
      </c>
      <c r="X22" s="76">
        <v>159.15</v>
      </c>
      <c r="Y22" s="76">
        <v>161.4</v>
      </c>
      <c r="Z22" s="76">
        <v>158.35</v>
      </c>
      <c r="AA22" s="76">
        <v>160.6</v>
      </c>
      <c r="AB22" s="76">
        <v>3337.55</v>
      </c>
    </row>
    <row r="23" spans="1:28" x14ac:dyDescent="0.25">
      <c r="A23" s="1"/>
      <c r="B23" s="74" t="s">
        <v>80</v>
      </c>
      <c r="C23" s="74" t="s">
        <v>1022</v>
      </c>
      <c r="D23" s="74" t="s">
        <v>78</v>
      </c>
      <c r="E23" s="75" t="s">
        <v>648</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240.2</v>
      </c>
      <c r="U23" s="76">
        <v>243.6</v>
      </c>
      <c r="V23" s="76">
        <v>244.75</v>
      </c>
      <c r="W23" s="76">
        <v>244.75</v>
      </c>
      <c r="X23" s="76">
        <v>244.7</v>
      </c>
      <c r="Y23" s="76">
        <v>244.6</v>
      </c>
      <c r="Z23" s="76">
        <v>244.55</v>
      </c>
      <c r="AA23" s="76">
        <v>244.35</v>
      </c>
      <c r="AB23" s="76">
        <v>5195.7849999999999</v>
      </c>
    </row>
    <row r="24" spans="1:28" x14ac:dyDescent="0.25">
      <c r="A24" s="1"/>
      <c r="B24" s="74" t="s">
        <v>80</v>
      </c>
      <c r="C24" s="74" t="s">
        <v>1023</v>
      </c>
      <c r="D24" s="74" t="s">
        <v>78</v>
      </c>
      <c r="E24" s="75" t="s">
        <v>648</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3435.2</v>
      </c>
      <c r="U24" s="76">
        <v>3435.1</v>
      </c>
      <c r="V24" s="76">
        <v>3434.5</v>
      </c>
      <c r="W24" s="76">
        <v>3430.95</v>
      </c>
      <c r="X24" s="76">
        <v>3441.1</v>
      </c>
      <c r="Y24" s="76">
        <v>3436.45</v>
      </c>
      <c r="Z24" s="76">
        <v>2856.75</v>
      </c>
      <c r="AA24" s="76">
        <v>2156.8000000000002</v>
      </c>
      <c r="AB24" s="76">
        <v>72545.274999999994</v>
      </c>
    </row>
    <row r="25" spans="1:28" x14ac:dyDescent="0.25">
      <c r="A25" s="1"/>
      <c r="B25" s="74" t="s">
        <v>80</v>
      </c>
      <c r="C25" s="74" t="s">
        <v>1024</v>
      </c>
      <c r="D25" s="74" t="s">
        <v>78</v>
      </c>
      <c r="E25" s="75" t="s">
        <v>648</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139.44999999999999</v>
      </c>
      <c r="U25" s="76">
        <v>180.9</v>
      </c>
      <c r="V25" s="76">
        <v>181.9</v>
      </c>
      <c r="W25" s="76">
        <v>182.45</v>
      </c>
      <c r="X25" s="76">
        <v>182.8</v>
      </c>
      <c r="Y25" s="76">
        <v>182.95</v>
      </c>
      <c r="Z25" s="76">
        <v>166.6</v>
      </c>
      <c r="AA25" s="76">
        <v>141.6</v>
      </c>
      <c r="AB25" s="76">
        <v>4314.3900000000003</v>
      </c>
    </row>
    <row r="26" spans="1:28" x14ac:dyDescent="0.25">
      <c r="A26" s="1"/>
      <c r="B26" s="74" t="s">
        <v>80</v>
      </c>
      <c r="C26" s="74" t="s">
        <v>1151</v>
      </c>
      <c r="D26" s="74" t="s">
        <v>78</v>
      </c>
      <c r="E26" s="75" t="s">
        <v>649</v>
      </c>
      <c r="F26" s="76">
        <v>9</v>
      </c>
      <c r="G26" s="76"/>
      <c r="H26" s="76"/>
      <c r="I26" s="76"/>
      <c r="J26" s="76"/>
      <c r="K26" s="76"/>
      <c r="L26" s="76"/>
      <c r="M26" s="76"/>
      <c r="N26" s="76"/>
      <c r="O26" s="76"/>
      <c r="P26" s="76">
        <v>10.8</v>
      </c>
      <c r="Q26" s="76"/>
      <c r="R26" s="76"/>
      <c r="S26" s="76"/>
      <c r="T26" s="76"/>
      <c r="U26" s="76"/>
      <c r="V26" s="76"/>
      <c r="W26" s="76"/>
      <c r="X26" s="76"/>
      <c r="Y26" s="76"/>
      <c r="Z26" s="76"/>
      <c r="AA26" s="76"/>
      <c r="AB26" s="76">
        <v>19.8</v>
      </c>
    </row>
    <row r="27" spans="1:28" x14ac:dyDescent="0.25">
      <c r="A27" s="1"/>
      <c r="B27" s="74" t="s">
        <v>80</v>
      </c>
      <c r="C27" s="74" t="s">
        <v>1151</v>
      </c>
      <c r="D27" s="74" t="s">
        <v>1152</v>
      </c>
      <c r="E27" s="75" t="s">
        <v>649</v>
      </c>
      <c r="F27" s="76"/>
      <c r="G27" s="76"/>
      <c r="H27" s="76"/>
      <c r="I27" s="76"/>
      <c r="J27" s="76"/>
      <c r="K27" s="76"/>
      <c r="L27" s="76"/>
      <c r="M27" s="76"/>
      <c r="N27" s="76"/>
      <c r="O27" s="76"/>
      <c r="P27" s="76"/>
      <c r="Q27" s="76"/>
      <c r="R27" s="76"/>
      <c r="S27" s="76"/>
      <c r="T27" s="76"/>
      <c r="U27" s="76"/>
      <c r="V27" s="76"/>
      <c r="W27" s="76"/>
      <c r="X27" s="76"/>
      <c r="Y27" s="76"/>
      <c r="Z27" s="76"/>
      <c r="AA27" s="76"/>
      <c r="AB27" s="76">
        <v>0</v>
      </c>
    </row>
    <row r="28" spans="1:28" x14ac:dyDescent="0.25">
      <c r="A28" s="1"/>
      <c r="B28" s="74" t="s">
        <v>80</v>
      </c>
      <c r="C28" s="74" t="s">
        <v>1153</v>
      </c>
      <c r="D28" s="74" t="s">
        <v>78</v>
      </c>
      <c r="E28" s="75" t="s">
        <v>649</v>
      </c>
      <c r="F28" s="76"/>
      <c r="G28" s="76"/>
      <c r="H28" s="76"/>
      <c r="I28" s="76"/>
      <c r="J28" s="76"/>
      <c r="K28" s="76"/>
      <c r="L28" s="76"/>
      <c r="M28" s="76"/>
      <c r="N28" s="76"/>
      <c r="O28" s="76"/>
      <c r="P28" s="76"/>
      <c r="Q28" s="76"/>
      <c r="R28" s="76"/>
      <c r="S28" s="76"/>
      <c r="T28" s="76"/>
      <c r="U28" s="76"/>
      <c r="V28" s="76"/>
      <c r="W28" s="76"/>
      <c r="X28" s="76"/>
      <c r="Y28" s="76"/>
      <c r="Z28" s="76"/>
      <c r="AA28" s="76"/>
      <c r="AB28" s="76">
        <v>0</v>
      </c>
    </row>
    <row r="29" spans="1:28" x14ac:dyDescent="0.25">
      <c r="A29" s="1"/>
      <c r="B29" s="74" t="s">
        <v>29</v>
      </c>
      <c r="C29" s="74" t="s">
        <v>1025</v>
      </c>
      <c r="D29" s="74" t="s">
        <v>257</v>
      </c>
      <c r="E29" s="75" t="s">
        <v>648</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424.8</v>
      </c>
      <c r="U29" s="76">
        <v>475.3</v>
      </c>
      <c r="V29" s="76">
        <v>475.2</v>
      </c>
      <c r="W29" s="76">
        <v>475.45</v>
      </c>
      <c r="X29" s="76">
        <v>475.2</v>
      </c>
      <c r="Y29" s="76">
        <v>475.25</v>
      </c>
      <c r="Z29" s="76">
        <v>475.35</v>
      </c>
      <c r="AA29" s="76">
        <v>475.3</v>
      </c>
      <c r="AB29" s="76">
        <v>9893.5499999999993</v>
      </c>
    </row>
    <row r="30" spans="1:28" x14ac:dyDescent="0.25">
      <c r="A30" s="1"/>
      <c r="B30" s="74" t="s">
        <v>29</v>
      </c>
      <c r="C30" s="74" t="s">
        <v>1026</v>
      </c>
      <c r="D30" s="74" t="s">
        <v>78</v>
      </c>
      <c r="E30" s="75" t="s">
        <v>648</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482.5</v>
      </c>
      <c r="U30" s="76">
        <v>483.5</v>
      </c>
      <c r="V30" s="76">
        <v>482.9</v>
      </c>
      <c r="W30" s="76">
        <v>478.55</v>
      </c>
      <c r="X30" s="76">
        <v>464.55</v>
      </c>
      <c r="Y30" s="76">
        <v>458.35</v>
      </c>
      <c r="Z30" s="76">
        <v>471.75</v>
      </c>
      <c r="AA30" s="76">
        <v>437</v>
      </c>
      <c r="AB30" s="76">
        <v>10510.65</v>
      </c>
    </row>
    <row r="31" spans="1:28" x14ac:dyDescent="0.25">
      <c r="A31" s="1"/>
      <c r="B31" s="74" t="s">
        <v>29</v>
      </c>
      <c r="C31" s="74" t="s">
        <v>1027</v>
      </c>
      <c r="D31" s="74" t="s">
        <v>78</v>
      </c>
      <c r="E31" s="75" t="s">
        <v>648</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486.2</v>
      </c>
      <c r="U31" s="76">
        <v>486.45</v>
      </c>
      <c r="V31" s="76">
        <v>486.2</v>
      </c>
      <c r="W31" s="76">
        <v>485.65</v>
      </c>
      <c r="X31" s="76">
        <v>486.15</v>
      </c>
      <c r="Y31" s="76">
        <v>485.8</v>
      </c>
      <c r="Z31" s="76">
        <v>485.8</v>
      </c>
      <c r="AA31" s="76">
        <v>486.5</v>
      </c>
      <c r="AB31" s="76">
        <v>10700.65</v>
      </c>
    </row>
    <row r="32" spans="1:28" x14ac:dyDescent="0.25">
      <c r="A32" s="1"/>
      <c r="B32" s="74" t="s">
        <v>29</v>
      </c>
      <c r="C32" s="74" t="s">
        <v>1028</v>
      </c>
      <c r="D32" s="74" t="s">
        <v>257</v>
      </c>
      <c r="E32" s="75" t="s">
        <v>648</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231.15</v>
      </c>
      <c r="U32" s="76">
        <v>229.3</v>
      </c>
      <c r="V32" s="76">
        <v>232.85</v>
      </c>
      <c r="W32" s="76">
        <v>223.4</v>
      </c>
      <c r="X32" s="76">
        <v>230.2</v>
      </c>
      <c r="Y32" s="76">
        <v>216.65</v>
      </c>
      <c r="Z32" s="76">
        <v>231.5</v>
      </c>
      <c r="AA32" s="76">
        <v>225.25</v>
      </c>
      <c r="AB32" s="76">
        <v>5095.45</v>
      </c>
    </row>
    <row r="33" spans="1:28" x14ac:dyDescent="0.25">
      <c r="A33" s="1"/>
      <c r="B33" s="74" t="s">
        <v>653</v>
      </c>
      <c r="C33" s="74" t="s">
        <v>1029</v>
      </c>
      <c r="D33" s="74" t="s">
        <v>78</v>
      </c>
      <c r="E33" s="75" t="s">
        <v>648</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3972.2</v>
      </c>
      <c r="U33" s="76">
        <v>3950.05</v>
      </c>
      <c r="V33" s="76">
        <v>3954.3</v>
      </c>
      <c r="W33" s="76">
        <v>3959.45</v>
      </c>
      <c r="X33" s="76">
        <v>3959.1</v>
      </c>
      <c r="Y33" s="76">
        <v>3952.9</v>
      </c>
      <c r="Z33" s="76">
        <v>3970.25</v>
      </c>
      <c r="AA33" s="76">
        <v>3955.4</v>
      </c>
      <c r="AB33" s="76">
        <v>86160.05</v>
      </c>
    </row>
    <row r="34" spans="1:28" x14ac:dyDescent="0.25">
      <c r="A34" s="1"/>
      <c r="B34" s="74" t="s">
        <v>274</v>
      </c>
      <c r="C34" s="74" t="s">
        <v>1030</v>
      </c>
      <c r="D34" s="74" t="s">
        <v>78</v>
      </c>
      <c r="E34" s="75" t="s">
        <v>648</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178.5</v>
      </c>
      <c r="U34" s="76">
        <v>180</v>
      </c>
      <c r="V34" s="76">
        <v>179.5</v>
      </c>
      <c r="W34" s="76">
        <v>181</v>
      </c>
      <c r="X34" s="76">
        <v>178.1</v>
      </c>
      <c r="Y34" s="76">
        <v>174.75</v>
      </c>
      <c r="Z34" s="76">
        <v>176.5</v>
      </c>
      <c r="AA34" s="76">
        <v>177.6</v>
      </c>
      <c r="AB34" s="76">
        <v>3945.85</v>
      </c>
    </row>
    <row r="35" spans="1:28" x14ac:dyDescent="0.25">
      <c r="A35" s="1"/>
      <c r="B35" s="74" t="s">
        <v>274</v>
      </c>
      <c r="C35" s="74" t="s">
        <v>1031</v>
      </c>
      <c r="D35" s="74" t="s">
        <v>78</v>
      </c>
      <c r="E35" s="75" t="s">
        <v>648</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82.25</v>
      </c>
      <c r="U35" s="76">
        <v>82.7</v>
      </c>
      <c r="V35" s="76">
        <v>80.599999999999994</v>
      </c>
      <c r="W35" s="76">
        <v>80</v>
      </c>
      <c r="X35" s="76">
        <v>82.4</v>
      </c>
      <c r="Y35" s="76">
        <v>81</v>
      </c>
      <c r="Z35" s="76">
        <v>81.45</v>
      </c>
      <c r="AA35" s="76">
        <v>83.4</v>
      </c>
      <c r="AB35" s="76">
        <v>1773.25</v>
      </c>
    </row>
    <row r="36" spans="1:28" x14ac:dyDescent="0.25">
      <c r="A36" s="1"/>
      <c r="B36" s="74" t="s">
        <v>274</v>
      </c>
      <c r="C36" s="74" t="s">
        <v>1154</v>
      </c>
      <c r="D36" s="74" t="s">
        <v>1155</v>
      </c>
      <c r="E36" s="75" t="s">
        <v>649</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c r="U36" s="76">
        <v>55.2</v>
      </c>
      <c r="V36" s="76">
        <v>110.6</v>
      </c>
      <c r="W36" s="76">
        <v>101.4</v>
      </c>
      <c r="X36" s="76">
        <v>99.3</v>
      </c>
      <c r="Y36" s="76">
        <v>333.45</v>
      </c>
      <c r="Z36" s="76">
        <v>118.45</v>
      </c>
      <c r="AA36" s="76"/>
      <c r="AB36" s="76">
        <v>1870.35</v>
      </c>
    </row>
    <row r="37" spans="1:28" x14ac:dyDescent="0.25">
      <c r="A37" s="1"/>
      <c r="B37" s="74" t="s">
        <v>682</v>
      </c>
      <c r="C37" s="74" t="s">
        <v>1032</v>
      </c>
      <c r="D37" s="74" t="s">
        <v>78</v>
      </c>
      <c r="E37" s="75" t="s">
        <v>648</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71.3</v>
      </c>
      <c r="U37" s="76">
        <v>74.8</v>
      </c>
      <c r="V37" s="76">
        <v>73.55</v>
      </c>
      <c r="W37" s="76">
        <v>77.2</v>
      </c>
      <c r="X37" s="76">
        <v>77</v>
      </c>
      <c r="Y37" s="76">
        <v>76.3</v>
      </c>
      <c r="Z37" s="76">
        <v>76.3</v>
      </c>
      <c r="AA37" s="76">
        <v>75.5</v>
      </c>
      <c r="AB37" s="76">
        <v>1495.45</v>
      </c>
    </row>
    <row r="38" spans="1:28" x14ac:dyDescent="0.25">
      <c r="A38" s="1"/>
      <c r="B38" s="74" t="s">
        <v>278</v>
      </c>
      <c r="C38" s="74" t="s">
        <v>1033</v>
      </c>
      <c r="D38" s="74" t="s">
        <v>78</v>
      </c>
      <c r="E38" s="75" t="s">
        <v>648</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13798.95</v>
      </c>
      <c r="U38" s="76">
        <v>15072.05</v>
      </c>
      <c r="V38" s="76">
        <v>15261.5</v>
      </c>
      <c r="W38" s="76">
        <v>15388.05</v>
      </c>
      <c r="X38" s="76">
        <v>15556.25</v>
      </c>
      <c r="Y38" s="76">
        <v>15524.85</v>
      </c>
      <c r="Z38" s="76">
        <v>15534.35</v>
      </c>
      <c r="AA38" s="76">
        <v>15029.5</v>
      </c>
      <c r="AB38" s="76">
        <v>332890.05</v>
      </c>
    </row>
    <row r="39" spans="1:28" x14ac:dyDescent="0.25">
      <c r="A39" s="1"/>
      <c r="B39" s="74" t="s">
        <v>278</v>
      </c>
      <c r="C39" s="74" t="s">
        <v>1034</v>
      </c>
      <c r="D39" s="74" t="s">
        <v>78</v>
      </c>
      <c r="E39" s="75" t="s">
        <v>648</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4574.55</v>
      </c>
      <c r="U39" s="76">
        <v>5038</v>
      </c>
      <c r="V39" s="76">
        <v>5100.1499999999996</v>
      </c>
      <c r="W39" s="76">
        <v>5134.1499999999996</v>
      </c>
      <c r="X39" s="76">
        <v>5157.7</v>
      </c>
      <c r="Y39" s="76">
        <v>4473.8999999999996</v>
      </c>
      <c r="Z39" s="76">
        <v>5156.8</v>
      </c>
      <c r="AA39" s="76">
        <v>5001.3999999999996</v>
      </c>
      <c r="AB39" s="76">
        <v>101857.65</v>
      </c>
    </row>
    <row r="40" spans="1:28" x14ac:dyDescent="0.25">
      <c r="A40" s="1"/>
      <c r="B40" s="74" t="s">
        <v>278</v>
      </c>
      <c r="C40" s="74" t="s">
        <v>1156</v>
      </c>
      <c r="D40" s="74" t="s">
        <v>1157</v>
      </c>
      <c r="E40" s="75" t="s">
        <v>649</v>
      </c>
      <c r="F40" s="76"/>
      <c r="G40" s="76"/>
      <c r="H40" s="76"/>
      <c r="I40" s="76"/>
      <c r="J40" s="76"/>
      <c r="K40" s="76"/>
      <c r="L40" s="76"/>
      <c r="M40" s="76"/>
      <c r="N40" s="76"/>
      <c r="O40" s="76"/>
      <c r="P40" s="76"/>
      <c r="Q40" s="76"/>
      <c r="R40" s="76"/>
      <c r="S40" s="76"/>
      <c r="T40" s="76"/>
      <c r="U40" s="76"/>
      <c r="V40" s="76"/>
      <c r="W40" s="76"/>
      <c r="X40" s="76"/>
      <c r="Y40" s="76">
        <v>41.95</v>
      </c>
      <c r="Z40" s="76"/>
      <c r="AA40" s="76"/>
      <c r="AB40" s="76">
        <v>41.95</v>
      </c>
    </row>
    <row r="41" spans="1:28" x14ac:dyDescent="0.25">
      <c r="A41" s="1"/>
      <c r="B41" s="74" t="s">
        <v>278</v>
      </c>
      <c r="C41" s="74" t="s">
        <v>1156</v>
      </c>
      <c r="D41" s="74" t="s">
        <v>1158</v>
      </c>
      <c r="E41" s="75" t="s">
        <v>649</v>
      </c>
      <c r="F41" s="76"/>
      <c r="G41" s="76"/>
      <c r="H41" s="76"/>
      <c r="I41" s="76"/>
      <c r="J41" s="76"/>
      <c r="K41" s="76"/>
      <c r="L41" s="76"/>
      <c r="M41" s="76"/>
      <c r="N41" s="76"/>
      <c r="O41" s="76"/>
      <c r="P41" s="76"/>
      <c r="Q41" s="76"/>
      <c r="R41" s="76"/>
      <c r="S41" s="76"/>
      <c r="T41" s="76"/>
      <c r="U41" s="76"/>
      <c r="V41" s="76"/>
      <c r="W41" s="76"/>
      <c r="X41" s="76"/>
      <c r="Y41" s="76">
        <v>43.95</v>
      </c>
      <c r="Z41" s="76"/>
      <c r="AA41" s="76"/>
      <c r="AB41" s="76">
        <v>43.95</v>
      </c>
    </row>
    <row r="42" spans="1:28" ht="28.5" x14ac:dyDescent="0.25">
      <c r="A42" s="1"/>
      <c r="B42" s="74" t="s">
        <v>671</v>
      </c>
      <c r="C42" s="74" t="s">
        <v>1035</v>
      </c>
      <c r="D42" s="74" t="s">
        <v>78</v>
      </c>
      <c r="E42" s="75" t="s">
        <v>648</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95.6</v>
      </c>
      <c r="U42" s="76">
        <v>98.95</v>
      </c>
      <c r="V42" s="76">
        <v>120.2</v>
      </c>
      <c r="W42" s="76">
        <v>118.95</v>
      </c>
      <c r="X42" s="76">
        <v>113.45</v>
      </c>
      <c r="Y42" s="76">
        <v>115.75</v>
      </c>
      <c r="Z42" s="76">
        <v>119.25</v>
      </c>
      <c r="AA42" s="76">
        <v>118</v>
      </c>
      <c r="AB42" s="76">
        <v>2444.75</v>
      </c>
    </row>
    <row r="43" spans="1:28" ht="28.5" x14ac:dyDescent="0.25">
      <c r="A43" s="1"/>
      <c r="B43" s="74" t="s">
        <v>686</v>
      </c>
      <c r="C43" s="74" t="s">
        <v>1036</v>
      </c>
      <c r="D43" s="74" t="s">
        <v>78</v>
      </c>
      <c r="E43" s="75" t="s">
        <v>648</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478.85</v>
      </c>
      <c r="U43" s="76">
        <v>479.1</v>
      </c>
      <c r="V43" s="76">
        <v>479.1</v>
      </c>
      <c r="W43" s="76">
        <v>479.15</v>
      </c>
      <c r="X43" s="76">
        <v>479.7</v>
      </c>
      <c r="Y43" s="76">
        <v>479.8</v>
      </c>
      <c r="Z43" s="76">
        <v>478.85</v>
      </c>
      <c r="AA43" s="76">
        <v>478.45</v>
      </c>
      <c r="AB43" s="76">
        <v>10103.1</v>
      </c>
    </row>
    <row r="44" spans="1:28" ht="28.5" x14ac:dyDescent="0.25">
      <c r="A44" s="1"/>
      <c r="B44" s="74" t="s">
        <v>672</v>
      </c>
      <c r="C44" s="74" t="s">
        <v>1037</v>
      </c>
      <c r="D44" s="74" t="s">
        <v>78</v>
      </c>
      <c r="E44" s="75" t="s">
        <v>648</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482.55</v>
      </c>
      <c r="U44" s="76">
        <v>484.35</v>
      </c>
      <c r="V44" s="76">
        <v>484.45</v>
      </c>
      <c r="W44" s="76">
        <v>484.15</v>
      </c>
      <c r="X44" s="76">
        <v>486.45</v>
      </c>
      <c r="Y44" s="76">
        <v>447.15</v>
      </c>
      <c r="Z44" s="76">
        <v>487</v>
      </c>
      <c r="AA44" s="76">
        <v>486.85</v>
      </c>
      <c r="AB44" s="76">
        <v>10581.45</v>
      </c>
    </row>
    <row r="45" spans="1:28" x14ac:dyDescent="0.25">
      <c r="A45" s="1"/>
      <c r="B45" s="74" t="s">
        <v>655</v>
      </c>
      <c r="C45" s="74" t="s">
        <v>1038</v>
      </c>
      <c r="D45" s="74" t="s">
        <v>78</v>
      </c>
      <c r="E45" s="75" t="s">
        <v>648</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9530.35</v>
      </c>
      <c r="U45" s="76">
        <v>10263.4</v>
      </c>
      <c r="V45" s="76">
        <v>9810.65</v>
      </c>
      <c r="W45" s="76">
        <v>9204.9500000000007</v>
      </c>
      <c r="X45" s="76">
        <v>10209</v>
      </c>
      <c r="Y45" s="76">
        <v>9341.75</v>
      </c>
      <c r="Z45" s="76">
        <v>10752.3</v>
      </c>
      <c r="AA45" s="76">
        <v>10824.75</v>
      </c>
      <c r="AB45" s="76">
        <v>222688.2</v>
      </c>
    </row>
    <row r="46" spans="1:28" x14ac:dyDescent="0.25">
      <c r="A46" s="1"/>
      <c r="B46" s="74" t="s">
        <v>655</v>
      </c>
      <c r="C46" s="74" t="s">
        <v>1039</v>
      </c>
      <c r="D46" s="74" t="s">
        <v>78</v>
      </c>
      <c r="E46" s="75" t="s">
        <v>648</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155.44999999999999</v>
      </c>
      <c r="U46" s="76">
        <v>155.5</v>
      </c>
      <c r="V46" s="76">
        <v>154.85</v>
      </c>
      <c r="W46" s="76">
        <v>155.30000000000001</v>
      </c>
      <c r="X46" s="76">
        <v>155.44999999999999</v>
      </c>
      <c r="Y46" s="76">
        <v>155.6</v>
      </c>
      <c r="Z46" s="76">
        <v>155.55000000000001</v>
      </c>
      <c r="AA46" s="76">
        <v>155.30000000000001</v>
      </c>
      <c r="AB46" s="76">
        <v>3414.35</v>
      </c>
    </row>
    <row r="47" spans="1:28" x14ac:dyDescent="0.25">
      <c r="A47" s="1"/>
      <c r="B47" s="74" t="s">
        <v>1040</v>
      </c>
      <c r="C47" s="74" t="s">
        <v>1041</v>
      </c>
      <c r="D47" s="74" t="s">
        <v>78</v>
      </c>
      <c r="E47" s="75" t="s">
        <v>648</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2141.6</v>
      </c>
      <c r="U47" s="76">
        <v>1950.45</v>
      </c>
      <c r="V47" s="76">
        <v>1828.45</v>
      </c>
      <c r="W47" s="76">
        <v>1992.4</v>
      </c>
      <c r="X47" s="76">
        <v>2084.85</v>
      </c>
      <c r="Y47" s="76">
        <v>1988.65</v>
      </c>
      <c r="Z47" s="76">
        <v>1351.75</v>
      </c>
      <c r="AA47" s="76">
        <v>822.85</v>
      </c>
      <c r="AB47" s="76">
        <v>44110.3</v>
      </c>
    </row>
    <row r="48" spans="1:28" x14ac:dyDescent="0.25">
      <c r="A48" s="1"/>
      <c r="B48" s="74" t="s">
        <v>673</v>
      </c>
      <c r="C48" s="74" t="s">
        <v>1042</v>
      </c>
      <c r="D48" s="74" t="s">
        <v>78</v>
      </c>
      <c r="E48" s="75" t="s">
        <v>648</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439.65</v>
      </c>
      <c r="U48" s="76">
        <v>419.1</v>
      </c>
      <c r="V48" s="76">
        <v>479.9</v>
      </c>
      <c r="W48" s="76">
        <v>479.85</v>
      </c>
      <c r="X48" s="76">
        <v>479.8</v>
      </c>
      <c r="Y48" s="76">
        <v>479.95</v>
      </c>
      <c r="Z48" s="76">
        <v>480</v>
      </c>
      <c r="AA48" s="76">
        <v>480</v>
      </c>
      <c r="AB48" s="76">
        <v>10264</v>
      </c>
    </row>
    <row r="49" spans="1:28" x14ac:dyDescent="0.25">
      <c r="A49" s="1"/>
      <c r="B49" s="74" t="s">
        <v>674</v>
      </c>
      <c r="C49" s="74" t="s">
        <v>1043</v>
      </c>
      <c r="D49" s="74" t="s">
        <v>78</v>
      </c>
      <c r="E49" s="75" t="s">
        <v>648</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441.55</v>
      </c>
      <c r="U49" s="76">
        <v>455.4</v>
      </c>
      <c r="V49" s="76">
        <v>455.75</v>
      </c>
      <c r="W49" s="76">
        <v>455.65</v>
      </c>
      <c r="X49" s="76">
        <v>455.55</v>
      </c>
      <c r="Y49" s="76">
        <v>431.15</v>
      </c>
      <c r="Z49" s="76">
        <v>458.35</v>
      </c>
      <c r="AA49" s="76">
        <v>458.25</v>
      </c>
      <c r="AB49" s="76">
        <v>9136.4500000000007</v>
      </c>
    </row>
    <row r="50" spans="1:28" x14ac:dyDescent="0.25">
      <c r="A50" s="1"/>
      <c r="B50" s="74" t="s">
        <v>88</v>
      </c>
      <c r="C50" s="74" t="s">
        <v>1159</v>
      </c>
      <c r="D50" s="74" t="s">
        <v>1160</v>
      </c>
      <c r="E50" s="75" t="s">
        <v>649</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c r="U50" s="76">
        <v>737.4</v>
      </c>
      <c r="V50" s="76">
        <v>376.65</v>
      </c>
      <c r="W50" s="76">
        <v>682.05</v>
      </c>
      <c r="X50" s="76">
        <v>682.7</v>
      </c>
      <c r="Y50" s="76">
        <v>1106.2</v>
      </c>
      <c r="Z50" s="76">
        <v>1107.45</v>
      </c>
      <c r="AA50" s="76">
        <v>968.4</v>
      </c>
      <c r="AB50" s="76">
        <v>15542.5</v>
      </c>
    </row>
    <row r="51" spans="1:28" x14ac:dyDescent="0.25">
      <c r="A51" s="1"/>
      <c r="B51" s="74" t="s">
        <v>88</v>
      </c>
      <c r="C51" s="74" t="s">
        <v>1161</v>
      </c>
      <c r="D51" s="74" t="s">
        <v>142</v>
      </c>
      <c r="E51" s="75" t="s">
        <v>649</v>
      </c>
      <c r="F51" s="76"/>
      <c r="G51" s="76"/>
      <c r="H51" s="76"/>
      <c r="I51" s="76"/>
      <c r="J51" s="76"/>
      <c r="K51" s="76"/>
      <c r="L51" s="76"/>
      <c r="M51" s="76"/>
      <c r="N51" s="76"/>
      <c r="O51" s="76"/>
      <c r="P51" s="76"/>
      <c r="Q51" s="76"/>
      <c r="R51" s="76"/>
      <c r="S51" s="76"/>
      <c r="T51" s="76"/>
      <c r="U51" s="76"/>
      <c r="V51" s="76"/>
      <c r="W51" s="76"/>
      <c r="X51" s="76"/>
      <c r="Y51" s="76"/>
      <c r="Z51" s="76"/>
      <c r="AA51" s="76"/>
      <c r="AB51" s="76">
        <v>0</v>
      </c>
    </row>
    <row r="52" spans="1:28" ht="28.5" x14ac:dyDescent="0.25">
      <c r="A52" s="1"/>
      <c r="B52" s="74" t="s">
        <v>88</v>
      </c>
      <c r="C52" s="74" t="s">
        <v>1162</v>
      </c>
      <c r="D52" s="74" t="s">
        <v>1163</v>
      </c>
      <c r="E52" s="75" t="s">
        <v>649</v>
      </c>
      <c r="F52" s="76"/>
      <c r="G52" s="76"/>
      <c r="H52" s="76"/>
      <c r="I52" s="76"/>
      <c r="J52" s="76"/>
      <c r="K52" s="76"/>
      <c r="L52" s="76"/>
      <c r="M52" s="76"/>
      <c r="N52" s="76"/>
      <c r="O52" s="76"/>
      <c r="P52" s="76"/>
      <c r="Q52" s="76"/>
      <c r="R52" s="76"/>
      <c r="S52" s="76"/>
      <c r="T52" s="76"/>
      <c r="U52" s="76"/>
      <c r="V52" s="76"/>
      <c r="W52" s="76"/>
      <c r="X52" s="76"/>
      <c r="Y52" s="76"/>
      <c r="Z52" s="76"/>
      <c r="AA52" s="76"/>
      <c r="AB52" s="76">
        <v>0</v>
      </c>
    </row>
    <row r="53" spans="1:28" x14ac:dyDescent="0.25">
      <c r="A53" s="1"/>
      <c r="B53" s="74" t="s">
        <v>687</v>
      </c>
      <c r="C53" s="74" t="s">
        <v>1164</v>
      </c>
      <c r="D53" s="74" t="s">
        <v>78</v>
      </c>
      <c r="E53" s="75" t="s">
        <v>651</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1784.75</v>
      </c>
      <c r="U53" s="76">
        <v>1304.25</v>
      </c>
      <c r="V53" s="76">
        <v>1235.05</v>
      </c>
      <c r="W53" s="76">
        <v>1101.05</v>
      </c>
      <c r="X53" s="76">
        <v>957</v>
      </c>
      <c r="Y53" s="76">
        <v>843.9</v>
      </c>
      <c r="Z53" s="76">
        <v>1077.45</v>
      </c>
      <c r="AA53" s="76">
        <v>1254.4000000000001</v>
      </c>
      <c r="AB53" s="76">
        <v>23565.3</v>
      </c>
    </row>
    <row r="54" spans="1:28" x14ac:dyDescent="0.25">
      <c r="A54" s="1"/>
      <c r="B54" s="74" t="s">
        <v>687</v>
      </c>
      <c r="C54" s="74" t="s">
        <v>1165</v>
      </c>
      <c r="D54" s="74" t="s">
        <v>78</v>
      </c>
      <c r="E54" s="75" t="s">
        <v>651</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700.3</v>
      </c>
      <c r="U54" s="76">
        <v>654.4</v>
      </c>
      <c r="V54" s="76">
        <v>314.05</v>
      </c>
      <c r="W54" s="76">
        <v>424.05</v>
      </c>
      <c r="X54" s="76">
        <v>398</v>
      </c>
      <c r="Y54" s="76">
        <v>381.45</v>
      </c>
      <c r="Z54" s="76">
        <v>437.5</v>
      </c>
      <c r="AA54" s="76">
        <v>562.45000000000005</v>
      </c>
      <c r="AB54" s="76">
        <v>7736.3</v>
      </c>
    </row>
    <row r="55" spans="1:28" x14ac:dyDescent="0.25">
      <c r="A55" s="1"/>
      <c r="B55" s="74" t="s">
        <v>665</v>
      </c>
      <c r="C55" s="74" t="s">
        <v>1166</v>
      </c>
      <c r="D55" s="74" t="s">
        <v>78</v>
      </c>
      <c r="E55" s="75" t="s">
        <v>651</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2380.0500000000002</v>
      </c>
      <c r="U55" s="76">
        <v>2190.9499999999998</v>
      </c>
      <c r="V55" s="76">
        <v>2040.8</v>
      </c>
      <c r="W55" s="76">
        <v>2440.75</v>
      </c>
      <c r="X55" s="76">
        <v>2477.5</v>
      </c>
      <c r="Y55" s="76">
        <v>1356.8</v>
      </c>
      <c r="Z55" s="76">
        <v>1699.75</v>
      </c>
      <c r="AA55" s="76">
        <v>2367.5500000000002</v>
      </c>
      <c r="AB55" s="76">
        <v>46593.05</v>
      </c>
    </row>
    <row r="56" spans="1:28" x14ac:dyDescent="0.25">
      <c r="A56" s="1"/>
      <c r="B56" s="74" t="s">
        <v>93</v>
      </c>
      <c r="C56" s="74" t="s">
        <v>94</v>
      </c>
      <c r="D56" s="74" t="s">
        <v>1167</v>
      </c>
      <c r="E56" s="75" t="s">
        <v>651</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1991.35</v>
      </c>
      <c r="U56" s="76">
        <v>1751.1</v>
      </c>
      <c r="V56" s="76">
        <v>1249.05</v>
      </c>
      <c r="W56" s="76">
        <v>732.25</v>
      </c>
      <c r="X56" s="76">
        <v>955.65</v>
      </c>
      <c r="Y56" s="76">
        <v>642.04999999999995</v>
      </c>
      <c r="Z56" s="76">
        <v>654.95000000000005</v>
      </c>
      <c r="AA56" s="76">
        <v>1747.4</v>
      </c>
      <c r="AB56" s="76">
        <v>29807.7</v>
      </c>
    </row>
    <row r="57" spans="1:28" x14ac:dyDescent="0.25">
      <c r="A57" s="1"/>
      <c r="B57" s="74" t="s">
        <v>93</v>
      </c>
      <c r="C57" s="74" t="s">
        <v>94</v>
      </c>
      <c r="D57" s="74" t="s">
        <v>1168</v>
      </c>
      <c r="E57" s="75" t="s">
        <v>651</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2121.1</v>
      </c>
      <c r="U57" s="76">
        <v>1929</v>
      </c>
      <c r="V57" s="76">
        <v>1631.65</v>
      </c>
      <c r="W57" s="76">
        <v>1132.1500000000001</v>
      </c>
      <c r="X57" s="76">
        <v>1313.95</v>
      </c>
      <c r="Y57" s="76">
        <v>1048.3499999999999</v>
      </c>
      <c r="Z57" s="76">
        <v>957.25</v>
      </c>
      <c r="AA57" s="76">
        <v>1985.75</v>
      </c>
      <c r="AB57" s="76">
        <v>37196.800000000003</v>
      </c>
    </row>
    <row r="58" spans="1:28" x14ac:dyDescent="0.25">
      <c r="A58" s="1"/>
      <c r="B58" s="74" t="s">
        <v>93</v>
      </c>
      <c r="C58" s="74" t="s">
        <v>1169</v>
      </c>
      <c r="D58" s="74" t="s">
        <v>1170</v>
      </c>
      <c r="E58" s="75" t="s">
        <v>651</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340.9</v>
      </c>
      <c r="U58" s="76">
        <v>274.45</v>
      </c>
      <c r="V58" s="76">
        <v>193.8</v>
      </c>
      <c r="W58" s="76">
        <v>91.4</v>
      </c>
      <c r="X58" s="76">
        <v>137.75</v>
      </c>
      <c r="Y58" s="76">
        <v>84.1</v>
      </c>
      <c r="Z58" s="76">
        <v>87.6</v>
      </c>
      <c r="AA58" s="76">
        <v>244.55</v>
      </c>
      <c r="AB58" s="76">
        <v>4275.6499999999996</v>
      </c>
    </row>
    <row r="59" spans="1:28" x14ac:dyDescent="0.25">
      <c r="A59" s="1"/>
      <c r="B59" s="74" t="s">
        <v>93</v>
      </c>
      <c r="C59" s="74" t="s">
        <v>1169</v>
      </c>
      <c r="D59" s="74" t="s">
        <v>1171</v>
      </c>
      <c r="E59" s="75" t="s">
        <v>651</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253.75</v>
      </c>
      <c r="U59" s="76">
        <v>212.25</v>
      </c>
      <c r="V59" s="76">
        <v>111.1</v>
      </c>
      <c r="W59" s="76">
        <v>36.1</v>
      </c>
      <c r="X59" s="76">
        <v>40.9</v>
      </c>
      <c r="Y59" s="76">
        <v>40.200000000000003</v>
      </c>
      <c r="Z59" s="76">
        <v>25.2</v>
      </c>
      <c r="AA59" s="76">
        <v>136.55000000000001</v>
      </c>
      <c r="AB59" s="76">
        <v>2818.05</v>
      </c>
    </row>
    <row r="60" spans="1:28" x14ac:dyDescent="0.25">
      <c r="A60" s="1"/>
      <c r="B60" s="74" t="s">
        <v>93</v>
      </c>
      <c r="C60" s="74" t="s">
        <v>97</v>
      </c>
      <c r="D60" s="74" t="s">
        <v>78</v>
      </c>
      <c r="E60" s="75" t="s">
        <v>648</v>
      </c>
      <c r="F60" s="76"/>
      <c r="G60" s="76"/>
      <c r="H60" s="76"/>
      <c r="I60" s="76"/>
      <c r="J60" s="76"/>
      <c r="K60" s="76"/>
      <c r="L60" s="76"/>
      <c r="M60" s="76"/>
      <c r="N60" s="76"/>
      <c r="O60" s="76"/>
      <c r="P60" s="76"/>
      <c r="Q60" s="76"/>
      <c r="R60" s="76"/>
      <c r="S60" s="76"/>
      <c r="T60" s="76"/>
      <c r="U60" s="76"/>
      <c r="V60" s="76"/>
      <c r="W60" s="76"/>
      <c r="X60" s="76"/>
      <c r="Y60" s="76"/>
      <c r="Z60" s="76"/>
      <c r="AA60" s="76"/>
      <c r="AB60" s="76">
        <v>0</v>
      </c>
    </row>
    <row r="61" spans="1:28" x14ac:dyDescent="0.25">
      <c r="A61" s="1"/>
      <c r="B61" s="74" t="s">
        <v>93</v>
      </c>
      <c r="C61" s="74" t="s">
        <v>1044</v>
      </c>
      <c r="D61" s="74" t="s">
        <v>78</v>
      </c>
      <c r="E61" s="75" t="s">
        <v>648</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2052.1999999999998</v>
      </c>
      <c r="U61" s="76">
        <v>2080.5</v>
      </c>
      <c r="V61" s="76">
        <v>2077.1</v>
      </c>
      <c r="W61" s="76">
        <v>2070.4499999999998</v>
      </c>
      <c r="X61" s="76">
        <v>2074.85</v>
      </c>
      <c r="Y61" s="76">
        <v>2066.75</v>
      </c>
      <c r="Z61" s="76">
        <v>2071.9</v>
      </c>
      <c r="AA61" s="76">
        <v>2071.25</v>
      </c>
      <c r="AB61" s="76">
        <v>45386.85</v>
      </c>
    </row>
    <row r="62" spans="1:28" x14ac:dyDescent="0.25">
      <c r="A62" s="1"/>
      <c r="B62" s="74" t="s">
        <v>93</v>
      </c>
      <c r="C62" s="74" t="s">
        <v>1172</v>
      </c>
      <c r="D62" s="74" t="s">
        <v>78</v>
      </c>
      <c r="E62" s="75" t="s">
        <v>650</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320.3</v>
      </c>
      <c r="U62" s="76">
        <v>322.8</v>
      </c>
      <c r="V62" s="76">
        <v>321.39999999999998</v>
      </c>
      <c r="W62" s="76">
        <v>312.75</v>
      </c>
      <c r="X62" s="76">
        <v>248.95</v>
      </c>
      <c r="Y62" s="76">
        <v>259.05</v>
      </c>
      <c r="Z62" s="76">
        <v>81.05</v>
      </c>
      <c r="AA62" s="76">
        <v>303.89999999999998</v>
      </c>
      <c r="AB62" s="76">
        <v>6483.15</v>
      </c>
    </row>
    <row r="63" spans="1:28" x14ac:dyDescent="0.25">
      <c r="A63" s="1"/>
      <c r="B63" s="74" t="s">
        <v>93</v>
      </c>
      <c r="C63" s="74" t="s">
        <v>102</v>
      </c>
      <c r="D63" s="74" t="s">
        <v>1173</v>
      </c>
      <c r="E63" s="75" t="s">
        <v>649</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3864.55</v>
      </c>
      <c r="U63" s="76">
        <v>3856.45</v>
      </c>
      <c r="V63" s="76">
        <v>2060.5</v>
      </c>
      <c r="W63" s="76">
        <v>662.35</v>
      </c>
      <c r="X63" s="76">
        <v>1030.5</v>
      </c>
      <c r="Y63" s="76">
        <v>2102.65</v>
      </c>
      <c r="Z63" s="76">
        <v>3981.4</v>
      </c>
      <c r="AA63" s="76">
        <v>3586.1</v>
      </c>
      <c r="AB63" s="76">
        <v>65878.05</v>
      </c>
    </row>
    <row r="64" spans="1:28" x14ac:dyDescent="0.25">
      <c r="A64" s="1"/>
      <c r="B64" s="74" t="s">
        <v>93</v>
      </c>
      <c r="C64" s="74" t="s">
        <v>102</v>
      </c>
      <c r="D64" s="74" t="s">
        <v>284</v>
      </c>
      <c r="E64" s="75" t="s">
        <v>649</v>
      </c>
      <c r="F64" s="76"/>
      <c r="G64" s="76"/>
      <c r="H64" s="76"/>
      <c r="I64" s="76"/>
      <c r="J64" s="76"/>
      <c r="K64" s="76"/>
      <c r="L64" s="76"/>
      <c r="M64" s="76"/>
      <c r="N64" s="76"/>
      <c r="O64" s="76"/>
      <c r="P64" s="76"/>
      <c r="Q64" s="76"/>
      <c r="R64" s="76"/>
      <c r="S64" s="76"/>
      <c r="T64" s="76"/>
      <c r="U64" s="76"/>
      <c r="V64" s="76"/>
      <c r="W64" s="76"/>
      <c r="X64" s="76"/>
      <c r="Y64" s="76"/>
      <c r="Z64" s="76"/>
      <c r="AA64" s="76"/>
      <c r="AB64" s="76">
        <v>0</v>
      </c>
    </row>
    <row r="65" spans="1:28" x14ac:dyDescent="0.25">
      <c r="A65" s="1"/>
      <c r="B65" s="74" t="s">
        <v>93</v>
      </c>
      <c r="C65" s="74" t="s">
        <v>102</v>
      </c>
      <c r="D65" s="74" t="s">
        <v>1174</v>
      </c>
      <c r="E65" s="75" t="s">
        <v>649</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c r="U65" s="76">
        <v>493.5</v>
      </c>
      <c r="V65" s="76">
        <v>399.15</v>
      </c>
      <c r="W65" s="76"/>
      <c r="X65" s="76"/>
      <c r="Y65" s="76"/>
      <c r="Z65" s="76">
        <v>3554.8</v>
      </c>
      <c r="AA65" s="76">
        <v>4035</v>
      </c>
      <c r="AB65" s="76">
        <v>50613.55</v>
      </c>
    </row>
    <row r="66" spans="1:28" x14ac:dyDescent="0.25">
      <c r="A66" s="1"/>
      <c r="B66" s="74" t="s">
        <v>93</v>
      </c>
      <c r="C66" s="74" t="s">
        <v>102</v>
      </c>
      <c r="D66" s="74" t="s">
        <v>1146</v>
      </c>
      <c r="E66" s="75" t="s">
        <v>649</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1656.85</v>
      </c>
      <c r="U66" s="76">
        <v>1654.5</v>
      </c>
      <c r="V66" s="76">
        <v>639.45000000000005</v>
      </c>
      <c r="W66" s="76"/>
      <c r="X66" s="76"/>
      <c r="Y66" s="76">
        <v>722.95</v>
      </c>
      <c r="Z66" s="76">
        <v>3570.5</v>
      </c>
      <c r="AA66" s="76">
        <v>3889.4</v>
      </c>
      <c r="AB66" s="76">
        <v>54453.599999999999</v>
      </c>
    </row>
    <row r="67" spans="1:28" x14ac:dyDescent="0.25">
      <c r="A67" s="1"/>
      <c r="B67" s="74" t="s">
        <v>93</v>
      </c>
      <c r="C67" s="74" t="s">
        <v>105</v>
      </c>
      <c r="D67" s="74" t="s">
        <v>1175</v>
      </c>
      <c r="E67" s="75" t="s">
        <v>649</v>
      </c>
      <c r="F67" s="76"/>
      <c r="G67" s="76"/>
      <c r="H67" s="76"/>
      <c r="I67" s="76">
        <v>273.8</v>
      </c>
      <c r="J67" s="76"/>
      <c r="K67" s="76"/>
      <c r="L67" s="76"/>
      <c r="M67" s="76"/>
      <c r="N67" s="76">
        <v>168.7</v>
      </c>
      <c r="O67" s="76"/>
      <c r="P67" s="76">
        <v>457.9</v>
      </c>
      <c r="Q67" s="76">
        <v>482.85</v>
      </c>
      <c r="R67" s="76"/>
      <c r="S67" s="76"/>
      <c r="T67" s="76"/>
      <c r="U67" s="76">
        <v>181.25</v>
      </c>
      <c r="V67" s="76">
        <v>236.2</v>
      </c>
      <c r="W67" s="76">
        <v>235.55</v>
      </c>
      <c r="X67" s="76">
        <v>238.25</v>
      </c>
      <c r="Y67" s="76">
        <v>352.95</v>
      </c>
      <c r="Z67" s="76">
        <v>421.5</v>
      </c>
      <c r="AA67" s="76"/>
      <c r="AB67" s="76">
        <v>3048.95</v>
      </c>
    </row>
    <row r="68" spans="1:28" x14ac:dyDescent="0.25">
      <c r="A68" s="1"/>
      <c r="B68" s="74" t="s">
        <v>93</v>
      </c>
      <c r="C68" s="74" t="s">
        <v>105</v>
      </c>
      <c r="D68" s="74" t="s">
        <v>1176</v>
      </c>
      <c r="E68" s="75" t="s">
        <v>649</v>
      </c>
      <c r="F68" s="76"/>
      <c r="G68" s="76"/>
      <c r="H68" s="76"/>
      <c r="I68" s="76"/>
      <c r="J68" s="76"/>
      <c r="K68" s="76"/>
      <c r="L68" s="76"/>
      <c r="M68" s="76"/>
      <c r="N68" s="76"/>
      <c r="O68" s="76"/>
      <c r="P68" s="76"/>
      <c r="Q68" s="76"/>
      <c r="R68" s="76"/>
      <c r="S68" s="76"/>
      <c r="T68" s="76"/>
      <c r="U68" s="76"/>
      <c r="V68" s="76"/>
      <c r="W68" s="76"/>
      <c r="X68" s="76"/>
      <c r="Y68" s="76"/>
      <c r="Z68" s="76"/>
      <c r="AA68" s="76"/>
      <c r="AB68" s="76">
        <v>0</v>
      </c>
    </row>
    <row r="69" spans="1:28" x14ac:dyDescent="0.25">
      <c r="A69" s="1"/>
      <c r="B69" s="74" t="s">
        <v>93</v>
      </c>
      <c r="C69" s="74" t="s">
        <v>1177</v>
      </c>
      <c r="D69" s="74" t="s">
        <v>1175</v>
      </c>
      <c r="E69" s="75" t="s">
        <v>649</v>
      </c>
      <c r="F69" s="76"/>
      <c r="G69" s="76"/>
      <c r="H69" s="76"/>
      <c r="I69" s="76"/>
      <c r="J69" s="76"/>
      <c r="K69" s="76"/>
      <c r="L69" s="76"/>
      <c r="M69" s="76"/>
      <c r="N69" s="76"/>
      <c r="O69" s="76"/>
      <c r="P69" s="76"/>
      <c r="Q69" s="76"/>
      <c r="R69" s="76"/>
      <c r="S69" s="76"/>
      <c r="T69" s="76"/>
      <c r="U69" s="76"/>
      <c r="V69" s="76"/>
      <c r="W69" s="76"/>
      <c r="X69" s="76"/>
      <c r="Y69" s="76"/>
      <c r="Z69" s="76"/>
      <c r="AA69" s="76"/>
      <c r="AB69" s="76">
        <v>0</v>
      </c>
    </row>
    <row r="70" spans="1:28" x14ac:dyDescent="0.25">
      <c r="A70" s="1"/>
      <c r="B70" s="74" t="s">
        <v>93</v>
      </c>
      <c r="C70" s="74" t="s">
        <v>1177</v>
      </c>
      <c r="D70" s="74" t="s">
        <v>290</v>
      </c>
      <c r="E70" s="75" t="s">
        <v>649</v>
      </c>
      <c r="F70" s="76"/>
      <c r="G70" s="76"/>
      <c r="H70" s="76"/>
      <c r="I70" s="76"/>
      <c r="J70" s="76"/>
      <c r="K70" s="76"/>
      <c r="L70" s="76"/>
      <c r="M70" s="76"/>
      <c r="N70" s="76"/>
      <c r="O70" s="76"/>
      <c r="P70" s="76"/>
      <c r="Q70" s="76"/>
      <c r="R70" s="76"/>
      <c r="S70" s="76"/>
      <c r="T70" s="76"/>
      <c r="U70" s="76"/>
      <c r="V70" s="76"/>
      <c r="W70" s="76"/>
      <c r="X70" s="76"/>
      <c r="Y70" s="76"/>
      <c r="Z70" s="76"/>
      <c r="AA70" s="76"/>
      <c r="AB70" s="76">
        <v>0</v>
      </c>
    </row>
    <row r="71" spans="1:28" x14ac:dyDescent="0.25">
      <c r="A71" s="1"/>
      <c r="B71" s="74" t="s">
        <v>93</v>
      </c>
      <c r="C71" s="74" t="s">
        <v>1177</v>
      </c>
      <c r="D71" s="74" t="s">
        <v>1178</v>
      </c>
      <c r="E71" s="75" t="s">
        <v>649</v>
      </c>
      <c r="F71" s="76"/>
      <c r="G71" s="76"/>
      <c r="H71" s="76"/>
      <c r="I71" s="76"/>
      <c r="J71" s="76"/>
      <c r="K71" s="76"/>
      <c r="L71" s="76"/>
      <c r="M71" s="76"/>
      <c r="N71" s="76"/>
      <c r="O71" s="76"/>
      <c r="P71" s="76"/>
      <c r="Q71" s="76"/>
      <c r="R71" s="76"/>
      <c r="S71" s="76"/>
      <c r="T71" s="76"/>
      <c r="U71" s="76"/>
      <c r="V71" s="76"/>
      <c r="W71" s="76"/>
      <c r="X71" s="76"/>
      <c r="Y71" s="76"/>
      <c r="Z71" s="76"/>
      <c r="AA71" s="76"/>
      <c r="AB71" s="76">
        <v>0</v>
      </c>
    </row>
    <row r="72" spans="1:28" x14ac:dyDescent="0.25">
      <c r="A72" s="1"/>
      <c r="B72" s="74" t="s">
        <v>93</v>
      </c>
      <c r="C72" s="74" t="s">
        <v>1179</v>
      </c>
      <c r="D72" s="74" t="s">
        <v>577</v>
      </c>
      <c r="E72" s="75" t="s">
        <v>649</v>
      </c>
      <c r="F72" s="76"/>
      <c r="G72" s="76"/>
      <c r="H72" s="76"/>
      <c r="I72" s="76"/>
      <c r="J72" s="76">
        <v>216.2</v>
      </c>
      <c r="K72" s="76"/>
      <c r="L72" s="76"/>
      <c r="M72" s="76"/>
      <c r="N72" s="76"/>
      <c r="O72" s="76"/>
      <c r="P72" s="76"/>
      <c r="Q72" s="76"/>
      <c r="R72" s="76"/>
      <c r="S72" s="76"/>
      <c r="T72" s="76"/>
      <c r="U72" s="76"/>
      <c r="V72" s="76">
        <v>1208.3499999999999</v>
      </c>
      <c r="W72" s="76">
        <v>442.6</v>
      </c>
      <c r="X72" s="76"/>
      <c r="Y72" s="76"/>
      <c r="Z72" s="76"/>
      <c r="AA72" s="76"/>
      <c r="AB72" s="76">
        <v>1867.15</v>
      </c>
    </row>
    <row r="73" spans="1:28" x14ac:dyDescent="0.25">
      <c r="A73" s="1"/>
      <c r="B73" s="74" t="s">
        <v>93</v>
      </c>
      <c r="C73" s="74" t="s">
        <v>1179</v>
      </c>
      <c r="D73" s="74" t="s">
        <v>1180</v>
      </c>
      <c r="E73" s="75" t="s">
        <v>649</v>
      </c>
      <c r="F73" s="76"/>
      <c r="G73" s="76"/>
      <c r="H73" s="76"/>
      <c r="I73" s="76"/>
      <c r="J73" s="76"/>
      <c r="K73" s="76"/>
      <c r="L73" s="76"/>
      <c r="M73" s="76"/>
      <c r="N73" s="76"/>
      <c r="O73" s="76"/>
      <c r="P73" s="76"/>
      <c r="Q73" s="76"/>
      <c r="R73" s="76"/>
      <c r="S73" s="76"/>
      <c r="T73" s="76"/>
      <c r="U73" s="76"/>
      <c r="V73" s="76">
        <v>1109.7</v>
      </c>
      <c r="W73" s="76"/>
      <c r="X73" s="76">
        <v>496.8</v>
      </c>
      <c r="Y73" s="76"/>
      <c r="Z73" s="76"/>
      <c r="AA73" s="76"/>
      <c r="AB73" s="76">
        <v>1606.5</v>
      </c>
    </row>
    <row r="74" spans="1:28" x14ac:dyDescent="0.25">
      <c r="A74" s="1"/>
      <c r="B74" s="74" t="s">
        <v>93</v>
      </c>
      <c r="C74" s="74" t="s">
        <v>1179</v>
      </c>
      <c r="D74" s="74" t="s">
        <v>1174</v>
      </c>
      <c r="E74" s="75" t="s">
        <v>649</v>
      </c>
      <c r="F74" s="76"/>
      <c r="G74" s="76"/>
      <c r="H74" s="76"/>
      <c r="I74" s="76"/>
      <c r="J74" s="76"/>
      <c r="K74" s="76"/>
      <c r="L74" s="76"/>
      <c r="M74" s="76"/>
      <c r="N74" s="76"/>
      <c r="O74" s="76"/>
      <c r="P74" s="76"/>
      <c r="Q74" s="76"/>
      <c r="R74" s="76"/>
      <c r="S74" s="76"/>
      <c r="T74" s="76"/>
      <c r="U74" s="76"/>
      <c r="V74" s="76">
        <v>1037.1500000000001</v>
      </c>
      <c r="W74" s="76"/>
      <c r="X74" s="76">
        <v>515</v>
      </c>
      <c r="Y74" s="76"/>
      <c r="Z74" s="76"/>
      <c r="AA74" s="76"/>
      <c r="AB74" s="76">
        <v>1552.15</v>
      </c>
    </row>
    <row r="75" spans="1:28" x14ac:dyDescent="0.25">
      <c r="A75" s="1"/>
      <c r="B75" s="74" t="s">
        <v>107</v>
      </c>
      <c r="C75" s="74" t="s">
        <v>108</v>
      </c>
      <c r="D75" s="74" t="s">
        <v>312</v>
      </c>
      <c r="E75" s="75" t="s">
        <v>649</v>
      </c>
      <c r="F75" s="76">
        <v>3186.75</v>
      </c>
      <c r="G75" s="76">
        <v>3118.65</v>
      </c>
      <c r="H75" s="76"/>
      <c r="I75" s="76"/>
      <c r="J75" s="76"/>
      <c r="K75" s="76"/>
      <c r="L75" s="76"/>
      <c r="M75" s="76"/>
      <c r="N75" s="76"/>
      <c r="O75" s="76"/>
      <c r="P75" s="76"/>
      <c r="Q75" s="76"/>
      <c r="R75" s="76"/>
      <c r="S75" s="76"/>
      <c r="T75" s="76"/>
      <c r="U75" s="76"/>
      <c r="V75" s="76"/>
      <c r="W75" s="76"/>
      <c r="X75" s="76"/>
      <c r="Y75" s="76"/>
      <c r="Z75" s="76"/>
      <c r="AA75" s="76">
        <v>1681.25</v>
      </c>
      <c r="AB75" s="76">
        <v>7986.65</v>
      </c>
    </row>
    <row r="76" spans="1:28" x14ac:dyDescent="0.25">
      <c r="A76" s="1"/>
      <c r="B76" s="74" t="s">
        <v>107</v>
      </c>
      <c r="C76" s="74" t="s">
        <v>108</v>
      </c>
      <c r="D76" s="74" t="s">
        <v>314</v>
      </c>
      <c r="E76" s="75" t="s">
        <v>649</v>
      </c>
      <c r="F76" s="76">
        <v>3191.9</v>
      </c>
      <c r="G76" s="76">
        <v>3310.45</v>
      </c>
      <c r="H76" s="76">
        <v>3701</v>
      </c>
      <c r="I76" s="76"/>
      <c r="J76" s="76"/>
      <c r="K76" s="76"/>
      <c r="L76" s="76"/>
      <c r="M76" s="76"/>
      <c r="N76" s="76"/>
      <c r="O76" s="76"/>
      <c r="P76" s="76"/>
      <c r="Q76" s="76"/>
      <c r="R76" s="76"/>
      <c r="S76" s="76"/>
      <c r="T76" s="76"/>
      <c r="U76" s="76"/>
      <c r="V76" s="76"/>
      <c r="W76" s="76"/>
      <c r="X76" s="76"/>
      <c r="Y76" s="76"/>
      <c r="Z76" s="76">
        <v>2807.25</v>
      </c>
      <c r="AA76" s="76">
        <v>164.85</v>
      </c>
      <c r="AB76" s="76">
        <v>13175.45</v>
      </c>
    </row>
    <row r="77" spans="1:28" x14ac:dyDescent="0.25">
      <c r="A77" s="1"/>
      <c r="B77" s="74" t="s">
        <v>107</v>
      </c>
      <c r="C77" s="74" t="s">
        <v>108</v>
      </c>
      <c r="D77" s="74" t="s">
        <v>319</v>
      </c>
      <c r="E77" s="75" t="s">
        <v>649</v>
      </c>
      <c r="F77" s="76">
        <v>3798.4</v>
      </c>
      <c r="G77" s="76">
        <v>3735.75</v>
      </c>
      <c r="H77" s="76">
        <v>1934.9</v>
      </c>
      <c r="I77" s="76"/>
      <c r="J77" s="76"/>
      <c r="K77" s="76"/>
      <c r="L77" s="76"/>
      <c r="M77" s="76"/>
      <c r="N77" s="76"/>
      <c r="O77" s="76"/>
      <c r="P77" s="76"/>
      <c r="Q77" s="76"/>
      <c r="R77" s="76"/>
      <c r="S77" s="76"/>
      <c r="T77" s="76"/>
      <c r="U77" s="76"/>
      <c r="V77" s="76"/>
      <c r="W77" s="76"/>
      <c r="X77" s="76"/>
      <c r="Y77" s="76"/>
      <c r="Z77" s="76"/>
      <c r="AA77" s="76"/>
      <c r="AB77" s="76">
        <v>9469.0499999999993</v>
      </c>
    </row>
    <row r="78" spans="1:28" x14ac:dyDescent="0.25">
      <c r="A78" s="1"/>
      <c r="B78" s="74" t="s">
        <v>688</v>
      </c>
      <c r="C78" s="74" t="s">
        <v>1045</v>
      </c>
      <c r="D78" s="74" t="s">
        <v>78</v>
      </c>
      <c r="E78" s="75" t="s">
        <v>648</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497.25</v>
      </c>
      <c r="U78" s="76">
        <v>482.3</v>
      </c>
      <c r="V78" s="76">
        <v>499.3</v>
      </c>
      <c r="W78" s="76">
        <v>502.4</v>
      </c>
      <c r="X78" s="76">
        <v>502.1</v>
      </c>
      <c r="Y78" s="76">
        <v>475.95</v>
      </c>
      <c r="Z78" s="76">
        <v>293.10000000000002</v>
      </c>
      <c r="AA78" s="76">
        <v>504</v>
      </c>
      <c r="AB78" s="76">
        <v>10683.2</v>
      </c>
    </row>
    <row r="79" spans="1:28" x14ac:dyDescent="0.25">
      <c r="A79" s="1"/>
      <c r="B79" s="74" t="s">
        <v>688</v>
      </c>
      <c r="C79" s="74" t="s">
        <v>1046</v>
      </c>
      <c r="D79" s="74" t="s">
        <v>78</v>
      </c>
      <c r="E79" s="75" t="s">
        <v>648</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184.95</v>
      </c>
      <c r="U79" s="76">
        <v>172.9</v>
      </c>
      <c r="V79" s="76">
        <v>180.4</v>
      </c>
      <c r="W79" s="76">
        <v>171</v>
      </c>
      <c r="X79" s="76">
        <v>168.3</v>
      </c>
      <c r="Y79" s="76">
        <v>195.4</v>
      </c>
      <c r="Z79" s="76">
        <v>179.15</v>
      </c>
      <c r="AA79" s="76">
        <v>187.35</v>
      </c>
      <c r="AB79" s="76">
        <v>4061.05</v>
      </c>
    </row>
    <row r="80" spans="1:28" x14ac:dyDescent="0.25">
      <c r="A80" s="1"/>
      <c r="B80" s="74" t="s">
        <v>689</v>
      </c>
      <c r="C80" s="74" t="s">
        <v>1047</v>
      </c>
      <c r="D80" s="74" t="s">
        <v>78</v>
      </c>
      <c r="E80" s="75" t="s">
        <v>648</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489.6</v>
      </c>
      <c r="U80" s="76">
        <v>489.6</v>
      </c>
      <c r="V80" s="76">
        <v>489.6</v>
      </c>
      <c r="W80" s="76">
        <v>489.6</v>
      </c>
      <c r="X80" s="76">
        <v>489.6</v>
      </c>
      <c r="Y80" s="76">
        <v>489.6</v>
      </c>
      <c r="Z80" s="76">
        <v>489.6</v>
      </c>
      <c r="AA80" s="76">
        <v>489.6</v>
      </c>
      <c r="AB80" s="76">
        <v>10732.15</v>
      </c>
    </row>
    <row r="81" spans="1:28" x14ac:dyDescent="0.25">
      <c r="A81" s="1"/>
      <c r="B81" s="74" t="s">
        <v>689</v>
      </c>
      <c r="C81" s="74" t="s">
        <v>1048</v>
      </c>
      <c r="D81" s="74" t="s">
        <v>78</v>
      </c>
      <c r="E81" s="75" t="s">
        <v>648</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489.6</v>
      </c>
      <c r="U81" s="76">
        <v>489.6</v>
      </c>
      <c r="V81" s="76">
        <v>489.6</v>
      </c>
      <c r="W81" s="76">
        <v>489.6</v>
      </c>
      <c r="X81" s="76">
        <v>489.6</v>
      </c>
      <c r="Y81" s="76">
        <v>489.6</v>
      </c>
      <c r="Z81" s="76">
        <v>489.6</v>
      </c>
      <c r="AA81" s="76">
        <v>489.6</v>
      </c>
      <c r="AB81" s="76">
        <v>10728.2</v>
      </c>
    </row>
    <row r="82" spans="1:28" x14ac:dyDescent="0.25">
      <c r="A82" s="1"/>
      <c r="B82" s="74" t="s">
        <v>689</v>
      </c>
      <c r="C82" s="74" t="s">
        <v>1049</v>
      </c>
      <c r="D82" s="74" t="s">
        <v>78</v>
      </c>
      <c r="E82" s="75" t="s">
        <v>648</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480</v>
      </c>
      <c r="U82" s="76">
        <v>483</v>
      </c>
      <c r="V82" s="76">
        <v>484.8</v>
      </c>
      <c r="W82" s="76">
        <v>484.8</v>
      </c>
      <c r="X82" s="76">
        <v>484.8</v>
      </c>
      <c r="Y82" s="76">
        <v>484.8</v>
      </c>
      <c r="Z82" s="76">
        <v>484.8</v>
      </c>
      <c r="AA82" s="76">
        <v>484.8</v>
      </c>
      <c r="AB82" s="76">
        <v>10598.1</v>
      </c>
    </row>
    <row r="83" spans="1:28" x14ac:dyDescent="0.25">
      <c r="A83" s="1"/>
      <c r="B83" s="74" t="s">
        <v>689</v>
      </c>
      <c r="C83" s="74" t="s">
        <v>1050</v>
      </c>
      <c r="D83" s="74" t="s">
        <v>78</v>
      </c>
      <c r="E83" s="75" t="s">
        <v>648</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209.5</v>
      </c>
      <c r="U83" s="76">
        <v>209.15</v>
      </c>
      <c r="V83" s="76">
        <v>210.25</v>
      </c>
      <c r="W83" s="76">
        <v>208.05</v>
      </c>
      <c r="X83" s="76">
        <v>208.95</v>
      </c>
      <c r="Y83" s="76">
        <v>209.05</v>
      </c>
      <c r="Z83" s="76">
        <v>199.7</v>
      </c>
      <c r="AA83" s="76">
        <v>171.5</v>
      </c>
      <c r="AB83" s="76">
        <v>4321.1000000000004</v>
      </c>
    </row>
    <row r="84" spans="1:28" x14ac:dyDescent="0.25">
      <c r="A84" s="1"/>
      <c r="B84" s="74" t="s">
        <v>694</v>
      </c>
      <c r="C84" s="74" t="s">
        <v>1181</v>
      </c>
      <c r="D84" s="74" t="s">
        <v>1182</v>
      </c>
      <c r="E84" s="75" t="s">
        <v>649</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971.41499999999996</v>
      </c>
      <c r="U84" s="76">
        <v>1044.3499999999999</v>
      </c>
      <c r="V84" s="76">
        <v>1037.2</v>
      </c>
      <c r="W84" s="76">
        <v>1006.05</v>
      </c>
      <c r="X84" s="76">
        <v>1016.05</v>
      </c>
      <c r="Y84" s="76">
        <v>903.2</v>
      </c>
      <c r="Z84" s="76">
        <v>1004.6</v>
      </c>
      <c r="AA84" s="76">
        <v>1020.2</v>
      </c>
      <c r="AB84" s="76">
        <v>20232.71</v>
      </c>
    </row>
    <row r="85" spans="1:28" x14ac:dyDescent="0.25">
      <c r="A85" s="1"/>
      <c r="B85" s="74" t="s">
        <v>694</v>
      </c>
      <c r="C85" s="74" t="s">
        <v>1181</v>
      </c>
      <c r="D85" s="74" t="s">
        <v>1183</v>
      </c>
      <c r="E85" s="75" t="s">
        <v>649</v>
      </c>
      <c r="F85" s="76"/>
      <c r="G85" s="76"/>
      <c r="H85" s="76"/>
      <c r="I85" s="76"/>
      <c r="J85" s="76"/>
      <c r="K85" s="76"/>
      <c r="L85" s="76"/>
      <c r="M85" s="76"/>
      <c r="N85" s="76">
        <v>115.2</v>
      </c>
      <c r="O85" s="76">
        <v>448.3</v>
      </c>
      <c r="P85" s="76">
        <v>485.8</v>
      </c>
      <c r="Q85" s="76">
        <v>592.58000000000004</v>
      </c>
      <c r="R85" s="76">
        <v>745.86500000000001</v>
      </c>
      <c r="S85" s="76">
        <v>582.29999999999995</v>
      </c>
      <c r="T85" s="76">
        <v>619.79</v>
      </c>
      <c r="U85" s="76">
        <v>711.25</v>
      </c>
      <c r="V85" s="76">
        <v>720.45</v>
      </c>
      <c r="W85" s="76">
        <v>412.75</v>
      </c>
      <c r="X85" s="76">
        <v>22.75</v>
      </c>
      <c r="Y85" s="76">
        <v>632.25</v>
      </c>
      <c r="Z85" s="76">
        <v>740.05</v>
      </c>
      <c r="AA85" s="76">
        <v>758.7</v>
      </c>
      <c r="AB85" s="76">
        <v>7588.0349999999999</v>
      </c>
    </row>
    <row r="86" spans="1:28" x14ac:dyDescent="0.25">
      <c r="A86" s="1"/>
      <c r="B86" s="74" t="s">
        <v>666</v>
      </c>
      <c r="C86" s="74" t="s">
        <v>1184</v>
      </c>
      <c r="D86" s="74" t="s">
        <v>1184</v>
      </c>
      <c r="E86" s="75" t="s">
        <v>650</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688.2</v>
      </c>
      <c r="U86" s="76">
        <v>692.3</v>
      </c>
      <c r="V86" s="76">
        <v>700.95</v>
      </c>
      <c r="W86" s="76">
        <v>675.75</v>
      </c>
      <c r="X86" s="76">
        <v>484.05</v>
      </c>
      <c r="Y86" s="76">
        <v>508</v>
      </c>
      <c r="Z86" s="76">
        <v>258.85000000000002</v>
      </c>
      <c r="AA86" s="76">
        <v>575.79999999999995</v>
      </c>
      <c r="AB86" s="76">
        <v>13135.9</v>
      </c>
    </row>
    <row r="87" spans="1:28" x14ac:dyDescent="0.25">
      <c r="A87" s="1"/>
      <c r="B87" s="74" t="s">
        <v>690</v>
      </c>
      <c r="C87" s="74" t="s">
        <v>1185</v>
      </c>
      <c r="D87" s="74" t="s">
        <v>78</v>
      </c>
      <c r="E87" s="75" t="s">
        <v>651</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238.15</v>
      </c>
      <c r="U87" s="76">
        <v>159.75</v>
      </c>
      <c r="V87" s="76">
        <v>263.60000000000002</v>
      </c>
      <c r="W87" s="76">
        <v>285.3</v>
      </c>
      <c r="X87" s="76">
        <v>243.7</v>
      </c>
      <c r="Y87" s="76">
        <v>136.35</v>
      </c>
      <c r="Z87" s="76">
        <v>79.75</v>
      </c>
      <c r="AA87" s="76">
        <v>20.25</v>
      </c>
      <c r="AB87" s="76">
        <v>3339.5</v>
      </c>
    </row>
    <row r="88" spans="1:28" x14ac:dyDescent="0.25">
      <c r="A88" s="1"/>
      <c r="B88" s="74" t="s">
        <v>667</v>
      </c>
      <c r="C88" s="74" t="s">
        <v>1186</v>
      </c>
      <c r="D88" s="74" t="s">
        <v>78</v>
      </c>
      <c r="E88" s="75" t="s">
        <v>651</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297.60000000000002</v>
      </c>
      <c r="U88" s="76">
        <v>194.65</v>
      </c>
      <c r="V88" s="76">
        <v>334.7</v>
      </c>
      <c r="W88" s="76">
        <v>352.4</v>
      </c>
      <c r="X88" s="76">
        <v>333</v>
      </c>
      <c r="Y88" s="76">
        <v>204.3</v>
      </c>
      <c r="Z88" s="76">
        <v>92.4</v>
      </c>
      <c r="AA88" s="76">
        <v>22.8</v>
      </c>
      <c r="AB88" s="76">
        <v>4248.3</v>
      </c>
    </row>
    <row r="89" spans="1:28" x14ac:dyDescent="0.25">
      <c r="A89" s="1"/>
      <c r="B89" s="74" t="s">
        <v>675</v>
      </c>
      <c r="C89" s="74" t="s">
        <v>1051</v>
      </c>
      <c r="D89" s="74" t="s">
        <v>257</v>
      </c>
      <c r="E89" s="75" t="s">
        <v>648</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88.7</v>
      </c>
      <c r="U89" s="76">
        <v>87.2</v>
      </c>
      <c r="V89" s="76">
        <v>85.3</v>
      </c>
      <c r="W89" s="76">
        <v>87.1</v>
      </c>
      <c r="X89" s="76">
        <v>85.55</v>
      </c>
      <c r="Y89" s="76">
        <v>85.7</v>
      </c>
      <c r="Z89" s="76">
        <v>84.45</v>
      </c>
      <c r="AA89" s="76">
        <v>85.95</v>
      </c>
      <c r="AB89" s="76">
        <v>1894.3</v>
      </c>
    </row>
    <row r="90" spans="1:28" x14ac:dyDescent="0.25">
      <c r="A90" s="1"/>
      <c r="B90" s="74" t="s">
        <v>658</v>
      </c>
      <c r="C90" s="74" t="s">
        <v>1052</v>
      </c>
      <c r="D90" s="74" t="s">
        <v>78</v>
      </c>
      <c r="E90" s="75" t="s">
        <v>648</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443.5</v>
      </c>
      <c r="U90" s="76">
        <v>444.65</v>
      </c>
      <c r="V90" s="76">
        <v>444</v>
      </c>
      <c r="W90" s="76">
        <v>444.2</v>
      </c>
      <c r="X90" s="76">
        <v>446.05</v>
      </c>
      <c r="Y90" s="76">
        <v>445.78155500000003</v>
      </c>
      <c r="Z90" s="76">
        <v>445.75</v>
      </c>
      <c r="AA90" s="76">
        <v>448.05</v>
      </c>
      <c r="AB90" s="76">
        <v>9724.9347550000002</v>
      </c>
    </row>
    <row r="91" spans="1:28" x14ac:dyDescent="0.25">
      <c r="A91" s="1"/>
      <c r="B91" s="74" t="s">
        <v>344</v>
      </c>
      <c r="C91" s="74" t="s">
        <v>1053</v>
      </c>
      <c r="D91" s="74" t="s">
        <v>78</v>
      </c>
      <c r="E91" s="75" t="s">
        <v>648</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222.95</v>
      </c>
      <c r="U91" s="76">
        <v>223.2</v>
      </c>
      <c r="V91" s="76">
        <v>223.2</v>
      </c>
      <c r="W91" s="76">
        <v>223.2</v>
      </c>
      <c r="X91" s="76">
        <v>223.2</v>
      </c>
      <c r="Y91" s="76">
        <v>223.2</v>
      </c>
      <c r="Z91" s="76">
        <v>223.2</v>
      </c>
      <c r="AA91" s="76">
        <v>222.75</v>
      </c>
      <c r="AB91" s="76">
        <v>4901.2</v>
      </c>
    </row>
    <row r="92" spans="1:28" x14ac:dyDescent="0.25">
      <c r="A92" s="1"/>
      <c r="B92" s="74" t="s">
        <v>43</v>
      </c>
      <c r="C92" s="74" t="s">
        <v>1054</v>
      </c>
      <c r="D92" s="74" t="s">
        <v>1187</v>
      </c>
      <c r="E92" s="75" t="s">
        <v>648</v>
      </c>
      <c r="F92" s="76"/>
      <c r="G92" s="76"/>
      <c r="H92" s="76"/>
      <c r="I92" s="76"/>
      <c r="J92" s="76"/>
      <c r="K92" s="76"/>
      <c r="L92" s="76"/>
      <c r="M92" s="76"/>
      <c r="N92" s="76"/>
      <c r="O92" s="76"/>
      <c r="P92" s="76"/>
      <c r="Q92" s="76"/>
      <c r="R92" s="76"/>
      <c r="S92" s="76"/>
      <c r="T92" s="76"/>
      <c r="U92" s="76"/>
      <c r="V92" s="76">
        <v>185.935</v>
      </c>
      <c r="W92" s="76">
        <v>223.256</v>
      </c>
      <c r="X92" s="76">
        <v>421.89400000000001</v>
      </c>
      <c r="Y92" s="76">
        <v>125.155</v>
      </c>
      <c r="Z92" s="76"/>
      <c r="AA92" s="76">
        <v>679.245</v>
      </c>
      <c r="AB92" s="76">
        <v>1635.4849999999999</v>
      </c>
    </row>
    <row r="93" spans="1:28" x14ac:dyDescent="0.25">
      <c r="A93" s="1"/>
      <c r="B93" s="74" t="s">
        <v>662</v>
      </c>
      <c r="C93" s="74" t="s">
        <v>1188</v>
      </c>
      <c r="D93" s="74" t="s">
        <v>78</v>
      </c>
      <c r="E93" s="75" t="s">
        <v>649</v>
      </c>
      <c r="F93" s="76"/>
      <c r="G93" s="76"/>
      <c r="H93" s="76"/>
      <c r="I93" s="76"/>
      <c r="J93" s="76"/>
      <c r="K93" s="76">
        <v>86.8</v>
      </c>
      <c r="L93" s="76">
        <v>32.15</v>
      </c>
      <c r="M93" s="76"/>
      <c r="N93" s="76"/>
      <c r="O93" s="76"/>
      <c r="P93" s="76"/>
      <c r="Q93" s="76"/>
      <c r="R93" s="76"/>
      <c r="S93" s="76"/>
      <c r="T93" s="76"/>
      <c r="U93" s="76"/>
      <c r="V93" s="76"/>
      <c r="W93" s="76"/>
      <c r="X93" s="76"/>
      <c r="Y93" s="76"/>
      <c r="Z93" s="76"/>
      <c r="AA93" s="76"/>
      <c r="AB93" s="76">
        <v>118.95</v>
      </c>
    </row>
    <row r="94" spans="1:28" x14ac:dyDescent="0.25">
      <c r="A94" s="1"/>
      <c r="B94" s="74" t="s">
        <v>662</v>
      </c>
      <c r="C94" s="74" t="s">
        <v>1189</v>
      </c>
      <c r="D94" s="74" t="s">
        <v>78</v>
      </c>
      <c r="E94" s="75" t="s">
        <v>649</v>
      </c>
      <c r="F94" s="76"/>
      <c r="G94" s="76"/>
      <c r="H94" s="76"/>
      <c r="I94" s="76"/>
      <c r="J94" s="76"/>
      <c r="K94" s="76">
        <v>131.5</v>
      </c>
      <c r="L94" s="76"/>
      <c r="M94" s="76"/>
      <c r="N94" s="76"/>
      <c r="O94" s="76">
        <v>17.649999999999999</v>
      </c>
      <c r="P94" s="76"/>
      <c r="Q94" s="76"/>
      <c r="R94" s="76"/>
      <c r="S94" s="76"/>
      <c r="T94" s="76"/>
      <c r="U94" s="76"/>
      <c r="V94" s="76"/>
      <c r="W94" s="76"/>
      <c r="X94" s="76"/>
      <c r="Y94" s="76"/>
      <c r="Z94" s="76"/>
      <c r="AA94" s="76"/>
      <c r="AB94" s="76">
        <v>149.15</v>
      </c>
    </row>
    <row r="95" spans="1:28" x14ac:dyDescent="0.25">
      <c r="A95" s="1"/>
      <c r="B95" s="74" t="s">
        <v>660</v>
      </c>
      <c r="C95" s="74" t="s">
        <v>1055</v>
      </c>
      <c r="D95" s="74" t="s">
        <v>78</v>
      </c>
      <c r="E95" s="75" t="s">
        <v>648</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2172.35</v>
      </c>
      <c r="U95" s="76">
        <v>2155.15</v>
      </c>
      <c r="V95" s="76">
        <v>2151.15</v>
      </c>
      <c r="W95" s="76">
        <v>2172.35</v>
      </c>
      <c r="X95" s="76">
        <v>2174.15</v>
      </c>
      <c r="Y95" s="76">
        <v>2158.4</v>
      </c>
      <c r="Z95" s="76">
        <v>2163.75</v>
      </c>
      <c r="AA95" s="76">
        <v>2169.5500000000002</v>
      </c>
      <c r="AB95" s="76">
        <v>46933.074999999997</v>
      </c>
    </row>
    <row r="96" spans="1:28" x14ac:dyDescent="0.25">
      <c r="A96" s="1"/>
      <c r="B96" s="74" t="s">
        <v>663</v>
      </c>
      <c r="C96" s="74" t="s">
        <v>1056</v>
      </c>
      <c r="D96" s="74" t="s">
        <v>78</v>
      </c>
      <c r="E96" s="75" t="s">
        <v>648</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111.3</v>
      </c>
      <c r="U96" s="76">
        <v>112.15</v>
      </c>
      <c r="V96" s="76">
        <v>111.7</v>
      </c>
      <c r="W96" s="76">
        <v>112.8</v>
      </c>
      <c r="X96" s="76">
        <v>111.7</v>
      </c>
      <c r="Y96" s="76">
        <v>112.65</v>
      </c>
      <c r="Z96" s="76">
        <v>111.55</v>
      </c>
      <c r="AA96" s="76">
        <v>110.4</v>
      </c>
      <c r="AB96" s="76">
        <v>2402.7399999999998</v>
      </c>
    </row>
    <row r="97" spans="1:28" x14ac:dyDescent="0.25">
      <c r="A97" s="1"/>
      <c r="B97" s="74" t="s">
        <v>354</v>
      </c>
      <c r="C97" s="74" t="s">
        <v>1190</v>
      </c>
      <c r="D97" s="74" t="s">
        <v>78</v>
      </c>
      <c r="E97" s="75" t="s">
        <v>650</v>
      </c>
      <c r="F97" s="76"/>
      <c r="G97" s="76"/>
      <c r="H97" s="76"/>
      <c r="I97" s="76"/>
      <c r="J97" s="76"/>
      <c r="K97" s="76"/>
      <c r="L97" s="76"/>
      <c r="M97" s="76"/>
      <c r="N97" s="76"/>
      <c r="O97" s="76">
        <v>27.405000000000001</v>
      </c>
      <c r="P97" s="76">
        <v>447.54</v>
      </c>
      <c r="Q97" s="76">
        <v>1100.3</v>
      </c>
      <c r="R97" s="76">
        <v>1063.415</v>
      </c>
      <c r="S97" s="76">
        <v>1293.5450000000001</v>
      </c>
      <c r="T97" s="76">
        <v>708.18</v>
      </c>
      <c r="U97" s="76">
        <v>1532.2449999999999</v>
      </c>
      <c r="V97" s="76">
        <v>1946.61</v>
      </c>
      <c r="W97" s="76">
        <v>1974.1849999999999</v>
      </c>
      <c r="X97" s="76">
        <v>1540.6514999999999</v>
      </c>
      <c r="Y97" s="76">
        <v>1578.02</v>
      </c>
      <c r="Z97" s="76">
        <v>903.51499999999999</v>
      </c>
      <c r="AA97" s="76">
        <v>1783.075</v>
      </c>
      <c r="AB97" s="76">
        <v>15898.6865</v>
      </c>
    </row>
    <row r="98" spans="1:28" x14ac:dyDescent="0.25">
      <c r="A98" s="1"/>
      <c r="B98" s="74" t="s">
        <v>110</v>
      </c>
      <c r="C98" s="74" t="s">
        <v>1057</v>
      </c>
      <c r="D98" s="74" t="s">
        <v>78</v>
      </c>
      <c r="E98" s="75" t="s">
        <v>648</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13399.8</v>
      </c>
      <c r="U98" s="76">
        <v>12845.75</v>
      </c>
      <c r="V98" s="76">
        <v>12932</v>
      </c>
      <c r="W98" s="76">
        <v>13361.2</v>
      </c>
      <c r="X98" s="76">
        <v>13448.8</v>
      </c>
      <c r="Y98" s="76">
        <v>13449.9</v>
      </c>
      <c r="Z98" s="76">
        <v>13410.15</v>
      </c>
      <c r="AA98" s="76">
        <v>13420.95</v>
      </c>
      <c r="AB98" s="76">
        <v>285352.06</v>
      </c>
    </row>
    <row r="99" spans="1:28" x14ac:dyDescent="0.25">
      <c r="A99" s="1"/>
      <c r="B99" s="74" t="s">
        <v>110</v>
      </c>
      <c r="C99" s="74" t="s">
        <v>113</v>
      </c>
      <c r="D99" s="74" t="s">
        <v>1173</v>
      </c>
      <c r="E99" s="75" t="s">
        <v>649</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2838.15</v>
      </c>
      <c r="U99" s="76">
        <v>2953.55</v>
      </c>
      <c r="V99" s="76">
        <v>2996.2</v>
      </c>
      <c r="W99" s="76">
        <v>2910</v>
      </c>
      <c r="X99" s="76">
        <v>3235.75</v>
      </c>
      <c r="Y99" s="76">
        <v>3178.5</v>
      </c>
      <c r="Z99" s="76">
        <v>3394.8</v>
      </c>
      <c r="AA99" s="76">
        <v>2795.45</v>
      </c>
      <c r="AB99" s="76">
        <v>65748.81</v>
      </c>
    </row>
    <row r="100" spans="1:28" x14ac:dyDescent="0.25">
      <c r="A100" s="1"/>
      <c r="B100" s="74" t="s">
        <v>110</v>
      </c>
      <c r="C100" s="74" t="s">
        <v>113</v>
      </c>
      <c r="D100" s="74" t="s">
        <v>284</v>
      </c>
      <c r="E100" s="75" t="s">
        <v>649</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2832.85</v>
      </c>
      <c r="U100" s="76">
        <v>2948.9</v>
      </c>
      <c r="V100" s="76">
        <v>3009.85</v>
      </c>
      <c r="W100" s="76">
        <v>2900.7</v>
      </c>
      <c r="X100" s="76">
        <v>3266.45</v>
      </c>
      <c r="Y100" s="76">
        <v>3204.9</v>
      </c>
      <c r="Z100" s="76">
        <v>3399.45</v>
      </c>
      <c r="AA100" s="76">
        <v>2789.75</v>
      </c>
      <c r="AB100" s="76">
        <v>65754.12</v>
      </c>
    </row>
    <row r="101" spans="1:28" x14ac:dyDescent="0.25">
      <c r="A101" s="1"/>
      <c r="B101" s="74" t="s">
        <v>110</v>
      </c>
      <c r="C101" s="74" t="s">
        <v>113</v>
      </c>
      <c r="D101" s="74" t="s">
        <v>1174</v>
      </c>
      <c r="E101" s="75" t="s">
        <v>649</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2833.95</v>
      </c>
      <c r="U101" s="76">
        <v>2950.95</v>
      </c>
      <c r="V101" s="76">
        <v>3011.8</v>
      </c>
      <c r="W101" s="76">
        <v>2906</v>
      </c>
      <c r="X101" s="76">
        <v>3265.25</v>
      </c>
      <c r="Y101" s="76">
        <v>3209.8</v>
      </c>
      <c r="Z101" s="76">
        <v>3402.4</v>
      </c>
      <c r="AA101" s="76">
        <v>2792.45</v>
      </c>
      <c r="AB101" s="76">
        <v>64773.745000000003</v>
      </c>
    </row>
    <row r="102" spans="1:28" x14ac:dyDescent="0.25">
      <c r="A102" s="1"/>
      <c r="B102" s="74" t="s">
        <v>110</v>
      </c>
      <c r="C102" s="74" t="s">
        <v>113</v>
      </c>
      <c r="D102" s="74" t="s">
        <v>1146</v>
      </c>
      <c r="E102" s="75" t="s">
        <v>649</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5245.4</v>
      </c>
      <c r="U102" s="76">
        <v>5349.65</v>
      </c>
      <c r="V102" s="76">
        <v>5375.75</v>
      </c>
      <c r="W102" s="76">
        <v>5298.6</v>
      </c>
      <c r="X102" s="76">
        <v>5602.55</v>
      </c>
      <c r="Y102" s="76">
        <v>5549.4</v>
      </c>
      <c r="Z102" s="76">
        <v>5761.25</v>
      </c>
      <c r="AA102" s="76">
        <v>5172.1000000000004</v>
      </c>
      <c r="AB102" s="76">
        <v>117569.07</v>
      </c>
    </row>
    <row r="103" spans="1:28" x14ac:dyDescent="0.25">
      <c r="A103" s="1"/>
      <c r="B103" s="74" t="s">
        <v>110</v>
      </c>
      <c r="C103" s="74" t="s">
        <v>119</v>
      </c>
      <c r="D103" s="74" t="s">
        <v>577</v>
      </c>
      <c r="E103" s="75" t="s">
        <v>649</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3772.1</v>
      </c>
      <c r="U103" s="76">
        <v>4052.2</v>
      </c>
      <c r="V103" s="76">
        <v>54.95</v>
      </c>
      <c r="W103" s="76"/>
      <c r="X103" s="76"/>
      <c r="Y103" s="76"/>
      <c r="Z103" s="76">
        <v>3795</v>
      </c>
      <c r="AA103" s="76">
        <v>3933.35</v>
      </c>
      <c r="AB103" s="76">
        <v>68172.835000000006</v>
      </c>
    </row>
    <row r="104" spans="1:28" x14ac:dyDescent="0.25">
      <c r="A104" s="1"/>
      <c r="B104" s="74" t="s">
        <v>110</v>
      </c>
      <c r="C104" s="74" t="s">
        <v>119</v>
      </c>
      <c r="D104" s="74" t="s">
        <v>1146</v>
      </c>
      <c r="E104" s="75" t="s">
        <v>649</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2089.85</v>
      </c>
      <c r="U104" s="76">
        <v>2210.85</v>
      </c>
      <c r="V104" s="76">
        <v>22.75</v>
      </c>
      <c r="W104" s="76"/>
      <c r="X104" s="76"/>
      <c r="Y104" s="76"/>
      <c r="Z104" s="76">
        <v>1779.15</v>
      </c>
      <c r="AA104" s="76">
        <v>2188.3000000000002</v>
      </c>
      <c r="AB104" s="76">
        <v>37501.894999999997</v>
      </c>
    </row>
    <row r="105" spans="1:28" x14ac:dyDescent="0.25">
      <c r="A105" s="1"/>
      <c r="B105" s="74" t="s">
        <v>110</v>
      </c>
      <c r="C105" s="74" t="s">
        <v>1058</v>
      </c>
      <c r="D105" s="74" t="s">
        <v>78</v>
      </c>
      <c r="E105" s="75" t="s">
        <v>648</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15.4</v>
      </c>
      <c r="U105" s="76">
        <v>237.25</v>
      </c>
      <c r="V105" s="76">
        <v>193.75</v>
      </c>
      <c r="W105" s="76">
        <v>250.35</v>
      </c>
      <c r="X105" s="76">
        <v>251.35</v>
      </c>
      <c r="Y105" s="76">
        <v>249.9</v>
      </c>
      <c r="Z105" s="76">
        <v>250.5</v>
      </c>
      <c r="AA105" s="76">
        <v>250.45</v>
      </c>
      <c r="AB105" s="76">
        <v>3699.9050000000002</v>
      </c>
    </row>
    <row r="106" spans="1:28" x14ac:dyDescent="0.25">
      <c r="A106" s="1"/>
      <c r="B106" s="74" t="s">
        <v>668</v>
      </c>
      <c r="C106" s="74" t="s">
        <v>1191</v>
      </c>
      <c r="D106" s="74" t="s">
        <v>78</v>
      </c>
      <c r="E106" s="75" t="s">
        <v>650</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2.4</v>
      </c>
      <c r="U106" s="76">
        <v>2.2999999999999998</v>
      </c>
      <c r="V106" s="76">
        <v>2.4500000000000002</v>
      </c>
      <c r="W106" s="76">
        <v>2.75</v>
      </c>
      <c r="X106" s="76">
        <v>2.5499999999999998</v>
      </c>
      <c r="Y106" s="76">
        <v>0.2</v>
      </c>
      <c r="Z106" s="76">
        <v>2.15</v>
      </c>
      <c r="AA106" s="76">
        <v>2.1</v>
      </c>
      <c r="AB106" s="76">
        <v>43.1</v>
      </c>
    </row>
    <row r="107" spans="1:28" x14ac:dyDescent="0.25">
      <c r="A107" s="1"/>
      <c r="B107" s="74" t="s">
        <v>656</v>
      </c>
      <c r="C107" s="74" t="s">
        <v>1059</v>
      </c>
      <c r="D107" s="74" t="s">
        <v>78</v>
      </c>
      <c r="E107" s="75" t="s">
        <v>648</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1650.8</v>
      </c>
      <c r="U107" s="76">
        <v>1793.4</v>
      </c>
      <c r="V107" s="76">
        <v>1465.05</v>
      </c>
      <c r="W107" s="76">
        <v>1795.95</v>
      </c>
      <c r="X107" s="76">
        <v>1800.4</v>
      </c>
      <c r="Y107" s="76">
        <v>1989.1</v>
      </c>
      <c r="Z107" s="76">
        <v>1965.65</v>
      </c>
      <c r="AA107" s="76">
        <v>1963.7</v>
      </c>
      <c r="AB107" s="76">
        <v>37654.199999999997</v>
      </c>
    </row>
    <row r="108" spans="1:28" x14ac:dyDescent="0.25">
      <c r="A108" s="1"/>
      <c r="B108" s="74" t="s">
        <v>670</v>
      </c>
      <c r="C108" s="74" t="s">
        <v>1060</v>
      </c>
      <c r="D108" s="74" t="s">
        <v>78</v>
      </c>
      <c r="E108" s="75" t="s">
        <v>648</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80.650000000000006</v>
      </c>
      <c r="U108" s="76">
        <v>80.95</v>
      </c>
      <c r="V108" s="76">
        <v>79.599999999999994</v>
      </c>
      <c r="W108" s="76">
        <v>79.75</v>
      </c>
      <c r="X108" s="76">
        <v>68.3</v>
      </c>
      <c r="Y108" s="76">
        <v>79.5</v>
      </c>
      <c r="Z108" s="76">
        <v>78.5</v>
      </c>
      <c r="AA108" s="76">
        <v>79.05</v>
      </c>
      <c r="AB108" s="76">
        <v>1016.21</v>
      </c>
    </row>
    <row r="109" spans="1:28" x14ac:dyDescent="0.25">
      <c r="A109" s="1"/>
      <c r="B109" s="74" t="s">
        <v>691</v>
      </c>
      <c r="C109" s="74" t="s">
        <v>1192</v>
      </c>
      <c r="D109" s="74" t="s">
        <v>78</v>
      </c>
      <c r="E109" s="75" t="s">
        <v>650</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130.80000000000001</v>
      </c>
      <c r="U109" s="76">
        <v>130.80000000000001</v>
      </c>
      <c r="V109" s="76">
        <v>136.1</v>
      </c>
      <c r="W109" s="76">
        <v>130.30000000000001</v>
      </c>
      <c r="X109" s="76">
        <v>100.8</v>
      </c>
      <c r="Y109" s="76">
        <v>95.9</v>
      </c>
      <c r="Z109" s="76">
        <v>65.05</v>
      </c>
      <c r="AA109" s="76">
        <v>105.6</v>
      </c>
      <c r="AB109" s="76">
        <v>2567.8000000000002</v>
      </c>
    </row>
    <row r="110" spans="1:28" x14ac:dyDescent="0.25">
      <c r="A110" s="1"/>
      <c r="B110" s="74" t="s">
        <v>378</v>
      </c>
      <c r="C110" s="74" t="s">
        <v>1193</v>
      </c>
      <c r="D110" s="74" t="s">
        <v>78</v>
      </c>
      <c r="E110" s="75" t="s">
        <v>649</v>
      </c>
      <c r="F110" s="76"/>
      <c r="G110" s="76"/>
      <c r="H110" s="76"/>
      <c r="I110" s="76"/>
      <c r="J110" s="76"/>
      <c r="K110" s="76"/>
      <c r="L110" s="76"/>
      <c r="M110" s="76"/>
      <c r="N110" s="76"/>
      <c r="O110" s="76"/>
      <c r="P110" s="76"/>
      <c r="Q110" s="76"/>
      <c r="R110" s="76"/>
      <c r="S110" s="76"/>
      <c r="T110" s="76"/>
      <c r="U110" s="76"/>
      <c r="V110" s="76"/>
      <c r="W110" s="76"/>
      <c r="X110" s="76"/>
      <c r="Y110" s="76">
        <v>516.15</v>
      </c>
      <c r="Z110" s="76"/>
      <c r="AA110" s="76"/>
      <c r="AB110" s="76">
        <v>516.15</v>
      </c>
    </row>
    <row r="111" spans="1:28" x14ac:dyDescent="0.25">
      <c r="A111" s="1"/>
      <c r="B111" s="74" t="s">
        <v>676</v>
      </c>
      <c r="C111" s="74" t="s">
        <v>1194</v>
      </c>
      <c r="D111" s="74" t="s">
        <v>78</v>
      </c>
      <c r="E111" s="75" t="s">
        <v>650</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137.6</v>
      </c>
      <c r="U111" s="76">
        <v>128.75</v>
      </c>
      <c r="V111" s="76">
        <v>122.65</v>
      </c>
      <c r="W111" s="76">
        <v>135.19999999999999</v>
      </c>
      <c r="X111" s="76">
        <v>108.15</v>
      </c>
      <c r="Y111" s="76">
        <v>115.85</v>
      </c>
      <c r="Z111" s="76">
        <v>37.950000000000003</v>
      </c>
      <c r="AA111" s="76">
        <v>87.25</v>
      </c>
      <c r="AB111" s="76">
        <v>2710.5</v>
      </c>
    </row>
    <row r="112" spans="1:28" x14ac:dyDescent="0.25">
      <c r="A112" s="1"/>
      <c r="B112" s="74" t="s">
        <v>122</v>
      </c>
      <c r="C112" s="74" t="s">
        <v>1061</v>
      </c>
      <c r="D112" s="74" t="s">
        <v>78</v>
      </c>
      <c r="E112" s="75" t="s">
        <v>648</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132.44999999999999</v>
      </c>
      <c r="U112" s="76">
        <v>131.65</v>
      </c>
      <c r="V112" s="76">
        <v>130.6</v>
      </c>
      <c r="W112" s="76">
        <v>131.44999999999999</v>
      </c>
      <c r="X112" s="76">
        <v>130.9</v>
      </c>
      <c r="Y112" s="76">
        <v>110.2</v>
      </c>
      <c r="Z112" s="76">
        <v>128.6</v>
      </c>
      <c r="AA112" s="76">
        <v>126.65</v>
      </c>
      <c r="AB112" s="76">
        <v>2787.95</v>
      </c>
    </row>
    <row r="113" spans="1:28" x14ac:dyDescent="0.25">
      <c r="A113" s="1"/>
      <c r="B113" s="74" t="s">
        <v>122</v>
      </c>
      <c r="C113" s="74" t="s">
        <v>1062</v>
      </c>
      <c r="D113" s="74" t="s">
        <v>78</v>
      </c>
      <c r="E113" s="75" t="s">
        <v>648</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5487.1</v>
      </c>
      <c r="U113" s="76">
        <v>5505.85</v>
      </c>
      <c r="V113" s="76">
        <v>5474.75</v>
      </c>
      <c r="W113" s="76">
        <v>5468.9</v>
      </c>
      <c r="X113" s="76">
        <v>5472.85</v>
      </c>
      <c r="Y113" s="76">
        <v>5356.2</v>
      </c>
      <c r="Z113" s="76">
        <v>4081.35</v>
      </c>
      <c r="AA113" s="76">
        <v>5564.05</v>
      </c>
      <c r="AB113" s="76">
        <v>116729.55</v>
      </c>
    </row>
    <row r="114" spans="1:28" x14ac:dyDescent="0.25">
      <c r="A114" s="1"/>
      <c r="B114" s="74" t="s">
        <v>122</v>
      </c>
      <c r="C114" s="74" t="s">
        <v>127</v>
      </c>
      <c r="D114" s="74" t="s">
        <v>78</v>
      </c>
      <c r="E114" s="75" t="s">
        <v>648</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2172.9499999999998</v>
      </c>
      <c r="U114" s="76">
        <v>2158</v>
      </c>
      <c r="V114" s="76">
        <v>2157.6999999999998</v>
      </c>
      <c r="W114" s="76">
        <v>2157.6999999999998</v>
      </c>
      <c r="X114" s="76">
        <v>2162.9</v>
      </c>
      <c r="Y114" s="76">
        <v>1673.5</v>
      </c>
      <c r="Z114" s="76">
        <v>2111.4499999999998</v>
      </c>
      <c r="AA114" s="76">
        <v>2014</v>
      </c>
      <c r="AB114" s="76">
        <v>45426</v>
      </c>
    </row>
    <row r="115" spans="1:28" x14ac:dyDescent="0.25">
      <c r="A115" s="1"/>
      <c r="B115" s="74" t="s">
        <v>122</v>
      </c>
      <c r="C115" s="74" t="s">
        <v>1064</v>
      </c>
      <c r="D115" s="74" t="s">
        <v>78</v>
      </c>
      <c r="E115" s="75" t="s">
        <v>648</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250</v>
      </c>
      <c r="U115" s="76">
        <v>249.9</v>
      </c>
      <c r="V115" s="76">
        <v>245.3</v>
      </c>
      <c r="W115" s="76">
        <v>237.2</v>
      </c>
      <c r="X115" s="76">
        <v>237.45</v>
      </c>
      <c r="Y115" s="76">
        <v>237.85</v>
      </c>
      <c r="Z115" s="76">
        <v>237.5</v>
      </c>
      <c r="AA115" s="76">
        <v>237.35</v>
      </c>
      <c r="AB115" s="76">
        <v>5323.75</v>
      </c>
    </row>
    <row r="116" spans="1:28" x14ac:dyDescent="0.25">
      <c r="A116" s="1"/>
      <c r="B116" s="74" t="s">
        <v>53</v>
      </c>
      <c r="C116" s="74" t="s">
        <v>1195</v>
      </c>
      <c r="D116" s="74" t="s">
        <v>78</v>
      </c>
      <c r="E116" s="75" t="s">
        <v>651</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3132.85</v>
      </c>
      <c r="U116" s="76">
        <v>2590.25</v>
      </c>
      <c r="V116" s="76">
        <v>1496.1</v>
      </c>
      <c r="W116" s="76">
        <v>717.05</v>
      </c>
      <c r="X116" s="76">
        <v>1127.9000000000001</v>
      </c>
      <c r="Y116" s="76">
        <v>856.45</v>
      </c>
      <c r="Z116" s="76">
        <v>824.7</v>
      </c>
      <c r="AA116" s="76">
        <v>1981.1</v>
      </c>
      <c r="AB116" s="76">
        <v>36804.300000000003</v>
      </c>
    </row>
    <row r="117" spans="1:28" x14ac:dyDescent="0.25">
      <c r="A117" s="1"/>
      <c r="B117" s="74" t="s">
        <v>53</v>
      </c>
      <c r="C117" s="74" t="s">
        <v>1196</v>
      </c>
      <c r="D117" s="74" t="s">
        <v>78</v>
      </c>
      <c r="E117" s="75" t="s">
        <v>651</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2751.8</v>
      </c>
      <c r="U117" s="76">
        <v>2439.4</v>
      </c>
      <c r="V117" s="76">
        <v>1467.6</v>
      </c>
      <c r="W117" s="76">
        <v>718.75</v>
      </c>
      <c r="X117" s="76">
        <v>1032.7</v>
      </c>
      <c r="Y117" s="76">
        <v>842.55</v>
      </c>
      <c r="Z117" s="76">
        <v>830.3</v>
      </c>
      <c r="AA117" s="76">
        <v>1819.45</v>
      </c>
      <c r="AB117" s="76">
        <v>35628.65</v>
      </c>
    </row>
    <row r="118" spans="1:28" x14ac:dyDescent="0.25">
      <c r="A118" s="1"/>
      <c r="B118" s="74" t="s">
        <v>53</v>
      </c>
      <c r="C118" s="74" t="s">
        <v>1067</v>
      </c>
      <c r="D118" s="74" t="s">
        <v>78</v>
      </c>
      <c r="E118" s="75" t="s">
        <v>648</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1858.85</v>
      </c>
      <c r="U118" s="76">
        <v>1855.15</v>
      </c>
      <c r="V118" s="76">
        <v>1889.9</v>
      </c>
      <c r="W118" s="76">
        <v>1854.85</v>
      </c>
      <c r="X118" s="76">
        <v>1882.75</v>
      </c>
      <c r="Y118" s="76">
        <v>1868.8</v>
      </c>
      <c r="Z118" s="76">
        <v>1905.7</v>
      </c>
      <c r="AA118" s="76">
        <v>1900.7</v>
      </c>
      <c r="AB118" s="76">
        <v>41354.5</v>
      </c>
    </row>
    <row r="119" spans="1:28" x14ac:dyDescent="0.25">
      <c r="A119" s="1"/>
      <c r="B119" s="74" t="s">
        <v>53</v>
      </c>
      <c r="C119" s="74" t="s">
        <v>1068</v>
      </c>
      <c r="D119" s="74" t="s">
        <v>257</v>
      </c>
      <c r="E119" s="75" t="s">
        <v>648</v>
      </c>
      <c r="F119" s="76">
        <v>7.2</v>
      </c>
      <c r="G119" s="76">
        <v>1.8</v>
      </c>
      <c r="H119" s="76"/>
      <c r="I119" s="76"/>
      <c r="J119" s="76"/>
      <c r="K119" s="76">
        <v>6</v>
      </c>
      <c r="L119" s="76">
        <v>14.4</v>
      </c>
      <c r="M119" s="76">
        <v>14.4</v>
      </c>
      <c r="N119" s="76">
        <v>14.4</v>
      </c>
      <c r="O119" s="76">
        <v>13.25</v>
      </c>
      <c r="P119" s="76">
        <v>14.4</v>
      </c>
      <c r="Q119" s="76">
        <v>14.4</v>
      </c>
      <c r="R119" s="76">
        <v>14.4</v>
      </c>
      <c r="S119" s="76">
        <v>14.4</v>
      </c>
      <c r="T119" s="76">
        <v>14.4</v>
      </c>
      <c r="U119" s="76">
        <v>14.4</v>
      </c>
      <c r="V119" s="76">
        <v>14.4</v>
      </c>
      <c r="W119" s="76">
        <v>14.4</v>
      </c>
      <c r="X119" s="76">
        <v>14.4</v>
      </c>
      <c r="Y119" s="76">
        <v>14.4</v>
      </c>
      <c r="Z119" s="76">
        <v>14.4</v>
      </c>
      <c r="AA119" s="76">
        <v>14.4</v>
      </c>
      <c r="AB119" s="76">
        <v>244.25</v>
      </c>
    </row>
    <row r="120" spans="1:28" x14ac:dyDescent="0.25">
      <c r="A120" s="1"/>
      <c r="B120" s="74" t="s">
        <v>53</v>
      </c>
      <c r="C120" s="74" t="s">
        <v>1069</v>
      </c>
      <c r="D120" s="74" t="s">
        <v>78</v>
      </c>
      <c r="E120" s="75" t="s">
        <v>648</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720.75</v>
      </c>
      <c r="U120" s="76">
        <v>724.85</v>
      </c>
      <c r="V120" s="76">
        <v>729.35</v>
      </c>
      <c r="W120" s="76">
        <v>723.7</v>
      </c>
      <c r="X120" s="76">
        <v>728.85</v>
      </c>
      <c r="Y120" s="76">
        <v>733.95</v>
      </c>
      <c r="Z120" s="76">
        <v>723</v>
      </c>
      <c r="AA120" s="76">
        <v>725.65</v>
      </c>
      <c r="AB120" s="76">
        <v>12413.1</v>
      </c>
    </row>
    <row r="121" spans="1:28" x14ac:dyDescent="0.25">
      <c r="A121" s="1"/>
      <c r="B121" s="74" t="s">
        <v>53</v>
      </c>
      <c r="C121" s="74" t="s">
        <v>1070</v>
      </c>
      <c r="D121" s="74" t="s">
        <v>78</v>
      </c>
      <c r="E121" s="75" t="s">
        <v>648</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5327.45</v>
      </c>
      <c r="U121" s="76">
        <v>5337.85</v>
      </c>
      <c r="V121" s="76">
        <v>4860.3999999999996</v>
      </c>
      <c r="W121" s="76">
        <v>4665.5</v>
      </c>
      <c r="X121" s="76">
        <v>5820.6</v>
      </c>
      <c r="Y121" s="76">
        <v>4845.3999999999996</v>
      </c>
      <c r="Z121" s="76">
        <v>4051.05</v>
      </c>
      <c r="AA121" s="76">
        <v>2947.4</v>
      </c>
      <c r="AB121" s="76">
        <v>118746.9</v>
      </c>
    </row>
    <row r="122" spans="1:28" x14ac:dyDescent="0.25">
      <c r="A122" s="1"/>
      <c r="B122" s="74" t="s">
        <v>53</v>
      </c>
      <c r="C122" s="74" t="s">
        <v>1071</v>
      </c>
      <c r="D122" s="74" t="s">
        <v>78</v>
      </c>
      <c r="E122" s="75" t="s">
        <v>648</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2985.9</v>
      </c>
      <c r="U122" s="76">
        <v>2289.8000000000002</v>
      </c>
      <c r="V122" s="76">
        <v>3181</v>
      </c>
      <c r="W122" s="76">
        <v>3059.1</v>
      </c>
      <c r="X122" s="76">
        <v>3094.6</v>
      </c>
      <c r="Y122" s="76">
        <v>3053.6</v>
      </c>
      <c r="Z122" s="76">
        <v>3096.85</v>
      </c>
      <c r="AA122" s="76">
        <v>3114.95</v>
      </c>
      <c r="AB122" s="76">
        <v>66149.8</v>
      </c>
    </row>
    <row r="123" spans="1:28" x14ac:dyDescent="0.25">
      <c r="A123" s="1"/>
      <c r="B123" s="74" t="s">
        <v>53</v>
      </c>
      <c r="C123" s="74" t="s">
        <v>1072</v>
      </c>
      <c r="D123" s="74" t="s">
        <v>78</v>
      </c>
      <c r="E123" s="75" t="s">
        <v>648</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1535.7</v>
      </c>
      <c r="U123" s="76">
        <v>1521.55</v>
      </c>
      <c r="V123" s="76">
        <v>1525.25</v>
      </c>
      <c r="W123" s="76">
        <v>1520.9</v>
      </c>
      <c r="X123" s="76">
        <v>1537.95</v>
      </c>
      <c r="Y123" s="76">
        <v>1521.45</v>
      </c>
      <c r="Z123" s="76">
        <v>1528.95</v>
      </c>
      <c r="AA123" s="76">
        <v>1514.35</v>
      </c>
      <c r="AB123" s="76">
        <v>33366.449999999997</v>
      </c>
    </row>
    <row r="124" spans="1:28" x14ac:dyDescent="0.25">
      <c r="A124" s="1"/>
      <c r="B124" s="74" t="s">
        <v>53</v>
      </c>
      <c r="C124" s="74" t="s">
        <v>1197</v>
      </c>
      <c r="D124" s="74" t="s">
        <v>1198</v>
      </c>
      <c r="E124" s="75" t="s">
        <v>650</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952.2</v>
      </c>
      <c r="U124" s="76">
        <v>953.95</v>
      </c>
      <c r="V124" s="76">
        <v>942.55</v>
      </c>
      <c r="W124" s="76">
        <v>917.6</v>
      </c>
      <c r="X124" s="76">
        <v>778.5</v>
      </c>
      <c r="Y124" s="76">
        <v>755.55</v>
      </c>
      <c r="Z124" s="76">
        <v>338.95</v>
      </c>
      <c r="AA124" s="76">
        <v>670.5</v>
      </c>
      <c r="AB124" s="76">
        <v>19114.5</v>
      </c>
    </row>
    <row r="125" spans="1:28" x14ac:dyDescent="0.25">
      <c r="A125" s="1"/>
      <c r="B125" s="74" t="s">
        <v>53</v>
      </c>
      <c r="C125" s="74" t="s">
        <v>1199</v>
      </c>
      <c r="D125" s="74" t="s">
        <v>78</v>
      </c>
      <c r="E125" s="75" t="s">
        <v>650</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1278.55</v>
      </c>
      <c r="U125" s="76">
        <v>1282.2</v>
      </c>
      <c r="V125" s="76">
        <v>1268.9000000000001</v>
      </c>
      <c r="W125" s="76">
        <v>1238.1500000000001</v>
      </c>
      <c r="X125" s="76">
        <v>1062.1500000000001</v>
      </c>
      <c r="Y125" s="76">
        <v>1022.6</v>
      </c>
      <c r="Z125" s="76">
        <v>449</v>
      </c>
      <c r="AA125" s="76">
        <v>903.15</v>
      </c>
      <c r="AB125" s="76">
        <v>25761.599999999999</v>
      </c>
    </row>
    <row r="126" spans="1:28" x14ac:dyDescent="0.25">
      <c r="A126" s="1"/>
      <c r="B126" s="74" t="s">
        <v>53</v>
      </c>
      <c r="C126" s="74" t="s">
        <v>1200</v>
      </c>
      <c r="D126" s="74" t="s">
        <v>131</v>
      </c>
      <c r="E126" s="75" t="s">
        <v>649</v>
      </c>
      <c r="F126" s="76"/>
      <c r="G126" s="76"/>
      <c r="H126" s="76"/>
      <c r="I126" s="76"/>
      <c r="J126" s="76"/>
      <c r="K126" s="76"/>
      <c r="L126" s="76"/>
      <c r="M126" s="76"/>
      <c r="N126" s="76"/>
      <c r="O126" s="76"/>
      <c r="P126" s="76"/>
      <c r="Q126" s="76"/>
      <c r="R126" s="76"/>
      <c r="S126" s="76"/>
      <c r="T126" s="76"/>
      <c r="U126" s="76"/>
      <c r="V126" s="76"/>
      <c r="W126" s="76">
        <v>343.95</v>
      </c>
      <c r="X126" s="76">
        <v>765.1</v>
      </c>
      <c r="Y126" s="76">
        <v>814.1</v>
      </c>
      <c r="Z126" s="76">
        <v>129.69999999999999</v>
      </c>
      <c r="AA126" s="76"/>
      <c r="AB126" s="76">
        <v>2052.85</v>
      </c>
    </row>
    <row r="127" spans="1:28" x14ac:dyDescent="0.25">
      <c r="A127" s="1"/>
      <c r="B127" s="74" t="s">
        <v>53</v>
      </c>
      <c r="C127" s="74" t="s">
        <v>1200</v>
      </c>
      <c r="D127" s="74" t="s">
        <v>1201</v>
      </c>
      <c r="E127" s="75" t="s">
        <v>649</v>
      </c>
      <c r="F127" s="76"/>
      <c r="G127" s="76"/>
      <c r="H127" s="76"/>
      <c r="I127" s="76"/>
      <c r="J127" s="76"/>
      <c r="K127" s="76"/>
      <c r="L127" s="76"/>
      <c r="M127" s="76"/>
      <c r="N127" s="76"/>
      <c r="O127" s="76"/>
      <c r="P127" s="76"/>
      <c r="Q127" s="76"/>
      <c r="R127" s="76"/>
      <c r="S127" s="76"/>
      <c r="T127" s="76"/>
      <c r="U127" s="76"/>
      <c r="V127" s="76"/>
      <c r="W127" s="76"/>
      <c r="X127" s="76">
        <v>244.35</v>
      </c>
      <c r="Y127" s="76">
        <v>350.4</v>
      </c>
      <c r="Z127" s="76"/>
      <c r="AA127" s="76"/>
      <c r="AB127" s="76">
        <v>594.75</v>
      </c>
    </row>
    <row r="128" spans="1:28" x14ac:dyDescent="0.25">
      <c r="A128" s="1"/>
      <c r="B128" s="74" t="s">
        <v>53</v>
      </c>
      <c r="C128" s="74" t="s">
        <v>1200</v>
      </c>
      <c r="D128" s="74" t="s">
        <v>413</v>
      </c>
      <c r="E128" s="75" t="s">
        <v>649</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v>0</v>
      </c>
    </row>
    <row r="129" spans="1:28" x14ac:dyDescent="0.25">
      <c r="A129" s="1"/>
      <c r="B129" s="74" t="s">
        <v>53</v>
      </c>
      <c r="C129" s="74" t="s">
        <v>1202</v>
      </c>
      <c r="D129" s="74" t="s">
        <v>1203</v>
      </c>
      <c r="E129" s="75" t="s">
        <v>649</v>
      </c>
      <c r="F129" s="76"/>
      <c r="G129" s="76"/>
      <c r="H129" s="76">
        <v>871.3</v>
      </c>
      <c r="I129" s="76">
        <v>1107.75</v>
      </c>
      <c r="J129" s="76"/>
      <c r="K129" s="76"/>
      <c r="L129" s="76"/>
      <c r="M129" s="76"/>
      <c r="N129" s="76"/>
      <c r="O129" s="76"/>
      <c r="P129" s="76"/>
      <c r="Q129" s="76"/>
      <c r="R129" s="76"/>
      <c r="S129" s="76"/>
      <c r="T129" s="76"/>
      <c r="U129" s="76"/>
      <c r="V129" s="76">
        <v>882.15</v>
      </c>
      <c r="W129" s="76">
        <v>984.9</v>
      </c>
      <c r="X129" s="76">
        <v>1082.45</v>
      </c>
      <c r="Y129" s="76">
        <v>1047.7</v>
      </c>
      <c r="Z129" s="76">
        <v>1875.8</v>
      </c>
      <c r="AA129" s="76"/>
      <c r="AB129" s="76">
        <v>7852.05</v>
      </c>
    </row>
    <row r="130" spans="1:28" x14ac:dyDescent="0.25">
      <c r="A130" s="1"/>
      <c r="B130" s="74" t="s">
        <v>53</v>
      </c>
      <c r="C130" s="74" t="s">
        <v>136</v>
      </c>
      <c r="D130" s="74" t="s">
        <v>1174</v>
      </c>
      <c r="E130" s="75" t="s">
        <v>649</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2825.9</v>
      </c>
      <c r="U130" s="76">
        <v>2949.05</v>
      </c>
      <c r="V130" s="76">
        <v>2921.4</v>
      </c>
      <c r="W130" s="76">
        <v>1439.65</v>
      </c>
      <c r="X130" s="76">
        <v>3056.1</v>
      </c>
      <c r="Y130" s="76">
        <v>3278</v>
      </c>
      <c r="Z130" s="76">
        <v>3387.25</v>
      </c>
      <c r="AA130" s="76">
        <v>2647</v>
      </c>
      <c r="AB130" s="76">
        <v>52649.7</v>
      </c>
    </row>
    <row r="131" spans="1:28" x14ac:dyDescent="0.25">
      <c r="A131" s="1"/>
      <c r="B131" s="74" t="s">
        <v>53</v>
      </c>
      <c r="C131" s="74" t="s">
        <v>136</v>
      </c>
      <c r="D131" s="74" t="s">
        <v>142</v>
      </c>
      <c r="E131" s="75" t="s">
        <v>649</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2842.75</v>
      </c>
      <c r="U131" s="76">
        <v>2971.85</v>
      </c>
      <c r="V131" s="76">
        <v>2938.05</v>
      </c>
      <c r="W131" s="76">
        <v>3181.7</v>
      </c>
      <c r="X131" s="76">
        <v>3085.6</v>
      </c>
      <c r="Y131" s="76">
        <v>3317.55</v>
      </c>
      <c r="Z131" s="76">
        <v>3436.45</v>
      </c>
      <c r="AA131" s="76">
        <v>2655</v>
      </c>
      <c r="AB131" s="76">
        <v>65349.5</v>
      </c>
    </row>
    <row r="132" spans="1:28" x14ac:dyDescent="0.25">
      <c r="A132" s="1"/>
      <c r="B132" s="74" t="s">
        <v>53</v>
      </c>
      <c r="C132" s="74" t="s">
        <v>136</v>
      </c>
      <c r="D132" s="74" t="s">
        <v>1204</v>
      </c>
      <c r="E132" s="75" t="s">
        <v>649</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3113.15</v>
      </c>
      <c r="U132" s="76">
        <v>3193.25</v>
      </c>
      <c r="V132" s="76">
        <v>3180.55</v>
      </c>
      <c r="W132" s="76">
        <v>2331.15</v>
      </c>
      <c r="X132" s="76">
        <v>3355.45</v>
      </c>
      <c r="Y132" s="76">
        <v>3508.55</v>
      </c>
      <c r="Z132" s="76">
        <v>3547.35</v>
      </c>
      <c r="AA132" s="76">
        <v>2995.7</v>
      </c>
      <c r="AB132" s="76">
        <v>62271.1</v>
      </c>
    </row>
    <row r="133" spans="1:28" x14ac:dyDescent="0.25">
      <c r="A133" s="1"/>
      <c r="B133" s="74" t="s">
        <v>1205</v>
      </c>
      <c r="C133" s="74" t="s">
        <v>1206</v>
      </c>
      <c r="D133" s="74" t="s">
        <v>78</v>
      </c>
      <c r="E133" s="75" t="s">
        <v>650</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168.45</v>
      </c>
      <c r="U133" s="76">
        <v>160.69999999999999</v>
      </c>
      <c r="V133" s="76">
        <v>147.4</v>
      </c>
      <c r="W133" s="76">
        <v>165</v>
      </c>
      <c r="X133" s="76">
        <v>137.44999999999999</v>
      </c>
      <c r="Y133" s="76">
        <v>141.80000000000001</v>
      </c>
      <c r="Z133" s="76">
        <v>44.6</v>
      </c>
      <c r="AA133" s="76">
        <v>103.1</v>
      </c>
      <c r="AB133" s="76">
        <v>3319.25</v>
      </c>
    </row>
    <row r="134" spans="1:28" x14ac:dyDescent="0.25">
      <c r="A134" s="1"/>
      <c r="B134" s="74" t="s">
        <v>678</v>
      </c>
      <c r="C134" s="74" t="s">
        <v>1207</v>
      </c>
      <c r="D134" s="74" t="s">
        <v>78</v>
      </c>
      <c r="E134" s="75" t="s">
        <v>651</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692.2</v>
      </c>
      <c r="U134" s="76">
        <v>634.54999999999995</v>
      </c>
      <c r="V134" s="76">
        <v>556.4</v>
      </c>
      <c r="W134" s="76">
        <v>496.75</v>
      </c>
      <c r="X134" s="76">
        <v>530.5</v>
      </c>
      <c r="Y134" s="76">
        <v>266.64999999999998</v>
      </c>
      <c r="Z134" s="76">
        <v>322.89999999999998</v>
      </c>
      <c r="AA134" s="76">
        <v>552.4</v>
      </c>
      <c r="AB134" s="76">
        <v>11931.2</v>
      </c>
    </row>
    <row r="135" spans="1:28" x14ac:dyDescent="0.25">
      <c r="A135" s="1"/>
      <c r="B135" s="74" t="s">
        <v>679</v>
      </c>
      <c r="C135" s="74" t="s">
        <v>1208</v>
      </c>
      <c r="D135" s="74" t="s">
        <v>78</v>
      </c>
      <c r="E135" s="75" t="s">
        <v>651</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2083.65</v>
      </c>
      <c r="U135" s="76">
        <v>1755.15</v>
      </c>
      <c r="V135" s="76">
        <v>1540.5</v>
      </c>
      <c r="W135" s="76">
        <v>1234.4000000000001</v>
      </c>
      <c r="X135" s="76">
        <v>1311.2</v>
      </c>
      <c r="Y135" s="76">
        <v>673.85</v>
      </c>
      <c r="Z135" s="76">
        <v>734.2</v>
      </c>
      <c r="AA135" s="76">
        <v>1535.9</v>
      </c>
      <c r="AB135" s="76">
        <v>33861.4</v>
      </c>
    </row>
    <row r="136" spans="1:28" ht="28.5" x14ac:dyDescent="0.25">
      <c r="A136" s="1"/>
      <c r="B136" s="74" t="s">
        <v>669</v>
      </c>
      <c r="C136" s="74" t="s">
        <v>1073</v>
      </c>
      <c r="D136" s="74" t="s">
        <v>78</v>
      </c>
      <c r="E136" s="75" t="s">
        <v>648</v>
      </c>
      <c r="F136" s="76"/>
      <c r="G136" s="76"/>
      <c r="H136" s="76"/>
      <c r="I136" s="76"/>
      <c r="J136" s="76"/>
      <c r="K136" s="76">
        <v>204.5</v>
      </c>
      <c r="L136" s="76">
        <v>478.4</v>
      </c>
      <c r="M136" s="76">
        <v>478.85</v>
      </c>
      <c r="N136" s="76">
        <v>480.1</v>
      </c>
      <c r="O136" s="76">
        <v>479.55</v>
      </c>
      <c r="P136" s="76">
        <v>387.9</v>
      </c>
      <c r="Q136" s="76">
        <v>306.3</v>
      </c>
      <c r="R136" s="76">
        <v>479.7</v>
      </c>
      <c r="S136" s="76">
        <v>480</v>
      </c>
      <c r="T136" s="76">
        <v>480.1</v>
      </c>
      <c r="U136" s="76">
        <v>479.9</v>
      </c>
      <c r="V136" s="76">
        <v>480.1</v>
      </c>
      <c r="W136" s="76">
        <v>223.55</v>
      </c>
      <c r="X136" s="76">
        <v>316.75</v>
      </c>
      <c r="Y136" s="76">
        <v>251.55</v>
      </c>
      <c r="Z136" s="76">
        <v>414.15</v>
      </c>
      <c r="AA136" s="76">
        <v>479.65</v>
      </c>
      <c r="AB136" s="76">
        <v>6901.05</v>
      </c>
    </row>
    <row r="137" spans="1:28" x14ac:dyDescent="0.25">
      <c r="A137" s="1"/>
      <c r="B137" s="74" t="s">
        <v>415</v>
      </c>
      <c r="C137" s="74" t="s">
        <v>1104</v>
      </c>
      <c r="D137" s="74" t="s">
        <v>78</v>
      </c>
      <c r="E137" s="75" t="s">
        <v>649</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98.95</v>
      </c>
      <c r="U137" s="76">
        <v>110.85</v>
      </c>
      <c r="V137" s="76">
        <v>107.45</v>
      </c>
      <c r="W137" s="76">
        <v>103.3</v>
      </c>
      <c r="X137" s="76">
        <v>103.9</v>
      </c>
      <c r="Y137" s="76">
        <v>104</v>
      </c>
      <c r="Z137" s="76">
        <v>107.95</v>
      </c>
      <c r="AA137" s="76">
        <v>108.55</v>
      </c>
      <c r="AB137" s="76">
        <v>2221.9</v>
      </c>
    </row>
    <row r="138" spans="1:28" x14ac:dyDescent="0.25">
      <c r="A138" s="1"/>
      <c r="B138" s="74" t="s">
        <v>415</v>
      </c>
      <c r="C138" s="74" t="s">
        <v>1209</v>
      </c>
      <c r="D138" s="74" t="s">
        <v>78</v>
      </c>
      <c r="E138" s="75" t="s">
        <v>649</v>
      </c>
      <c r="F138" s="76"/>
      <c r="G138" s="76"/>
      <c r="H138" s="76"/>
      <c r="I138" s="76"/>
      <c r="J138" s="76"/>
      <c r="K138" s="76"/>
      <c r="L138" s="76"/>
      <c r="M138" s="76"/>
      <c r="N138" s="76"/>
      <c r="O138" s="76"/>
      <c r="P138" s="76"/>
      <c r="Q138" s="76"/>
      <c r="R138" s="76"/>
      <c r="S138" s="76"/>
      <c r="T138" s="76"/>
      <c r="U138" s="76"/>
      <c r="V138" s="76"/>
      <c r="W138" s="76"/>
      <c r="X138" s="76"/>
      <c r="Y138" s="76"/>
      <c r="Z138" s="76"/>
      <c r="AA138" s="76"/>
      <c r="AB138" s="76">
        <v>0</v>
      </c>
    </row>
    <row r="139" spans="1:28" x14ac:dyDescent="0.25">
      <c r="A139" s="1"/>
      <c r="B139" s="74" t="s">
        <v>415</v>
      </c>
      <c r="C139" s="74" t="s">
        <v>1210</v>
      </c>
      <c r="D139" s="74" t="s">
        <v>78</v>
      </c>
      <c r="E139" s="75" t="s">
        <v>649</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57.6</v>
      </c>
      <c r="U139" s="76">
        <v>57.6</v>
      </c>
      <c r="V139" s="76">
        <v>57.6</v>
      </c>
      <c r="W139" s="76">
        <v>57.6</v>
      </c>
      <c r="X139" s="76">
        <v>57.6</v>
      </c>
      <c r="Y139" s="76">
        <v>57.6</v>
      </c>
      <c r="Z139" s="76">
        <v>55.65</v>
      </c>
      <c r="AA139" s="76">
        <v>50.5</v>
      </c>
      <c r="AB139" s="76">
        <v>1246.3</v>
      </c>
    </row>
    <row r="140" spans="1:28" x14ac:dyDescent="0.25">
      <c r="A140" s="1"/>
      <c r="B140" s="74" t="s">
        <v>415</v>
      </c>
      <c r="C140" s="74" t="s">
        <v>1211</v>
      </c>
      <c r="D140" s="74" t="s">
        <v>78</v>
      </c>
      <c r="E140" s="75" t="s">
        <v>649</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57.5</v>
      </c>
      <c r="U140" s="76">
        <v>57.55</v>
      </c>
      <c r="V140" s="76">
        <v>55.65</v>
      </c>
      <c r="W140" s="76">
        <v>57.6</v>
      </c>
      <c r="X140" s="76">
        <v>57.6</v>
      </c>
      <c r="Y140" s="76">
        <v>57.5</v>
      </c>
      <c r="Z140" s="76">
        <v>38.299999999999997</v>
      </c>
      <c r="AA140" s="76">
        <v>57.6</v>
      </c>
      <c r="AB140" s="76">
        <v>1217.45</v>
      </c>
    </row>
    <row r="141" spans="1:28" ht="28.5" x14ac:dyDescent="0.25">
      <c r="A141" s="1"/>
      <c r="B141" s="74" t="s">
        <v>654</v>
      </c>
      <c r="C141" s="74" t="s">
        <v>1212</v>
      </c>
      <c r="D141" s="74" t="s">
        <v>1213</v>
      </c>
      <c r="E141" s="75" t="s">
        <v>649</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v>0</v>
      </c>
    </row>
    <row r="142" spans="1:28" ht="28.5" x14ac:dyDescent="0.25">
      <c r="A142" s="1"/>
      <c r="B142" s="74" t="s">
        <v>654</v>
      </c>
      <c r="C142" s="74" t="s">
        <v>1212</v>
      </c>
      <c r="D142" s="74" t="s">
        <v>1214</v>
      </c>
      <c r="E142" s="75" t="s">
        <v>649</v>
      </c>
      <c r="F142" s="76"/>
      <c r="G142" s="76"/>
      <c r="H142" s="76"/>
      <c r="I142" s="76"/>
      <c r="J142" s="76"/>
      <c r="K142" s="76"/>
      <c r="L142" s="76">
        <v>4</v>
      </c>
      <c r="M142" s="76">
        <v>16</v>
      </c>
      <c r="N142" s="76"/>
      <c r="O142" s="76"/>
      <c r="P142" s="76"/>
      <c r="Q142" s="76"/>
      <c r="R142" s="76"/>
      <c r="S142" s="76"/>
      <c r="T142" s="76"/>
      <c r="U142" s="76"/>
      <c r="V142" s="76"/>
      <c r="W142" s="76"/>
      <c r="X142" s="76"/>
      <c r="Y142" s="76"/>
      <c r="Z142" s="76"/>
      <c r="AA142" s="76"/>
      <c r="AB142" s="76">
        <v>20</v>
      </c>
    </row>
    <row r="143" spans="1:28" x14ac:dyDescent="0.25">
      <c r="A143" s="1"/>
      <c r="B143" s="74" t="s">
        <v>692</v>
      </c>
      <c r="C143" s="74" t="s">
        <v>1215</v>
      </c>
      <c r="D143" s="74" t="s">
        <v>78</v>
      </c>
      <c r="E143" s="75" t="s">
        <v>650</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130.6</v>
      </c>
      <c r="U143" s="76">
        <v>131.4</v>
      </c>
      <c r="V143" s="76">
        <v>132.25</v>
      </c>
      <c r="W143" s="76">
        <v>129.38</v>
      </c>
      <c r="X143" s="76">
        <v>91.8</v>
      </c>
      <c r="Y143" s="76">
        <v>97.7</v>
      </c>
      <c r="Z143" s="76">
        <v>61.5</v>
      </c>
      <c r="AA143" s="76">
        <v>123.65</v>
      </c>
      <c r="AB143" s="76">
        <v>2577.33</v>
      </c>
    </row>
    <row r="144" spans="1:28" x14ac:dyDescent="0.25">
      <c r="A144" s="1"/>
      <c r="B144" s="74" t="s">
        <v>150</v>
      </c>
      <c r="C144" s="74" t="s">
        <v>151</v>
      </c>
      <c r="D144" s="74" t="s">
        <v>577</v>
      </c>
      <c r="E144" s="75" t="s">
        <v>649</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v>0</v>
      </c>
    </row>
    <row r="145" spans="1:28" x14ac:dyDescent="0.25">
      <c r="A145" s="1"/>
      <c r="B145" s="74" t="s">
        <v>150</v>
      </c>
      <c r="C145" s="74" t="s">
        <v>151</v>
      </c>
      <c r="D145" s="74" t="s">
        <v>1180</v>
      </c>
      <c r="E145" s="75" t="s">
        <v>649</v>
      </c>
      <c r="F145" s="76"/>
      <c r="G145" s="76"/>
      <c r="H145" s="76"/>
      <c r="I145" s="76"/>
      <c r="J145" s="76"/>
      <c r="K145" s="76"/>
      <c r="L145" s="76"/>
      <c r="M145" s="76"/>
      <c r="N145" s="76"/>
      <c r="O145" s="76"/>
      <c r="P145" s="76"/>
      <c r="Q145" s="76"/>
      <c r="R145" s="76"/>
      <c r="S145" s="76"/>
      <c r="T145" s="76"/>
      <c r="U145" s="76"/>
      <c r="V145" s="76"/>
      <c r="W145" s="76"/>
      <c r="X145" s="76"/>
      <c r="Y145" s="76"/>
      <c r="Z145" s="76"/>
      <c r="AA145" s="76">
        <v>372.85</v>
      </c>
      <c r="AB145" s="76">
        <v>372.85</v>
      </c>
    </row>
    <row r="146" spans="1:28" x14ac:dyDescent="0.25">
      <c r="A146" s="1"/>
      <c r="B146" s="74" t="s">
        <v>150</v>
      </c>
      <c r="C146" s="74" t="s">
        <v>151</v>
      </c>
      <c r="D146" s="74" t="s">
        <v>1174</v>
      </c>
      <c r="E146" s="75" t="s">
        <v>649</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v>0</v>
      </c>
    </row>
    <row r="147" spans="1:28" x14ac:dyDescent="0.25">
      <c r="A147" s="1"/>
      <c r="B147" s="74" t="s">
        <v>150</v>
      </c>
      <c r="C147" s="74" t="s">
        <v>151</v>
      </c>
      <c r="D147" s="74" t="s">
        <v>142</v>
      </c>
      <c r="E147" s="75" t="s">
        <v>649</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v>0</v>
      </c>
    </row>
    <row r="148" spans="1:28" x14ac:dyDescent="0.25">
      <c r="A148" s="1"/>
      <c r="B148" s="74" t="s">
        <v>547</v>
      </c>
      <c r="C148" s="74" t="s">
        <v>1074</v>
      </c>
      <c r="D148" s="74" t="s">
        <v>78</v>
      </c>
      <c r="E148" s="75" t="s">
        <v>648</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2597.9</v>
      </c>
      <c r="U148" s="76">
        <v>2654.45</v>
      </c>
      <c r="V148" s="76">
        <v>2371</v>
      </c>
      <c r="W148" s="76">
        <v>2498</v>
      </c>
      <c r="X148" s="76">
        <v>2656.5</v>
      </c>
      <c r="Y148" s="76">
        <v>2651.8</v>
      </c>
      <c r="Z148" s="76">
        <v>2654.3</v>
      </c>
      <c r="AA148" s="76">
        <v>2656.3</v>
      </c>
      <c r="AB148" s="76">
        <v>56979.65</v>
      </c>
    </row>
    <row r="149" spans="1:28" x14ac:dyDescent="0.25">
      <c r="A149" s="1"/>
      <c r="B149" s="74" t="s">
        <v>547</v>
      </c>
      <c r="C149" s="74" t="s">
        <v>1075</v>
      </c>
      <c r="D149" s="74" t="s">
        <v>78</v>
      </c>
      <c r="E149" s="75" t="s">
        <v>648</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28.8</v>
      </c>
      <c r="U149" s="76">
        <v>28.8</v>
      </c>
      <c r="V149" s="76">
        <v>18.8</v>
      </c>
      <c r="W149" s="76">
        <v>28.8</v>
      </c>
      <c r="X149" s="76">
        <v>28.8</v>
      </c>
      <c r="Y149" s="76">
        <v>28.75</v>
      </c>
      <c r="Z149" s="76">
        <v>27.8</v>
      </c>
      <c r="AA149" s="76">
        <v>28.8</v>
      </c>
      <c r="AB149" s="76">
        <v>625.6</v>
      </c>
    </row>
    <row r="150" spans="1:28" x14ac:dyDescent="0.25">
      <c r="A150" s="1"/>
      <c r="B150" s="74" t="s">
        <v>695</v>
      </c>
      <c r="C150" s="74" t="s">
        <v>1109</v>
      </c>
      <c r="D150" s="74" t="s">
        <v>577</v>
      </c>
      <c r="E150" s="75" t="s">
        <v>649</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698</v>
      </c>
      <c r="U150" s="76">
        <v>699.55</v>
      </c>
      <c r="V150" s="76">
        <v>554.95000000000005</v>
      </c>
      <c r="W150" s="76">
        <v>693.95</v>
      </c>
      <c r="X150" s="76">
        <v>692.35</v>
      </c>
      <c r="Y150" s="76">
        <v>692.8</v>
      </c>
      <c r="Z150" s="76">
        <v>692.95</v>
      </c>
      <c r="AA150" s="76">
        <v>694.3</v>
      </c>
      <c r="AB150" s="76">
        <v>15051.45</v>
      </c>
    </row>
    <row r="151" spans="1:28" x14ac:dyDescent="0.25">
      <c r="A151" s="1"/>
      <c r="B151" s="74" t="s">
        <v>695</v>
      </c>
      <c r="C151" s="74" t="s">
        <v>1109</v>
      </c>
      <c r="D151" s="74" t="s">
        <v>1216</v>
      </c>
      <c r="E151" s="75" t="s">
        <v>649</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76.849999999999994</v>
      </c>
      <c r="U151" s="76">
        <v>74.75</v>
      </c>
      <c r="V151" s="76">
        <v>73.3</v>
      </c>
      <c r="W151" s="76">
        <v>77.150000000000006</v>
      </c>
      <c r="X151" s="76">
        <v>80.55</v>
      </c>
      <c r="Y151" s="76">
        <v>77.150000000000006</v>
      </c>
      <c r="Z151" s="76">
        <v>78.25</v>
      </c>
      <c r="AA151" s="76">
        <v>77.5</v>
      </c>
      <c r="AB151" s="76">
        <v>1687.3</v>
      </c>
    </row>
    <row r="152" spans="1:28" x14ac:dyDescent="0.25">
      <c r="A152" s="1"/>
      <c r="B152" s="74" t="s">
        <v>557</v>
      </c>
      <c r="C152" s="74" t="s">
        <v>1217</v>
      </c>
      <c r="D152" s="74" t="s">
        <v>1218</v>
      </c>
      <c r="E152" s="75" t="s">
        <v>649</v>
      </c>
      <c r="F152" s="76">
        <v>1</v>
      </c>
      <c r="G152" s="76">
        <v>0.5</v>
      </c>
      <c r="H152" s="76"/>
      <c r="I152" s="76">
        <v>1</v>
      </c>
      <c r="J152" s="76"/>
      <c r="K152" s="76"/>
      <c r="L152" s="76"/>
      <c r="M152" s="76"/>
      <c r="N152" s="76"/>
      <c r="O152" s="76"/>
      <c r="P152" s="76"/>
      <c r="Q152" s="76"/>
      <c r="R152" s="76"/>
      <c r="S152" s="76"/>
      <c r="T152" s="76"/>
      <c r="U152" s="76"/>
      <c r="V152" s="76"/>
      <c r="W152" s="76"/>
      <c r="X152" s="76"/>
      <c r="Y152" s="76"/>
      <c r="Z152" s="76"/>
      <c r="AA152" s="76"/>
      <c r="AB152" s="76">
        <v>2.5</v>
      </c>
    </row>
    <row r="153" spans="1:28" x14ac:dyDescent="0.25">
      <c r="A153" s="1"/>
      <c r="B153" s="74" t="s">
        <v>557</v>
      </c>
      <c r="C153" s="74" t="s">
        <v>1217</v>
      </c>
      <c r="D153" s="74" t="s">
        <v>1216</v>
      </c>
      <c r="E153" s="75" t="s">
        <v>649</v>
      </c>
      <c r="F153" s="76"/>
      <c r="G153" s="76">
        <v>104.15</v>
      </c>
      <c r="H153" s="76"/>
      <c r="I153" s="76">
        <v>161.15</v>
      </c>
      <c r="J153" s="76"/>
      <c r="K153" s="76"/>
      <c r="L153" s="76"/>
      <c r="M153" s="76"/>
      <c r="N153" s="76"/>
      <c r="O153" s="76"/>
      <c r="P153" s="76"/>
      <c r="Q153" s="76"/>
      <c r="R153" s="76"/>
      <c r="S153" s="76"/>
      <c r="T153" s="76"/>
      <c r="U153" s="76"/>
      <c r="V153" s="76"/>
      <c r="W153" s="76"/>
      <c r="X153" s="76"/>
      <c r="Y153" s="76"/>
      <c r="Z153" s="76"/>
      <c r="AA153" s="76"/>
      <c r="AB153" s="76">
        <v>265.3</v>
      </c>
    </row>
    <row r="154" spans="1:28" x14ac:dyDescent="0.25">
      <c r="A154" s="1"/>
      <c r="B154" s="74" t="s">
        <v>557</v>
      </c>
      <c r="C154" s="74" t="s">
        <v>1217</v>
      </c>
      <c r="D154" s="74" t="s">
        <v>1219</v>
      </c>
      <c r="E154" s="75" t="s">
        <v>649</v>
      </c>
      <c r="F154" s="76">
        <v>192</v>
      </c>
      <c r="G154" s="76"/>
      <c r="H154" s="76">
        <v>148.05000000000001</v>
      </c>
      <c r="I154" s="76"/>
      <c r="J154" s="76"/>
      <c r="K154" s="76"/>
      <c r="L154" s="76"/>
      <c r="M154" s="76"/>
      <c r="N154" s="76"/>
      <c r="O154" s="76"/>
      <c r="P154" s="76"/>
      <c r="Q154" s="76"/>
      <c r="R154" s="76"/>
      <c r="S154" s="76"/>
      <c r="T154" s="76"/>
      <c r="U154" s="76"/>
      <c r="V154" s="76"/>
      <c r="W154" s="76"/>
      <c r="X154" s="76"/>
      <c r="Y154" s="76"/>
      <c r="Z154" s="76"/>
      <c r="AA154" s="76"/>
      <c r="AB154" s="76">
        <v>340.05</v>
      </c>
    </row>
    <row r="155" spans="1:28" x14ac:dyDescent="0.25">
      <c r="A155" s="1"/>
      <c r="B155" s="74" t="s">
        <v>557</v>
      </c>
      <c r="C155" s="74" t="s">
        <v>1217</v>
      </c>
      <c r="D155" s="74" t="s">
        <v>558</v>
      </c>
      <c r="E155" s="75" t="s">
        <v>649</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v>0</v>
      </c>
    </row>
    <row r="156" spans="1:28" x14ac:dyDescent="0.25">
      <c r="A156" s="1"/>
      <c r="B156" s="74" t="s">
        <v>1076</v>
      </c>
      <c r="C156" s="74" t="s">
        <v>1077</v>
      </c>
      <c r="D156" s="74" t="s">
        <v>78</v>
      </c>
      <c r="E156" s="75" t="s">
        <v>648</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479.55</v>
      </c>
      <c r="U156" s="76">
        <v>479.55</v>
      </c>
      <c r="V156" s="76">
        <v>479.65</v>
      </c>
      <c r="W156" s="76">
        <v>479.3</v>
      </c>
      <c r="X156" s="76">
        <v>480.05</v>
      </c>
      <c r="Y156" s="76">
        <v>480.45</v>
      </c>
      <c r="Z156" s="76">
        <v>479.75</v>
      </c>
      <c r="AA156" s="76">
        <v>478.8</v>
      </c>
      <c r="AB156" s="76">
        <v>10234.65</v>
      </c>
    </row>
    <row r="157" spans="1:28" x14ac:dyDescent="0.25">
      <c r="A157" s="1"/>
      <c r="B157" s="74" t="s">
        <v>1076</v>
      </c>
      <c r="C157" s="74" t="s">
        <v>1078</v>
      </c>
      <c r="D157" s="74" t="s">
        <v>78</v>
      </c>
      <c r="E157" s="75" t="s">
        <v>648</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188.15</v>
      </c>
      <c r="U157" s="76">
        <v>194.15</v>
      </c>
      <c r="V157" s="76">
        <v>194.75</v>
      </c>
      <c r="W157" s="76">
        <v>196.45</v>
      </c>
      <c r="X157" s="76">
        <v>199.4</v>
      </c>
      <c r="Y157" s="76">
        <v>201.2</v>
      </c>
      <c r="Z157" s="76">
        <v>203.05</v>
      </c>
      <c r="AA157" s="76">
        <v>209.1</v>
      </c>
      <c r="AB157" s="76">
        <v>4351</v>
      </c>
    </row>
    <row r="158" spans="1:28" x14ac:dyDescent="0.25">
      <c r="A158" s="1"/>
      <c r="B158" s="74" t="s">
        <v>153</v>
      </c>
      <c r="C158" s="74" t="s">
        <v>1079</v>
      </c>
      <c r="D158" s="74" t="s">
        <v>78</v>
      </c>
      <c r="E158" s="75" t="s">
        <v>648</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92.4</v>
      </c>
      <c r="U158" s="76">
        <v>96</v>
      </c>
      <c r="V158" s="76">
        <v>96</v>
      </c>
      <c r="W158" s="76">
        <v>93.4</v>
      </c>
      <c r="X158" s="76">
        <v>91.2</v>
      </c>
      <c r="Y158" s="76">
        <v>89.3</v>
      </c>
      <c r="Z158" s="76">
        <v>55.1</v>
      </c>
      <c r="AA158" s="76">
        <v>49.4</v>
      </c>
      <c r="AB158" s="76">
        <v>1855.3</v>
      </c>
    </row>
    <row r="159" spans="1:28" x14ac:dyDescent="0.25">
      <c r="A159" s="1"/>
      <c r="B159" s="74" t="s">
        <v>153</v>
      </c>
      <c r="C159" s="74" t="s">
        <v>154</v>
      </c>
      <c r="D159" s="74" t="s">
        <v>78</v>
      </c>
      <c r="E159" s="75" t="s">
        <v>648</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990.6</v>
      </c>
      <c r="U159" s="76">
        <v>733.6</v>
      </c>
      <c r="V159" s="76">
        <v>621.95000000000005</v>
      </c>
      <c r="W159" s="76">
        <v>406.1</v>
      </c>
      <c r="X159" s="76">
        <v>461.95</v>
      </c>
      <c r="Y159" s="76">
        <v>453.1</v>
      </c>
      <c r="Z159" s="76">
        <v>421.15</v>
      </c>
      <c r="AA159" s="76">
        <v>314.45</v>
      </c>
      <c r="AB159" s="76">
        <v>11856.8</v>
      </c>
    </row>
    <row r="160" spans="1:28" x14ac:dyDescent="0.25">
      <c r="A160" s="1"/>
      <c r="B160" s="74" t="s">
        <v>153</v>
      </c>
      <c r="C160" s="74" t="s">
        <v>156</v>
      </c>
      <c r="D160" s="74" t="s">
        <v>78</v>
      </c>
      <c r="E160" s="75" t="s">
        <v>648</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2792.35</v>
      </c>
      <c r="U160" s="76">
        <v>4117.6000000000004</v>
      </c>
      <c r="V160" s="76">
        <v>4156.2</v>
      </c>
      <c r="W160" s="76">
        <v>4094.6</v>
      </c>
      <c r="X160" s="76">
        <v>4151.3999999999996</v>
      </c>
      <c r="Y160" s="76">
        <v>4163.55</v>
      </c>
      <c r="Z160" s="76">
        <v>4173.3</v>
      </c>
      <c r="AA160" s="76">
        <v>4176.8500000000004</v>
      </c>
      <c r="AB160" s="76">
        <v>76536.05</v>
      </c>
    </row>
    <row r="161" spans="1:28" x14ac:dyDescent="0.25">
      <c r="A161" s="1"/>
      <c r="B161" s="74" t="s">
        <v>153</v>
      </c>
      <c r="C161" s="74" t="s">
        <v>1080</v>
      </c>
      <c r="D161" s="74" t="s">
        <v>78</v>
      </c>
      <c r="E161" s="75" t="s">
        <v>648</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896.1</v>
      </c>
      <c r="U161" s="76">
        <v>914.2</v>
      </c>
      <c r="V161" s="76">
        <v>920.05</v>
      </c>
      <c r="W161" s="76">
        <v>906.7</v>
      </c>
      <c r="X161" s="76">
        <v>907.05</v>
      </c>
      <c r="Y161" s="76">
        <v>908.5</v>
      </c>
      <c r="Z161" s="76">
        <v>840.4</v>
      </c>
      <c r="AA161" s="76">
        <v>905.9</v>
      </c>
      <c r="AB161" s="76">
        <v>19813.45</v>
      </c>
    </row>
    <row r="162" spans="1:28" x14ac:dyDescent="0.25">
      <c r="A162" s="1"/>
      <c r="B162" s="74" t="s">
        <v>153</v>
      </c>
      <c r="C162" s="74" t="s">
        <v>1081</v>
      </c>
      <c r="D162" s="74" t="s">
        <v>78</v>
      </c>
      <c r="E162" s="75" t="s">
        <v>648</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1073.2</v>
      </c>
      <c r="U162" s="76">
        <v>998.45</v>
      </c>
      <c r="V162" s="76">
        <v>1077.1500000000001</v>
      </c>
      <c r="W162" s="76">
        <v>1085.55</v>
      </c>
      <c r="X162" s="76">
        <v>1098.95</v>
      </c>
      <c r="Y162" s="76">
        <v>918.15</v>
      </c>
      <c r="Z162" s="76">
        <v>1119.05</v>
      </c>
      <c r="AA162" s="76">
        <v>1114.45</v>
      </c>
      <c r="AB162" s="76">
        <v>23689.599999999999</v>
      </c>
    </row>
    <row r="163" spans="1:28" x14ac:dyDescent="0.25">
      <c r="A163" s="1"/>
      <c r="B163" s="74" t="s">
        <v>153</v>
      </c>
      <c r="C163" s="74" t="s">
        <v>1082</v>
      </c>
      <c r="D163" s="74" t="s">
        <v>78</v>
      </c>
      <c r="E163" s="75" t="s">
        <v>648</v>
      </c>
      <c r="F163" s="76"/>
      <c r="G163" s="76"/>
      <c r="H163" s="76"/>
      <c r="I163" s="76"/>
      <c r="J163" s="76"/>
      <c r="K163" s="76"/>
      <c r="L163" s="76"/>
      <c r="M163" s="76"/>
      <c r="N163" s="76">
        <v>29.7</v>
      </c>
      <c r="O163" s="76">
        <v>37.35</v>
      </c>
      <c r="P163" s="76">
        <v>72.75</v>
      </c>
      <c r="Q163" s="76"/>
      <c r="R163" s="76"/>
      <c r="S163" s="76">
        <v>94.9</v>
      </c>
      <c r="T163" s="76">
        <v>61.1</v>
      </c>
      <c r="U163" s="76">
        <v>94.05</v>
      </c>
      <c r="V163" s="76">
        <v>94.95</v>
      </c>
      <c r="W163" s="76">
        <v>50.45</v>
      </c>
      <c r="X163" s="76">
        <v>93.15</v>
      </c>
      <c r="Y163" s="76">
        <v>89.55</v>
      </c>
      <c r="Z163" s="76">
        <v>132.15</v>
      </c>
      <c r="AA163" s="76">
        <v>110.3</v>
      </c>
      <c r="AB163" s="76">
        <v>960.4</v>
      </c>
    </row>
    <row r="164" spans="1:28" x14ac:dyDescent="0.25">
      <c r="A164" s="1"/>
      <c r="B164" s="74" t="s">
        <v>153</v>
      </c>
      <c r="C164" s="74" t="s">
        <v>1083</v>
      </c>
      <c r="D164" s="74" t="s">
        <v>78</v>
      </c>
      <c r="E164" s="75" t="s">
        <v>648</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169.75</v>
      </c>
      <c r="U164" s="76">
        <v>157.4</v>
      </c>
      <c r="V164" s="76">
        <v>153.25</v>
      </c>
      <c r="W164" s="76">
        <v>150.15</v>
      </c>
      <c r="X164" s="76">
        <v>138.1</v>
      </c>
      <c r="Y164" s="76">
        <v>139.69999999999999</v>
      </c>
      <c r="Z164" s="76">
        <v>148.1</v>
      </c>
      <c r="AA164" s="76">
        <v>150.55000000000001</v>
      </c>
      <c r="AB164" s="76">
        <v>4213.8500000000004</v>
      </c>
    </row>
    <row r="165" spans="1:28" x14ac:dyDescent="0.25">
      <c r="A165" s="1"/>
      <c r="B165" s="74" t="s">
        <v>153</v>
      </c>
      <c r="C165" s="74" t="s">
        <v>1084</v>
      </c>
      <c r="D165" s="74" t="s">
        <v>78</v>
      </c>
      <c r="E165" s="75" t="s">
        <v>648</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2476.1</v>
      </c>
      <c r="U165" s="76">
        <v>2549.3000000000002</v>
      </c>
      <c r="V165" s="76">
        <v>2497.3000000000002</v>
      </c>
      <c r="W165" s="76">
        <v>2558.15</v>
      </c>
      <c r="X165" s="76">
        <v>2412.1999999999998</v>
      </c>
      <c r="Y165" s="76">
        <v>2606.4499999999998</v>
      </c>
      <c r="Z165" s="76">
        <v>2607.4499999999998</v>
      </c>
      <c r="AA165" s="76">
        <v>2603.6</v>
      </c>
      <c r="AB165" s="76">
        <v>53603.65</v>
      </c>
    </row>
    <row r="166" spans="1:28" x14ac:dyDescent="0.25">
      <c r="A166" s="1"/>
      <c r="B166" s="74" t="s">
        <v>1220</v>
      </c>
      <c r="C166" s="74" t="s">
        <v>1221</v>
      </c>
      <c r="D166" s="74" t="s">
        <v>78</v>
      </c>
      <c r="E166" s="75" t="s">
        <v>650</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158.65</v>
      </c>
      <c r="U166" s="76">
        <v>122</v>
      </c>
      <c r="V166" s="76">
        <v>111</v>
      </c>
      <c r="W166" s="76">
        <v>139.6</v>
      </c>
      <c r="X166" s="76">
        <v>176.8</v>
      </c>
      <c r="Y166" s="76">
        <v>140.94999999999999</v>
      </c>
      <c r="Z166" s="76">
        <v>41.6</v>
      </c>
      <c r="AA166" s="76">
        <v>133.6</v>
      </c>
      <c r="AB166" s="76">
        <v>3190.8</v>
      </c>
    </row>
    <row r="167" spans="1:28" x14ac:dyDescent="0.25">
      <c r="A167" s="1"/>
      <c r="B167" s="74" t="s">
        <v>159</v>
      </c>
      <c r="C167" s="74" t="s">
        <v>1222</v>
      </c>
      <c r="D167" s="74" t="s">
        <v>577</v>
      </c>
      <c r="E167" s="75" t="s">
        <v>649</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3874.35</v>
      </c>
      <c r="U167" s="76">
        <v>576.25</v>
      </c>
      <c r="V167" s="76"/>
      <c r="W167" s="76"/>
      <c r="X167" s="76"/>
      <c r="Y167" s="76"/>
      <c r="Z167" s="76"/>
      <c r="AA167" s="76"/>
      <c r="AB167" s="76">
        <v>32582.63</v>
      </c>
    </row>
    <row r="168" spans="1:28" x14ac:dyDescent="0.25">
      <c r="A168" s="1"/>
      <c r="B168" s="74" t="s">
        <v>159</v>
      </c>
      <c r="C168" s="74" t="s">
        <v>1222</v>
      </c>
      <c r="D168" s="74" t="s">
        <v>1146</v>
      </c>
      <c r="E168" s="75" t="s">
        <v>649</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2092.6999999999998</v>
      </c>
      <c r="U168" s="76"/>
      <c r="V168" s="76"/>
      <c r="W168" s="76"/>
      <c r="X168" s="76"/>
      <c r="Y168" s="76"/>
      <c r="Z168" s="76"/>
      <c r="AA168" s="76"/>
      <c r="AB168" s="76">
        <v>15840.76</v>
      </c>
    </row>
    <row r="169" spans="1:28" x14ac:dyDescent="0.25">
      <c r="A169" s="1"/>
      <c r="B169" s="74" t="s">
        <v>163</v>
      </c>
      <c r="C169" s="74" t="s">
        <v>1223</v>
      </c>
      <c r="D169" s="74" t="s">
        <v>577</v>
      </c>
      <c r="E169" s="75" t="s">
        <v>649</v>
      </c>
      <c r="F169" s="76">
        <v>442.95</v>
      </c>
      <c r="G169" s="76"/>
      <c r="H169" s="76">
        <v>527.5</v>
      </c>
      <c r="I169" s="76"/>
      <c r="J169" s="76">
        <v>389.25</v>
      </c>
      <c r="K169" s="76"/>
      <c r="L169" s="76">
        <v>402.6</v>
      </c>
      <c r="M169" s="76"/>
      <c r="N169" s="76"/>
      <c r="O169" s="76"/>
      <c r="P169" s="76">
        <v>389.3</v>
      </c>
      <c r="Q169" s="76"/>
      <c r="R169" s="76"/>
      <c r="S169" s="76"/>
      <c r="T169" s="76"/>
      <c r="U169" s="76"/>
      <c r="V169" s="76"/>
      <c r="W169" s="76">
        <v>362.15</v>
      </c>
      <c r="X169" s="76">
        <v>260.2</v>
      </c>
      <c r="Y169" s="76">
        <v>265.85000000000002</v>
      </c>
      <c r="Z169" s="76"/>
      <c r="AA169" s="76"/>
      <c r="AB169" s="76">
        <v>3039.8</v>
      </c>
    </row>
    <row r="170" spans="1:28" x14ac:dyDescent="0.25">
      <c r="A170" s="1"/>
      <c r="B170" s="74" t="s">
        <v>163</v>
      </c>
      <c r="C170" s="74" t="s">
        <v>1223</v>
      </c>
      <c r="D170" s="74" t="s">
        <v>1180</v>
      </c>
      <c r="E170" s="75" t="s">
        <v>649</v>
      </c>
      <c r="F170" s="76"/>
      <c r="G170" s="76">
        <v>960</v>
      </c>
      <c r="H170" s="76"/>
      <c r="I170" s="76">
        <v>956.75</v>
      </c>
      <c r="J170" s="76"/>
      <c r="K170" s="76"/>
      <c r="L170" s="76"/>
      <c r="M170" s="76"/>
      <c r="N170" s="76"/>
      <c r="O170" s="76"/>
      <c r="P170" s="76"/>
      <c r="Q170" s="76"/>
      <c r="R170" s="76"/>
      <c r="S170" s="76"/>
      <c r="T170" s="76"/>
      <c r="U170" s="76"/>
      <c r="V170" s="76"/>
      <c r="W170" s="76"/>
      <c r="X170" s="76"/>
      <c r="Y170" s="76"/>
      <c r="Z170" s="76"/>
      <c r="AA170" s="76"/>
      <c r="AB170" s="76">
        <v>1916.75</v>
      </c>
    </row>
    <row r="171" spans="1:28" x14ac:dyDescent="0.25">
      <c r="A171" s="1"/>
      <c r="B171" s="215" t="s">
        <v>1224</v>
      </c>
      <c r="C171" s="215"/>
      <c r="D171" s="215"/>
      <c r="E171" s="215"/>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173818.88500000001</v>
      </c>
      <c r="U171" s="77">
        <v>172264.345</v>
      </c>
      <c r="V171" s="77">
        <v>163254.29500000001</v>
      </c>
      <c r="W171" s="77">
        <v>153221.22099999999</v>
      </c>
      <c r="X171" s="77">
        <v>161761.0955</v>
      </c>
      <c r="Y171" s="77">
        <v>157930.95655500001</v>
      </c>
      <c r="Z171" s="77">
        <v>171283.61499999999</v>
      </c>
      <c r="AA171" s="77">
        <v>172792.62</v>
      </c>
      <c r="AB171" s="77">
        <v>3716122.1947400002</v>
      </c>
    </row>
    <row r="172" spans="1:2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8" x14ac:dyDescent="0.25">
      <c r="A174" s="1"/>
      <c r="B174" s="2" t="s">
        <v>1225</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23.1" customHeight="1" x14ac:dyDescent="0.25">
      <c r="A175" s="1"/>
      <c r="B175" s="204" t="s">
        <v>3</v>
      </c>
      <c r="C175" s="204" t="s">
        <v>78</v>
      </c>
      <c r="D175" s="204" t="s">
        <v>1141</v>
      </c>
      <c r="E175" s="204" t="s">
        <v>1142</v>
      </c>
      <c r="F175" s="214" t="s">
        <v>1143</v>
      </c>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row>
    <row r="176" spans="1:28" ht="23.1" customHeight="1" x14ac:dyDescent="0.25">
      <c r="A176" s="1"/>
      <c r="B176" s="204"/>
      <c r="C176" s="204"/>
      <c r="D176" s="204"/>
      <c r="E176" s="204"/>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t="s">
        <v>1012</v>
      </c>
    </row>
    <row r="177" spans="1:28" x14ac:dyDescent="0.25">
      <c r="A177" s="1"/>
      <c r="B177" s="74" t="s">
        <v>1226</v>
      </c>
      <c r="C177" s="74" t="s">
        <v>1227</v>
      </c>
      <c r="D177" s="74" t="s">
        <v>257</v>
      </c>
      <c r="E177" s="75" t="s">
        <v>648</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v>0</v>
      </c>
    </row>
    <row r="178" spans="1:28" x14ac:dyDescent="0.25">
      <c r="A178" s="1"/>
      <c r="B178" s="74" t="s">
        <v>35</v>
      </c>
      <c r="C178" s="74" t="s">
        <v>3316</v>
      </c>
      <c r="D178" s="74" t="s">
        <v>3315</v>
      </c>
      <c r="E178" s="75" t="s">
        <v>648</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69.043999999999997</v>
      </c>
      <c r="U178" s="76">
        <v>71.105999999999995</v>
      </c>
      <c r="V178" s="76">
        <v>71.811999999999998</v>
      </c>
      <c r="W178" s="76">
        <v>104.7235</v>
      </c>
      <c r="X178" s="76">
        <v>83.763999999999996</v>
      </c>
      <c r="Y178" s="76">
        <v>69.043999999999997</v>
      </c>
      <c r="Z178" s="76">
        <v>81.006</v>
      </c>
      <c r="AA178" s="76">
        <v>58.274999999999999</v>
      </c>
      <c r="AB178" s="76">
        <v>2612.3665000000001</v>
      </c>
    </row>
    <row r="179" spans="1:28" x14ac:dyDescent="0.25">
      <c r="A179" s="1"/>
      <c r="B179" s="74" t="s">
        <v>699</v>
      </c>
      <c r="C179" s="74" t="s">
        <v>1228</v>
      </c>
      <c r="D179" s="74" t="s">
        <v>78</v>
      </c>
      <c r="E179" s="75" t="s">
        <v>648</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316.7</v>
      </c>
      <c r="U179" s="76">
        <v>316.8</v>
      </c>
      <c r="V179" s="76">
        <v>235.95</v>
      </c>
      <c r="W179" s="76">
        <v>316.8</v>
      </c>
      <c r="X179" s="76">
        <v>316.8</v>
      </c>
      <c r="Y179" s="76">
        <v>316.7</v>
      </c>
      <c r="Z179" s="76">
        <v>313.5</v>
      </c>
      <c r="AA179" s="76">
        <v>316.8</v>
      </c>
      <c r="AB179" s="76">
        <v>6353.45</v>
      </c>
    </row>
    <row r="180" spans="1:28" x14ac:dyDescent="0.25">
      <c r="A180" s="1"/>
      <c r="B180" s="74" t="s">
        <v>700</v>
      </c>
      <c r="C180" s="74" t="s">
        <v>1229</v>
      </c>
      <c r="D180" s="74" t="s">
        <v>78</v>
      </c>
      <c r="E180" s="75" t="s">
        <v>649</v>
      </c>
      <c r="F180" s="76"/>
      <c r="G180" s="76"/>
      <c r="H180" s="76"/>
      <c r="I180" s="76"/>
      <c r="J180" s="76"/>
      <c r="K180" s="76"/>
      <c r="L180" s="76"/>
      <c r="M180" s="76"/>
      <c r="N180" s="76"/>
      <c r="O180" s="76"/>
      <c r="P180" s="76"/>
      <c r="Q180" s="76"/>
      <c r="R180" s="76"/>
      <c r="S180" s="76"/>
      <c r="T180" s="76"/>
      <c r="U180" s="76"/>
      <c r="V180" s="76"/>
      <c r="W180" s="76"/>
      <c r="X180" s="76"/>
      <c r="Y180" s="76"/>
      <c r="Z180" s="76"/>
      <c r="AA180" s="76"/>
      <c r="AB180" s="76">
        <v>0</v>
      </c>
    </row>
    <row r="181" spans="1:28" x14ac:dyDescent="0.25">
      <c r="A181" s="1"/>
      <c r="B181" s="74" t="s">
        <v>1230</v>
      </c>
      <c r="C181" s="74" t="s">
        <v>1231</v>
      </c>
      <c r="D181" s="74" t="s">
        <v>1231</v>
      </c>
      <c r="E181" s="75" t="s">
        <v>649</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226.59609499999999</v>
      </c>
      <c r="U181" s="76">
        <v>226.54014000000001</v>
      </c>
      <c r="V181" s="76">
        <v>226.52839</v>
      </c>
      <c r="W181" s="76">
        <v>226.15932000000001</v>
      </c>
      <c r="X181" s="76">
        <v>226.50346500000001</v>
      </c>
      <c r="Y181" s="76">
        <v>226.49856</v>
      </c>
      <c r="Z181" s="76">
        <v>226.57232999999999</v>
      </c>
      <c r="AA181" s="76">
        <v>205.25288499999999</v>
      </c>
      <c r="AB181" s="76">
        <v>5117.80548</v>
      </c>
    </row>
    <row r="182" spans="1:28" x14ac:dyDescent="0.25">
      <c r="A182" s="1"/>
      <c r="B182" s="74" t="s">
        <v>1076</v>
      </c>
      <c r="C182" s="74" t="s">
        <v>1232</v>
      </c>
      <c r="D182" s="74" t="s">
        <v>78</v>
      </c>
      <c r="E182" s="75" t="s">
        <v>648</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268.14999999999998</v>
      </c>
      <c r="U182" s="76">
        <v>266.75</v>
      </c>
      <c r="V182" s="76">
        <v>262.35000000000002</v>
      </c>
      <c r="W182" s="76">
        <v>261.5</v>
      </c>
      <c r="X182" s="76">
        <v>253.5</v>
      </c>
      <c r="Y182" s="76">
        <v>261.35000000000002</v>
      </c>
      <c r="Z182" s="76">
        <v>241.45</v>
      </c>
      <c r="AA182" s="76">
        <v>239.7</v>
      </c>
      <c r="AB182" s="76">
        <v>5650.75</v>
      </c>
    </row>
    <row r="183" spans="1:28" x14ac:dyDescent="0.25">
      <c r="A183" s="1"/>
      <c r="B183" s="74" t="s">
        <v>1076</v>
      </c>
      <c r="C183" s="74" t="s">
        <v>1233</v>
      </c>
      <c r="D183" s="74" t="s">
        <v>78</v>
      </c>
      <c r="E183" s="75" t="s">
        <v>648</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370.75</v>
      </c>
      <c r="U183" s="76">
        <v>367.45</v>
      </c>
      <c r="V183" s="76">
        <v>367.95</v>
      </c>
      <c r="W183" s="76">
        <v>368.4</v>
      </c>
      <c r="X183" s="76">
        <v>370.25</v>
      </c>
      <c r="Y183" s="76">
        <v>370.85</v>
      </c>
      <c r="Z183" s="76">
        <v>365.25</v>
      </c>
      <c r="AA183" s="76">
        <v>376.8</v>
      </c>
      <c r="AB183" s="76">
        <v>8075</v>
      </c>
    </row>
    <row r="184" spans="1:28" x14ac:dyDescent="0.25">
      <c r="A184" s="1"/>
      <c r="B184" s="74" t="s">
        <v>697</v>
      </c>
      <c r="C184" s="74" t="s">
        <v>1234</v>
      </c>
      <c r="D184" s="74" t="s">
        <v>257</v>
      </c>
      <c r="E184" s="75" t="s">
        <v>648</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539.23108500000001</v>
      </c>
      <c r="U184" s="76">
        <v>507.23658499999999</v>
      </c>
      <c r="V184" s="76">
        <v>510.18359500000003</v>
      </c>
      <c r="W184" s="76">
        <v>462.80151000000001</v>
      </c>
      <c r="X184" s="76">
        <v>437.75774999999999</v>
      </c>
      <c r="Y184" s="76">
        <v>436.99858499999999</v>
      </c>
      <c r="Z184" s="76">
        <v>450.66823499999998</v>
      </c>
      <c r="AA184" s="76">
        <v>559.07709499999999</v>
      </c>
      <c r="AB184" s="76">
        <v>11696.823754999999</v>
      </c>
    </row>
    <row r="185" spans="1:28" x14ac:dyDescent="0.25">
      <c r="A185" s="1"/>
      <c r="B185" s="215" t="s">
        <v>1235</v>
      </c>
      <c r="C185" s="215"/>
      <c r="D185" s="215"/>
      <c r="E185" s="215"/>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1790.47118</v>
      </c>
      <c r="U185" s="77">
        <v>1755.8827249999999</v>
      </c>
      <c r="V185" s="77">
        <v>1674.773985</v>
      </c>
      <c r="W185" s="77">
        <v>1740.3843300000001</v>
      </c>
      <c r="X185" s="77">
        <v>1688.5752150000001</v>
      </c>
      <c r="Y185" s="77">
        <v>1681.441145</v>
      </c>
      <c r="Z185" s="77">
        <v>1678.446565</v>
      </c>
      <c r="AA185" s="77">
        <v>1755.90498</v>
      </c>
      <c r="AB185" s="77">
        <v>39506.195735000001</v>
      </c>
    </row>
    <row r="186" spans="1:2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25">
      <c r="A190" s="1"/>
      <c r="B190" s="1"/>
      <c r="C190" s="1"/>
      <c r="D190" s="1"/>
      <c r="E190" s="1"/>
      <c r="F190" s="1"/>
      <c r="G190" s="1"/>
      <c r="H190" s="1"/>
      <c r="I190" s="78" t="s">
        <v>110</v>
      </c>
      <c r="J190" s="78">
        <v>708572.44</v>
      </c>
      <c r="K190" s="1"/>
      <c r="L190" s="1"/>
      <c r="M190" s="1"/>
      <c r="N190" s="1"/>
      <c r="O190" s="1"/>
      <c r="P190" s="1"/>
      <c r="Q190" s="1"/>
      <c r="R190" s="1"/>
      <c r="S190" s="1"/>
      <c r="T190" s="1"/>
      <c r="U190" s="1"/>
      <c r="V190" s="1"/>
      <c r="W190" s="1"/>
      <c r="X190" s="1"/>
      <c r="Y190" s="1"/>
      <c r="Z190" s="1"/>
      <c r="AA190" s="1"/>
      <c r="AB190" s="1"/>
    </row>
    <row r="191" spans="1:28" x14ac:dyDescent="0.25">
      <c r="A191" s="1"/>
      <c r="B191" s="1"/>
      <c r="C191" s="1"/>
      <c r="D191" s="1"/>
      <c r="E191" s="1"/>
      <c r="F191" s="1"/>
      <c r="G191" s="1"/>
      <c r="H191" s="1"/>
      <c r="I191" s="78" t="s">
        <v>53</v>
      </c>
      <c r="J191" s="78">
        <v>580354</v>
      </c>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78" t="s">
        <v>278</v>
      </c>
      <c r="J192" s="78">
        <v>434833.6</v>
      </c>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78" t="s">
        <v>93</v>
      </c>
      <c r="J193" s="78">
        <v>304988.15000000002</v>
      </c>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78" t="s">
        <v>655</v>
      </c>
      <c r="J194" s="78">
        <v>226102.55</v>
      </c>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78" t="s">
        <v>153</v>
      </c>
      <c r="J195" s="78">
        <v>192529.1</v>
      </c>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78" t="s">
        <v>122</v>
      </c>
      <c r="J196" s="78">
        <v>170267.25</v>
      </c>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78" t="s">
        <v>75</v>
      </c>
      <c r="J197" s="78">
        <v>106807.25</v>
      </c>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78" t="s">
        <v>657</v>
      </c>
      <c r="J198" s="78">
        <v>96210.8</v>
      </c>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78" t="s">
        <v>653</v>
      </c>
      <c r="J199" s="78">
        <v>86160.05</v>
      </c>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78" t="s">
        <v>80</v>
      </c>
      <c r="J200" s="78">
        <v>85412.800000000003</v>
      </c>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78" t="s">
        <v>547</v>
      </c>
      <c r="J201" s="78">
        <v>57605.25</v>
      </c>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78" t="s">
        <v>159</v>
      </c>
      <c r="J202" s="78">
        <v>48423.39</v>
      </c>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78" t="s">
        <v>660</v>
      </c>
      <c r="J203" s="78">
        <v>46933.074999999997</v>
      </c>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78" t="s">
        <v>665</v>
      </c>
      <c r="J204" s="78">
        <v>46593.05</v>
      </c>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78" t="s">
        <v>661</v>
      </c>
      <c r="J205" s="78">
        <v>44110.3</v>
      </c>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78" t="s">
        <v>656</v>
      </c>
      <c r="J206" s="78">
        <v>37654.199999999997</v>
      </c>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78" t="s">
        <v>689</v>
      </c>
      <c r="J207" s="78">
        <v>36379.550000000003</v>
      </c>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78" t="s">
        <v>29</v>
      </c>
      <c r="J208" s="78">
        <v>36200.300000000003</v>
      </c>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78" t="s">
        <v>679</v>
      </c>
      <c r="J209" s="78">
        <v>33861.4</v>
      </c>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78" t="s">
        <v>687</v>
      </c>
      <c r="J210" s="78">
        <v>31301.599999999999</v>
      </c>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78" t="s">
        <v>107</v>
      </c>
      <c r="J211" s="78">
        <v>30631.15</v>
      </c>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78" t="s">
        <v>694</v>
      </c>
      <c r="J212" s="78">
        <v>27820.744999999999</v>
      </c>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78" t="s">
        <v>695</v>
      </c>
      <c r="J213" s="78">
        <v>16738.75</v>
      </c>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78" t="s">
        <v>354</v>
      </c>
      <c r="J214" s="78">
        <v>15898.6865</v>
      </c>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78" t="s">
        <v>88</v>
      </c>
      <c r="J215" s="78">
        <v>15542.5</v>
      </c>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78" t="s">
        <v>688</v>
      </c>
      <c r="J216" s="78">
        <v>14744.25</v>
      </c>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78" t="s">
        <v>693</v>
      </c>
      <c r="J217" s="78">
        <v>14585.65</v>
      </c>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78" t="s">
        <v>666</v>
      </c>
      <c r="J218" s="78">
        <v>13135.9</v>
      </c>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78" t="s">
        <v>678</v>
      </c>
      <c r="J219" s="78">
        <v>11931.2</v>
      </c>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78" t="s">
        <v>672</v>
      </c>
      <c r="J220" s="78">
        <v>10581.45</v>
      </c>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78" t="s">
        <v>659</v>
      </c>
      <c r="J221" s="78">
        <v>10385.838485</v>
      </c>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78" t="s">
        <v>683</v>
      </c>
      <c r="J222" s="78">
        <v>10305.5</v>
      </c>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78" t="s">
        <v>673</v>
      </c>
      <c r="J223" s="78">
        <v>10264</v>
      </c>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78" t="s">
        <v>686</v>
      </c>
      <c r="J224" s="78">
        <v>10103.1</v>
      </c>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78" t="s">
        <v>658</v>
      </c>
      <c r="J225" s="78">
        <v>9724.9347550000002</v>
      </c>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78" t="s">
        <v>674</v>
      </c>
      <c r="J226" s="78">
        <v>9136.4500000000007</v>
      </c>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78" t="s">
        <v>274</v>
      </c>
      <c r="J227" s="78">
        <v>7589.45</v>
      </c>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78" t="s">
        <v>696</v>
      </c>
      <c r="J228" s="78">
        <v>7583.9</v>
      </c>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78" t="s">
        <v>669</v>
      </c>
      <c r="J229" s="78">
        <v>6901.05</v>
      </c>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78" t="s">
        <v>163</v>
      </c>
      <c r="J230" s="78">
        <v>4956.55</v>
      </c>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78" t="s">
        <v>344</v>
      </c>
      <c r="J231" s="78">
        <v>4901.2</v>
      </c>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78" t="s">
        <v>680</v>
      </c>
      <c r="J232" s="78">
        <v>4685.6499999999996</v>
      </c>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78" t="s">
        <v>667</v>
      </c>
      <c r="J233" s="78">
        <v>4248.3</v>
      </c>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78" t="s">
        <v>690</v>
      </c>
      <c r="J234" s="78">
        <v>3339.5</v>
      </c>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78" t="s">
        <v>677</v>
      </c>
      <c r="J235" s="78">
        <v>3319.25</v>
      </c>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78" t="s">
        <v>681</v>
      </c>
      <c r="J236" s="78">
        <v>3190.8</v>
      </c>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78" t="s">
        <v>676</v>
      </c>
      <c r="J237" s="78">
        <v>2710.5</v>
      </c>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78" t="s">
        <v>692</v>
      </c>
      <c r="J238" s="78">
        <v>2577.33</v>
      </c>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78" t="s">
        <v>691</v>
      </c>
      <c r="J239" s="78">
        <v>2567.8000000000002</v>
      </c>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78" t="s">
        <v>671</v>
      </c>
      <c r="J240" s="78">
        <v>2444.75</v>
      </c>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78" t="s">
        <v>663</v>
      </c>
      <c r="J241" s="78">
        <v>2402.7399999999998</v>
      </c>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78" t="s">
        <v>675</v>
      </c>
      <c r="J242" s="78">
        <v>1894.3</v>
      </c>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78" t="s">
        <v>43</v>
      </c>
      <c r="J243" s="78">
        <v>1635.4849999999999</v>
      </c>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78" t="s">
        <v>684</v>
      </c>
      <c r="J244" s="78">
        <v>1570.15</v>
      </c>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78" t="s">
        <v>682</v>
      </c>
      <c r="J245" s="78">
        <v>1495.45</v>
      </c>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78" t="s">
        <v>670</v>
      </c>
      <c r="J246" s="78">
        <v>1016.21</v>
      </c>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78" t="s">
        <v>557</v>
      </c>
      <c r="J247" s="78">
        <v>607.85</v>
      </c>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78" t="s">
        <v>378</v>
      </c>
      <c r="J248" s="78">
        <v>516.15</v>
      </c>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78" t="s">
        <v>150</v>
      </c>
      <c r="J249" s="78">
        <v>372.85</v>
      </c>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78" t="s">
        <v>662</v>
      </c>
      <c r="J250" s="78">
        <v>268.10000000000002</v>
      </c>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78" t="s">
        <v>197</v>
      </c>
      <c r="J251" s="78">
        <v>255.87</v>
      </c>
      <c r="K251" s="1"/>
      <c r="L251" s="1"/>
      <c r="M251" s="1"/>
      <c r="N251" s="1"/>
      <c r="O251" s="1"/>
      <c r="P251" s="1"/>
      <c r="Q251" s="1"/>
      <c r="R251" s="1"/>
      <c r="S251" s="1"/>
      <c r="T251" s="1"/>
      <c r="U251" s="1"/>
      <c r="V251" s="1"/>
      <c r="W251" s="1"/>
      <c r="X251" s="1"/>
      <c r="Y251" s="1"/>
      <c r="Z251" s="1"/>
      <c r="AA251" s="1"/>
      <c r="AB251" s="1"/>
    </row>
    <row r="252" spans="1:28" x14ac:dyDescent="0.25">
      <c r="A252" s="1"/>
      <c r="B252" s="1"/>
      <c r="C252" s="1"/>
      <c r="D252" s="1"/>
      <c r="E252" s="1"/>
      <c r="F252" s="1"/>
      <c r="G252" s="1"/>
      <c r="H252" s="1"/>
      <c r="I252" s="78" t="s">
        <v>664</v>
      </c>
      <c r="J252" s="78">
        <v>162.6</v>
      </c>
      <c r="K252" s="1"/>
      <c r="L252" s="1"/>
      <c r="M252" s="1"/>
      <c r="N252" s="1"/>
      <c r="O252" s="1"/>
      <c r="P252" s="1"/>
      <c r="Q252" s="1"/>
      <c r="R252" s="1"/>
      <c r="S252" s="1"/>
      <c r="T252" s="1"/>
      <c r="U252" s="1"/>
      <c r="V252" s="1"/>
      <c r="W252" s="1"/>
      <c r="X252" s="1"/>
      <c r="Y252" s="1"/>
      <c r="Z252" s="1"/>
      <c r="AA252" s="1"/>
      <c r="AB252" s="1"/>
    </row>
    <row r="253" spans="1:28" x14ac:dyDescent="0.25">
      <c r="A253" s="1"/>
      <c r="B253" s="1"/>
      <c r="C253" s="1"/>
      <c r="D253" s="1"/>
      <c r="E253" s="1"/>
      <c r="F253" s="1"/>
      <c r="G253" s="1"/>
      <c r="H253" s="1"/>
      <c r="I253" s="78" t="s">
        <v>668</v>
      </c>
      <c r="J253" s="78">
        <v>43.1</v>
      </c>
      <c r="K253" s="1"/>
      <c r="L253" s="1"/>
      <c r="M253" s="1"/>
      <c r="N253" s="1"/>
      <c r="O253" s="1"/>
      <c r="P253" s="1"/>
      <c r="Q253" s="1"/>
      <c r="R253" s="1"/>
      <c r="S253" s="1"/>
      <c r="T253" s="1"/>
      <c r="U253" s="1"/>
      <c r="V253" s="1"/>
      <c r="W253" s="1"/>
      <c r="X253" s="1"/>
      <c r="Y253" s="1"/>
      <c r="Z253" s="1"/>
      <c r="AA253" s="1"/>
      <c r="AB253" s="1"/>
    </row>
    <row r="254" spans="1:28" x14ac:dyDescent="0.25">
      <c r="A254" s="1"/>
      <c r="B254" s="1"/>
      <c r="C254" s="1"/>
      <c r="D254" s="1"/>
      <c r="E254" s="1"/>
      <c r="F254" s="1"/>
      <c r="G254" s="1"/>
      <c r="H254" s="1"/>
      <c r="I254" s="78" t="s">
        <v>654</v>
      </c>
      <c r="J254" s="78">
        <v>20</v>
      </c>
      <c r="K254" s="1"/>
      <c r="L254" s="1"/>
      <c r="M254" s="1"/>
      <c r="N254" s="1"/>
      <c r="O254" s="1"/>
      <c r="P254" s="1"/>
      <c r="Q254" s="1"/>
      <c r="R254" s="1"/>
      <c r="S254" s="1"/>
      <c r="T254" s="1"/>
      <c r="U254" s="1"/>
      <c r="V254" s="1"/>
      <c r="W254" s="1"/>
      <c r="X254" s="1"/>
      <c r="Y254" s="1"/>
      <c r="Z254" s="1"/>
      <c r="AA254" s="1"/>
      <c r="AB254" s="1"/>
    </row>
    <row r="255" spans="1:28" x14ac:dyDescent="0.25">
      <c r="A255" s="1"/>
      <c r="B255" s="1"/>
      <c r="C255" s="1"/>
      <c r="D255" s="1"/>
      <c r="E255" s="1"/>
      <c r="F255" s="1"/>
      <c r="G255" s="1"/>
      <c r="H255" s="1"/>
      <c r="I255" s="78" t="s">
        <v>685</v>
      </c>
      <c r="J255" s="78">
        <v>15.1</v>
      </c>
      <c r="K255" s="1"/>
      <c r="L255" s="1"/>
      <c r="M255" s="1"/>
      <c r="N255" s="1"/>
      <c r="O255" s="1"/>
      <c r="P255" s="1"/>
      <c r="Q255" s="1"/>
      <c r="R255" s="1"/>
      <c r="S255" s="1"/>
      <c r="T255" s="1"/>
      <c r="U255" s="1"/>
      <c r="V255" s="1"/>
      <c r="W255" s="1"/>
      <c r="X255" s="1"/>
      <c r="Y255" s="1"/>
      <c r="Z255" s="1"/>
      <c r="AA255" s="1"/>
      <c r="AB255" s="1"/>
    </row>
    <row r="256" spans="1:28" x14ac:dyDescent="0.25">
      <c r="A256" s="1"/>
      <c r="B256" s="1"/>
      <c r="C256" s="1"/>
      <c r="D256" s="1"/>
      <c r="E256" s="1"/>
      <c r="F256" s="1"/>
      <c r="G256" s="1"/>
      <c r="H256" s="1"/>
      <c r="I256" s="78"/>
      <c r="J256" s="78"/>
      <c r="K256" s="1"/>
      <c r="L256" s="1"/>
      <c r="M256" s="1"/>
      <c r="N256" s="1"/>
      <c r="O256" s="1"/>
      <c r="P256" s="1"/>
      <c r="Q256" s="1"/>
      <c r="R256" s="1"/>
      <c r="S256" s="1"/>
      <c r="T256" s="1"/>
      <c r="U256" s="1"/>
      <c r="V256" s="1"/>
      <c r="W256" s="1"/>
      <c r="X256" s="1"/>
      <c r="Y256" s="1"/>
      <c r="Z256" s="1"/>
      <c r="AA256" s="1"/>
      <c r="AB256" s="1"/>
    </row>
  </sheetData>
  <mergeCells count="13">
    <mergeCell ref="B3:G3"/>
    <mergeCell ref="B6:B7"/>
    <mergeCell ref="C6:C7"/>
    <mergeCell ref="D6:D7"/>
    <mergeCell ref="E6:E7"/>
    <mergeCell ref="F6:AB6"/>
    <mergeCell ref="F175:AB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642</v>
      </c>
      <c r="C5" s="216" t="s">
        <v>1236</v>
      </c>
      <c r="D5" s="216" t="s">
        <v>1236</v>
      </c>
      <c r="E5" s="216" t="s">
        <v>1236</v>
      </c>
      <c r="F5" s="216" t="s">
        <v>1236</v>
      </c>
      <c r="G5" s="216" t="s">
        <v>1236</v>
      </c>
      <c r="H5" s="216" t="s">
        <v>1236</v>
      </c>
      <c r="I5" s="216" t="s">
        <v>1236</v>
      </c>
      <c r="J5" s="216" t="s">
        <v>1236</v>
      </c>
      <c r="K5" s="216" t="s">
        <v>1236</v>
      </c>
      <c r="L5" s="216" t="s">
        <v>1236</v>
      </c>
      <c r="M5" s="216" t="s">
        <v>1236</v>
      </c>
      <c r="N5" s="216" t="s">
        <v>1236</v>
      </c>
      <c r="O5" s="216" t="s">
        <v>1236</v>
      </c>
      <c r="P5" s="216" t="s">
        <v>1236</v>
      </c>
      <c r="Q5" s="216" t="s">
        <v>1236</v>
      </c>
      <c r="R5" s="216" t="s">
        <v>1236</v>
      </c>
      <c r="S5" s="220" t="s">
        <v>642</v>
      </c>
      <c r="T5" s="217" t="s">
        <v>1237</v>
      </c>
      <c r="U5" s="217" t="s">
        <v>1237</v>
      </c>
      <c r="V5" s="217" t="s">
        <v>1237</v>
      </c>
      <c r="W5" s="217" t="s">
        <v>1237</v>
      </c>
      <c r="X5" s="217" t="s">
        <v>1237</v>
      </c>
      <c r="Y5" s="220" t="s">
        <v>642</v>
      </c>
      <c r="Z5" s="218" t="s">
        <v>1237</v>
      </c>
      <c r="AA5" s="218" t="s">
        <v>1237</v>
      </c>
      <c r="AB5" s="218" t="s">
        <v>1237</v>
      </c>
      <c r="AC5" s="218" t="s">
        <v>1237</v>
      </c>
      <c r="AD5" s="218" t="s">
        <v>1237</v>
      </c>
    </row>
    <row r="6" spans="1:30" ht="20.25" x14ac:dyDescent="0.25">
      <c r="A6" s="1"/>
      <c r="B6" s="220"/>
      <c r="C6" s="219" t="s">
        <v>647</v>
      </c>
      <c r="D6" s="219" t="s">
        <v>647</v>
      </c>
      <c r="E6" s="219" t="s">
        <v>647</v>
      </c>
      <c r="F6" s="219" t="s">
        <v>647</v>
      </c>
      <c r="G6" s="219" t="s">
        <v>645</v>
      </c>
      <c r="H6" s="219" t="s">
        <v>645</v>
      </c>
      <c r="I6" s="219" t="s">
        <v>645</v>
      </c>
      <c r="J6" s="219" t="s">
        <v>645</v>
      </c>
      <c r="K6" s="219" t="s">
        <v>646</v>
      </c>
      <c r="L6" s="219" t="s">
        <v>646</v>
      </c>
      <c r="M6" s="219" t="s">
        <v>646</v>
      </c>
      <c r="N6" s="219" t="s">
        <v>646</v>
      </c>
      <c r="O6" s="216" t="s">
        <v>1238</v>
      </c>
      <c r="P6" s="216" t="s">
        <v>1238</v>
      </c>
      <c r="Q6" s="216" t="s">
        <v>1238</v>
      </c>
      <c r="R6" s="216" t="s">
        <v>1238</v>
      </c>
      <c r="S6" s="220"/>
      <c r="T6" s="217" t="s">
        <v>1239</v>
      </c>
      <c r="U6" s="217" t="s">
        <v>1239</v>
      </c>
      <c r="V6" s="217" t="s">
        <v>1239</v>
      </c>
      <c r="W6" s="217" t="s">
        <v>1239</v>
      </c>
      <c r="X6" s="217" t="s">
        <v>1239</v>
      </c>
      <c r="Y6" s="220"/>
      <c r="Z6" s="218" t="s">
        <v>1240</v>
      </c>
      <c r="AA6" s="218" t="s">
        <v>1240</v>
      </c>
      <c r="AB6" s="218" t="s">
        <v>1240</v>
      </c>
      <c r="AC6" s="218" t="s">
        <v>1240</v>
      </c>
      <c r="AD6" s="218" t="s">
        <v>1240</v>
      </c>
    </row>
    <row r="7" spans="1:30" ht="33.75" x14ac:dyDescent="0.25">
      <c r="A7" s="1"/>
      <c r="B7" s="220"/>
      <c r="C7" s="79" t="s">
        <v>1241</v>
      </c>
      <c r="D7" s="79" t="s">
        <v>1242</v>
      </c>
      <c r="E7" s="79" t="s">
        <v>1243</v>
      </c>
      <c r="F7" s="79" t="s">
        <v>1244</v>
      </c>
      <c r="G7" s="79" t="s">
        <v>1245</v>
      </c>
      <c r="H7" s="79" t="s">
        <v>1246</v>
      </c>
      <c r="I7" s="79" t="s">
        <v>1247</v>
      </c>
      <c r="J7" s="79" t="s">
        <v>1248</v>
      </c>
      <c r="K7" s="79" t="s">
        <v>1249</v>
      </c>
      <c r="L7" s="79" t="s">
        <v>1250</v>
      </c>
      <c r="M7" s="79" t="s">
        <v>1251</v>
      </c>
      <c r="N7" s="79" t="s">
        <v>1252</v>
      </c>
      <c r="O7" s="64" t="s">
        <v>1253</v>
      </c>
      <c r="P7" s="64" t="s">
        <v>1254</v>
      </c>
      <c r="Q7" s="64" t="s">
        <v>1255</v>
      </c>
      <c r="R7" s="64" t="s">
        <v>1256</v>
      </c>
      <c r="S7" s="221"/>
      <c r="T7" s="80" t="s">
        <v>648</v>
      </c>
      <c r="U7" s="80" t="s">
        <v>649</v>
      </c>
      <c r="V7" s="80" t="s">
        <v>650</v>
      </c>
      <c r="W7" s="80" t="s">
        <v>651</v>
      </c>
      <c r="X7" s="80" t="s">
        <v>1256</v>
      </c>
      <c r="Y7" s="221"/>
      <c r="Z7" s="81" t="s">
        <v>1257</v>
      </c>
      <c r="AA7" s="81" t="s">
        <v>1258</v>
      </c>
      <c r="AB7" s="81" t="s">
        <v>1259</v>
      </c>
      <c r="AC7" s="81" t="s">
        <v>1260</v>
      </c>
      <c r="AD7" s="81" t="s">
        <v>1087</v>
      </c>
    </row>
    <row r="8" spans="1:30" x14ac:dyDescent="0.25">
      <c r="A8" s="1"/>
      <c r="B8" s="82" t="s">
        <v>860</v>
      </c>
      <c r="C8" s="83">
        <v>424.7</v>
      </c>
      <c r="D8" s="83">
        <v>122.7</v>
      </c>
      <c r="E8" s="83">
        <v>0</v>
      </c>
      <c r="F8" s="83">
        <v>54.2</v>
      </c>
      <c r="G8" s="83">
        <v>3142.2</v>
      </c>
      <c r="H8" s="83">
        <v>1543.1</v>
      </c>
      <c r="I8" s="83">
        <v>0</v>
      </c>
      <c r="J8" s="83">
        <v>515.79999999999995</v>
      </c>
      <c r="K8" s="83">
        <v>548.1</v>
      </c>
      <c r="L8" s="83">
        <v>0</v>
      </c>
      <c r="M8" s="83">
        <v>0</v>
      </c>
      <c r="N8" s="83">
        <v>0</v>
      </c>
      <c r="O8" s="83">
        <v>601.6</v>
      </c>
      <c r="P8" s="83">
        <v>5201.1000000000004</v>
      </c>
      <c r="Q8" s="83">
        <v>548.1</v>
      </c>
      <c r="R8" s="84">
        <v>6350.8</v>
      </c>
      <c r="S8" s="82" t="s">
        <v>860</v>
      </c>
      <c r="T8" s="83">
        <v>4115</v>
      </c>
      <c r="U8" s="83">
        <v>1665.8</v>
      </c>
      <c r="V8" s="83">
        <v>0</v>
      </c>
      <c r="W8" s="83">
        <v>570</v>
      </c>
      <c r="X8" s="84">
        <v>6350.8</v>
      </c>
      <c r="Y8" s="82" t="s">
        <v>860</v>
      </c>
      <c r="Z8" s="83">
        <v>342.8</v>
      </c>
      <c r="AA8" s="83">
        <v>25.4</v>
      </c>
      <c r="AB8" s="83">
        <v>0</v>
      </c>
      <c r="AC8" s="83">
        <v>570</v>
      </c>
      <c r="AD8" s="84">
        <v>938.2</v>
      </c>
    </row>
    <row r="9" spans="1:30" x14ac:dyDescent="0.25">
      <c r="A9" s="1"/>
      <c r="B9" s="82" t="s">
        <v>861</v>
      </c>
      <c r="C9" s="83">
        <v>429.3</v>
      </c>
      <c r="D9" s="83">
        <v>98.2</v>
      </c>
      <c r="E9" s="83">
        <v>0</v>
      </c>
      <c r="F9" s="83">
        <v>69.599999999999994</v>
      </c>
      <c r="G9" s="83">
        <v>3347.9</v>
      </c>
      <c r="H9" s="83">
        <v>1393.4</v>
      </c>
      <c r="I9" s="83">
        <v>0</v>
      </c>
      <c r="J9" s="83">
        <v>591.6</v>
      </c>
      <c r="K9" s="83">
        <v>553.70000000000005</v>
      </c>
      <c r="L9" s="83">
        <v>0</v>
      </c>
      <c r="M9" s="83">
        <v>0</v>
      </c>
      <c r="N9" s="83">
        <v>0</v>
      </c>
      <c r="O9" s="83">
        <v>597.1</v>
      </c>
      <c r="P9" s="83">
        <v>5332.9</v>
      </c>
      <c r="Q9" s="83">
        <v>553.70000000000005</v>
      </c>
      <c r="R9" s="84">
        <v>6483.7</v>
      </c>
      <c r="S9" s="82" t="s">
        <v>861</v>
      </c>
      <c r="T9" s="83">
        <v>4330.8999999999996</v>
      </c>
      <c r="U9" s="83">
        <v>1491.6</v>
      </c>
      <c r="V9" s="83">
        <v>0</v>
      </c>
      <c r="W9" s="83">
        <v>661.2</v>
      </c>
      <c r="X9" s="84">
        <v>6483.7</v>
      </c>
      <c r="Y9" s="82" t="s">
        <v>861</v>
      </c>
      <c r="Z9" s="83">
        <v>340.5</v>
      </c>
      <c r="AA9" s="83">
        <v>25.4</v>
      </c>
      <c r="AB9" s="83">
        <v>0</v>
      </c>
      <c r="AC9" s="83">
        <v>661.2</v>
      </c>
      <c r="AD9" s="84">
        <v>1027.0999999999999</v>
      </c>
    </row>
    <row r="10" spans="1:30" x14ac:dyDescent="0.25">
      <c r="A10" s="1"/>
      <c r="B10" s="82" t="s">
        <v>862</v>
      </c>
      <c r="C10" s="83">
        <v>429</v>
      </c>
      <c r="D10" s="83">
        <v>97.6</v>
      </c>
      <c r="E10" s="83">
        <v>0</v>
      </c>
      <c r="F10" s="83">
        <v>56.3</v>
      </c>
      <c r="G10" s="83">
        <v>3346.3</v>
      </c>
      <c r="H10" s="83">
        <v>1399.4</v>
      </c>
      <c r="I10" s="83">
        <v>0</v>
      </c>
      <c r="J10" s="83">
        <v>581.29999999999995</v>
      </c>
      <c r="K10" s="83">
        <v>560.70000000000005</v>
      </c>
      <c r="L10" s="83">
        <v>0</v>
      </c>
      <c r="M10" s="83">
        <v>0</v>
      </c>
      <c r="N10" s="83">
        <v>0</v>
      </c>
      <c r="O10" s="83">
        <v>582.9</v>
      </c>
      <c r="P10" s="83">
        <v>5327</v>
      </c>
      <c r="Q10" s="83">
        <v>560.70000000000005</v>
      </c>
      <c r="R10" s="84">
        <v>6470.6</v>
      </c>
      <c r="S10" s="82" t="s">
        <v>862</v>
      </c>
      <c r="T10" s="83">
        <v>4336</v>
      </c>
      <c r="U10" s="83">
        <v>1497</v>
      </c>
      <c r="V10" s="83">
        <v>0</v>
      </c>
      <c r="W10" s="83">
        <v>637.6</v>
      </c>
      <c r="X10" s="84">
        <v>6470.6</v>
      </c>
      <c r="Y10" s="82" t="s">
        <v>862</v>
      </c>
      <c r="Z10" s="83">
        <v>340.7</v>
      </c>
      <c r="AA10" s="83">
        <v>25.4</v>
      </c>
      <c r="AB10" s="83">
        <v>0</v>
      </c>
      <c r="AC10" s="83">
        <v>637.6</v>
      </c>
      <c r="AD10" s="84">
        <v>1003.7</v>
      </c>
    </row>
    <row r="11" spans="1:30" x14ac:dyDescent="0.25">
      <c r="A11" s="1"/>
      <c r="B11" s="82" t="s">
        <v>863</v>
      </c>
      <c r="C11" s="83">
        <v>432.3</v>
      </c>
      <c r="D11" s="83">
        <v>98.6</v>
      </c>
      <c r="E11" s="83">
        <v>0</v>
      </c>
      <c r="F11" s="83">
        <v>34.4</v>
      </c>
      <c r="G11" s="83">
        <v>3245.8</v>
      </c>
      <c r="H11" s="83">
        <v>1395.8</v>
      </c>
      <c r="I11" s="83">
        <v>0</v>
      </c>
      <c r="J11" s="83">
        <v>533</v>
      </c>
      <c r="K11" s="83">
        <v>548</v>
      </c>
      <c r="L11" s="83">
        <v>0</v>
      </c>
      <c r="M11" s="83">
        <v>0</v>
      </c>
      <c r="N11" s="83">
        <v>0</v>
      </c>
      <c r="O11" s="83">
        <v>565.29999999999995</v>
      </c>
      <c r="P11" s="83">
        <v>5174.6000000000004</v>
      </c>
      <c r="Q11" s="83">
        <v>548</v>
      </c>
      <c r="R11" s="84">
        <v>6287.9</v>
      </c>
      <c r="S11" s="82" t="s">
        <v>863</v>
      </c>
      <c r="T11" s="83">
        <v>4226.1000000000004</v>
      </c>
      <c r="U11" s="83">
        <v>1494.4</v>
      </c>
      <c r="V11" s="83">
        <v>0</v>
      </c>
      <c r="W11" s="83">
        <v>567.4</v>
      </c>
      <c r="X11" s="84">
        <v>6287.9</v>
      </c>
      <c r="Y11" s="82" t="s">
        <v>863</v>
      </c>
      <c r="Z11" s="83">
        <v>340.1</v>
      </c>
      <c r="AA11" s="83">
        <v>26.4</v>
      </c>
      <c r="AB11" s="83">
        <v>0</v>
      </c>
      <c r="AC11" s="83">
        <v>567.4</v>
      </c>
      <c r="AD11" s="84">
        <v>933.9</v>
      </c>
    </row>
    <row r="12" spans="1:30" x14ac:dyDescent="0.25">
      <c r="A12" s="1"/>
      <c r="B12" s="82" t="s">
        <v>864</v>
      </c>
      <c r="C12" s="83">
        <v>424.7</v>
      </c>
      <c r="D12" s="83">
        <v>98.8</v>
      </c>
      <c r="E12" s="83">
        <v>0</v>
      </c>
      <c r="F12" s="83">
        <v>31.6</v>
      </c>
      <c r="G12" s="83">
        <v>3326.8</v>
      </c>
      <c r="H12" s="83">
        <v>1465.6</v>
      </c>
      <c r="I12" s="83">
        <v>0</v>
      </c>
      <c r="J12" s="83">
        <v>486.3</v>
      </c>
      <c r="K12" s="83">
        <v>553.70000000000005</v>
      </c>
      <c r="L12" s="83">
        <v>0</v>
      </c>
      <c r="M12" s="83">
        <v>0</v>
      </c>
      <c r="N12" s="83">
        <v>0</v>
      </c>
      <c r="O12" s="83">
        <v>555.1</v>
      </c>
      <c r="P12" s="83">
        <v>5278.7</v>
      </c>
      <c r="Q12" s="83">
        <v>553.70000000000005</v>
      </c>
      <c r="R12" s="84">
        <v>6387.5</v>
      </c>
      <c r="S12" s="82" t="s">
        <v>864</v>
      </c>
      <c r="T12" s="83">
        <v>4305.2</v>
      </c>
      <c r="U12" s="83">
        <v>1564.4</v>
      </c>
      <c r="V12" s="83">
        <v>0</v>
      </c>
      <c r="W12" s="83">
        <v>517.9</v>
      </c>
      <c r="X12" s="84">
        <v>6387.5</v>
      </c>
      <c r="Y12" s="82" t="s">
        <v>864</v>
      </c>
      <c r="Z12" s="83">
        <v>340.5</v>
      </c>
      <c r="AA12" s="83">
        <v>26.4</v>
      </c>
      <c r="AB12" s="83">
        <v>0</v>
      </c>
      <c r="AC12" s="83">
        <v>517.9</v>
      </c>
      <c r="AD12" s="84">
        <v>884.8</v>
      </c>
    </row>
    <row r="13" spans="1:30" x14ac:dyDescent="0.25">
      <c r="A13" s="1"/>
      <c r="B13" s="82" t="s">
        <v>865</v>
      </c>
      <c r="C13" s="83">
        <v>427.8</v>
      </c>
      <c r="D13" s="83">
        <v>99.1</v>
      </c>
      <c r="E13" s="83">
        <v>0</v>
      </c>
      <c r="F13" s="83">
        <v>41.1</v>
      </c>
      <c r="G13" s="83">
        <v>3285.4</v>
      </c>
      <c r="H13" s="83">
        <v>1424.3</v>
      </c>
      <c r="I13" s="83">
        <v>0</v>
      </c>
      <c r="J13" s="83">
        <v>501.1</v>
      </c>
      <c r="K13" s="83">
        <v>552.79999999999995</v>
      </c>
      <c r="L13" s="83">
        <v>0</v>
      </c>
      <c r="M13" s="83">
        <v>0</v>
      </c>
      <c r="N13" s="83">
        <v>0</v>
      </c>
      <c r="O13" s="83">
        <v>568</v>
      </c>
      <c r="P13" s="83">
        <v>5210.8</v>
      </c>
      <c r="Q13" s="83">
        <v>552.79999999999995</v>
      </c>
      <c r="R13" s="84">
        <v>6331.6</v>
      </c>
      <c r="S13" s="82" t="s">
        <v>865</v>
      </c>
      <c r="T13" s="83">
        <v>4266</v>
      </c>
      <c r="U13" s="83">
        <v>1523.4</v>
      </c>
      <c r="V13" s="83">
        <v>0</v>
      </c>
      <c r="W13" s="83">
        <v>542.20000000000005</v>
      </c>
      <c r="X13" s="84">
        <v>6331.6</v>
      </c>
      <c r="Y13" s="82" t="s">
        <v>865</v>
      </c>
      <c r="Z13" s="83">
        <v>340</v>
      </c>
      <c r="AA13" s="83">
        <v>26.1</v>
      </c>
      <c r="AB13" s="83">
        <v>0</v>
      </c>
      <c r="AC13" s="83">
        <v>542.20000000000005</v>
      </c>
      <c r="AD13" s="84">
        <v>908.3</v>
      </c>
    </row>
    <row r="14" spans="1:30" x14ac:dyDescent="0.25">
      <c r="A14" s="1"/>
      <c r="B14" s="82" t="s">
        <v>866</v>
      </c>
      <c r="C14" s="83">
        <v>427.5</v>
      </c>
      <c r="D14" s="83">
        <v>99.4</v>
      </c>
      <c r="E14" s="83">
        <v>0</v>
      </c>
      <c r="F14" s="83">
        <v>54.2</v>
      </c>
      <c r="G14" s="83">
        <v>3268.7</v>
      </c>
      <c r="H14" s="83">
        <v>1429.3</v>
      </c>
      <c r="I14" s="83">
        <v>0</v>
      </c>
      <c r="J14" s="83">
        <v>496.7</v>
      </c>
      <c r="K14" s="83">
        <v>552.29999999999995</v>
      </c>
      <c r="L14" s="83">
        <v>0</v>
      </c>
      <c r="M14" s="83">
        <v>0</v>
      </c>
      <c r="N14" s="83">
        <v>0</v>
      </c>
      <c r="O14" s="83">
        <v>581.1</v>
      </c>
      <c r="P14" s="83">
        <v>5194.7</v>
      </c>
      <c r="Q14" s="83">
        <v>552.29999999999995</v>
      </c>
      <c r="R14" s="84">
        <v>6328.1</v>
      </c>
      <c r="S14" s="82" t="s">
        <v>866</v>
      </c>
      <c r="T14" s="83">
        <v>4248.5</v>
      </c>
      <c r="U14" s="83">
        <v>1528.7</v>
      </c>
      <c r="V14" s="83">
        <v>0</v>
      </c>
      <c r="W14" s="83">
        <v>550.9</v>
      </c>
      <c r="X14" s="84">
        <v>6328.1</v>
      </c>
      <c r="Y14" s="82" t="s">
        <v>866</v>
      </c>
      <c r="Z14" s="83">
        <v>339.4</v>
      </c>
      <c r="AA14" s="83">
        <v>26.3</v>
      </c>
      <c r="AB14" s="83">
        <v>0</v>
      </c>
      <c r="AC14" s="83">
        <v>550.9</v>
      </c>
      <c r="AD14" s="84">
        <v>916.6</v>
      </c>
    </row>
    <row r="15" spans="1:30" x14ac:dyDescent="0.25">
      <c r="A15" s="1"/>
      <c r="B15" s="82" t="s">
        <v>867</v>
      </c>
      <c r="C15" s="83">
        <v>431.5</v>
      </c>
      <c r="D15" s="83">
        <v>99.3</v>
      </c>
      <c r="E15" s="83">
        <v>0</v>
      </c>
      <c r="F15" s="83">
        <v>59.5</v>
      </c>
      <c r="G15" s="83">
        <v>3300</v>
      </c>
      <c r="H15" s="83">
        <v>1439.9</v>
      </c>
      <c r="I15" s="83">
        <v>0</v>
      </c>
      <c r="J15" s="83">
        <v>478.5</v>
      </c>
      <c r="K15" s="83">
        <v>560</v>
      </c>
      <c r="L15" s="83">
        <v>0</v>
      </c>
      <c r="M15" s="83">
        <v>0</v>
      </c>
      <c r="N15" s="83">
        <v>0</v>
      </c>
      <c r="O15" s="83">
        <v>590.29999999999995</v>
      </c>
      <c r="P15" s="83">
        <v>5218.3999999999996</v>
      </c>
      <c r="Q15" s="83">
        <v>560</v>
      </c>
      <c r="R15" s="84">
        <v>6368.7</v>
      </c>
      <c r="S15" s="82" t="s">
        <v>867</v>
      </c>
      <c r="T15" s="83">
        <v>4291.5</v>
      </c>
      <c r="U15" s="83">
        <v>1539.2</v>
      </c>
      <c r="V15" s="83">
        <v>0</v>
      </c>
      <c r="W15" s="83">
        <v>538</v>
      </c>
      <c r="X15" s="84">
        <v>6368.7</v>
      </c>
      <c r="Y15" s="82" t="s">
        <v>867</v>
      </c>
      <c r="Z15" s="83">
        <v>339.9</v>
      </c>
      <c r="AA15" s="83">
        <v>26.4</v>
      </c>
      <c r="AB15" s="83">
        <v>0</v>
      </c>
      <c r="AC15" s="83">
        <v>538</v>
      </c>
      <c r="AD15" s="84">
        <v>904.3</v>
      </c>
    </row>
    <row r="16" spans="1:30" x14ac:dyDescent="0.25">
      <c r="A16" s="1"/>
      <c r="B16" s="82" t="s">
        <v>868</v>
      </c>
      <c r="C16" s="83">
        <v>428.6</v>
      </c>
      <c r="D16" s="83">
        <v>99.4</v>
      </c>
      <c r="E16" s="83">
        <v>0</v>
      </c>
      <c r="F16" s="83">
        <v>62.8</v>
      </c>
      <c r="G16" s="83">
        <v>3311.6</v>
      </c>
      <c r="H16" s="83">
        <v>1417.7</v>
      </c>
      <c r="I16" s="83">
        <v>0</v>
      </c>
      <c r="J16" s="83">
        <v>395.7</v>
      </c>
      <c r="K16" s="83">
        <v>554.9</v>
      </c>
      <c r="L16" s="83">
        <v>0</v>
      </c>
      <c r="M16" s="83">
        <v>0</v>
      </c>
      <c r="N16" s="83">
        <v>0</v>
      </c>
      <c r="O16" s="83">
        <v>590.79999999999995</v>
      </c>
      <c r="P16" s="83">
        <v>5125</v>
      </c>
      <c r="Q16" s="83">
        <v>554.9</v>
      </c>
      <c r="R16" s="84">
        <v>6270.7</v>
      </c>
      <c r="S16" s="82" t="s">
        <v>868</v>
      </c>
      <c r="T16" s="83">
        <v>4295.1000000000004</v>
      </c>
      <c r="U16" s="83">
        <v>1517.1</v>
      </c>
      <c r="V16" s="83">
        <v>0</v>
      </c>
      <c r="W16" s="83">
        <v>458.5</v>
      </c>
      <c r="X16" s="84">
        <v>6270.7</v>
      </c>
      <c r="Y16" s="82" t="s">
        <v>868</v>
      </c>
      <c r="Z16" s="83">
        <v>338.9</v>
      </c>
      <c r="AA16" s="83">
        <v>25.4</v>
      </c>
      <c r="AB16" s="83">
        <v>0</v>
      </c>
      <c r="AC16" s="83">
        <v>458.5</v>
      </c>
      <c r="AD16" s="84">
        <v>822.8</v>
      </c>
    </row>
    <row r="17" spans="1:30" x14ac:dyDescent="0.25">
      <c r="A17" s="1"/>
      <c r="B17" s="82" t="s">
        <v>869</v>
      </c>
      <c r="C17" s="83">
        <v>429.6</v>
      </c>
      <c r="D17" s="83">
        <v>121.1</v>
      </c>
      <c r="E17" s="83">
        <v>0</v>
      </c>
      <c r="F17" s="83">
        <v>72.5</v>
      </c>
      <c r="G17" s="83">
        <v>3362.3</v>
      </c>
      <c r="H17" s="83">
        <v>1618.5</v>
      </c>
      <c r="I17" s="83">
        <v>0</v>
      </c>
      <c r="J17" s="83">
        <v>355.2</v>
      </c>
      <c r="K17" s="83">
        <v>559.29999999999995</v>
      </c>
      <c r="L17" s="83">
        <v>0</v>
      </c>
      <c r="M17" s="83">
        <v>0</v>
      </c>
      <c r="N17" s="83">
        <v>0</v>
      </c>
      <c r="O17" s="83">
        <v>623.20000000000005</v>
      </c>
      <c r="P17" s="83">
        <v>5336</v>
      </c>
      <c r="Q17" s="83">
        <v>559.29999999999995</v>
      </c>
      <c r="R17" s="84">
        <v>6518.5</v>
      </c>
      <c r="S17" s="82" t="s">
        <v>869</v>
      </c>
      <c r="T17" s="83">
        <v>4351.2</v>
      </c>
      <c r="U17" s="83">
        <v>1739.6</v>
      </c>
      <c r="V17" s="83">
        <v>0</v>
      </c>
      <c r="W17" s="83">
        <v>427.7</v>
      </c>
      <c r="X17" s="84">
        <v>6518.5</v>
      </c>
      <c r="Y17" s="82" t="s">
        <v>869</v>
      </c>
      <c r="Z17" s="83">
        <v>339.6</v>
      </c>
      <c r="AA17" s="83">
        <v>25.4</v>
      </c>
      <c r="AB17" s="83">
        <v>0</v>
      </c>
      <c r="AC17" s="83">
        <v>427.7</v>
      </c>
      <c r="AD17" s="84">
        <v>792.7</v>
      </c>
    </row>
    <row r="18" spans="1:30" x14ac:dyDescent="0.25">
      <c r="A18" s="1"/>
      <c r="B18" s="82" t="s">
        <v>870</v>
      </c>
      <c r="C18" s="83">
        <v>463.7</v>
      </c>
      <c r="D18" s="83">
        <v>120.5</v>
      </c>
      <c r="E18" s="83">
        <v>0</v>
      </c>
      <c r="F18" s="83">
        <v>69.3</v>
      </c>
      <c r="G18" s="83">
        <v>3330.5</v>
      </c>
      <c r="H18" s="83">
        <v>1690.2</v>
      </c>
      <c r="I18" s="83">
        <v>0</v>
      </c>
      <c r="J18" s="83">
        <v>302.60000000000002</v>
      </c>
      <c r="K18" s="83">
        <v>558.9</v>
      </c>
      <c r="L18" s="83">
        <v>0</v>
      </c>
      <c r="M18" s="83">
        <v>0</v>
      </c>
      <c r="N18" s="83">
        <v>0</v>
      </c>
      <c r="O18" s="83">
        <v>653.5</v>
      </c>
      <c r="P18" s="83">
        <v>5323.3</v>
      </c>
      <c r="Q18" s="83">
        <v>558.9</v>
      </c>
      <c r="R18" s="84">
        <v>6535.7</v>
      </c>
      <c r="S18" s="82" t="s">
        <v>870</v>
      </c>
      <c r="T18" s="83">
        <v>4353.1000000000004</v>
      </c>
      <c r="U18" s="83">
        <v>1810.7</v>
      </c>
      <c r="V18" s="83">
        <v>0</v>
      </c>
      <c r="W18" s="83">
        <v>371.9</v>
      </c>
      <c r="X18" s="84">
        <v>6535.7</v>
      </c>
      <c r="Y18" s="82" t="s">
        <v>870</v>
      </c>
      <c r="Z18" s="83">
        <v>339.8</v>
      </c>
      <c r="AA18" s="83">
        <v>25.4</v>
      </c>
      <c r="AB18" s="83">
        <v>0</v>
      </c>
      <c r="AC18" s="83">
        <v>371.9</v>
      </c>
      <c r="AD18" s="84">
        <v>737.1</v>
      </c>
    </row>
    <row r="19" spans="1:30" x14ac:dyDescent="0.25">
      <c r="A19" s="1"/>
      <c r="B19" s="82" t="s">
        <v>871</v>
      </c>
      <c r="C19" s="83">
        <v>460.9</v>
      </c>
      <c r="D19" s="83">
        <v>120.4</v>
      </c>
      <c r="E19" s="83">
        <v>0</v>
      </c>
      <c r="F19" s="83">
        <v>65.3</v>
      </c>
      <c r="G19" s="83">
        <v>3386</v>
      </c>
      <c r="H19" s="83">
        <v>1807.8</v>
      </c>
      <c r="I19" s="83">
        <v>0</v>
      </c>
      <c r="J19" s="83">
        <v>273.60000000000002</v>
      </c>
      <c r="K19" s="83">
        <v>555.1</v>
      </c>
      <c r="L19" s="83">
        <v>0</v>
      </c>
      <c r="M19" s="83">
        <v>2.1</v>
      </c>
      <c r="N19" s="83">
        <v>0</v>
      </c>
      <c r="O19" s="83">
        <v>646.6</v>
      </c>
      <c r="P19" s="83">
        <v>5467.4</v>
      </c>
      <c r="Q19" s="83">
        <v>557.20000000000005</v>
      </c>
      <c r="R19" s="84">
        <v>6671.2</v>
      </c>
      <c r="S19" s="82" t="s">
        <v>871</v>
      </c>
      <c r="T19" s="83">
        <v>4402</v>
      </c>
      <c r="U19" s="83">
        <v>1928.2</v>
      </c>
      <c r="V19" s="83">
        <v>2.1</v>
      </c>
      <c r="W19" s="83">
        <v>338.9</v>
      </c>
      <c r="X19" s="84">
        <v>6671.2</v>
      </c>
      <c r="Y19" s="82" t="s">
        <v>871</v>
      </c>
      <c r="Z19" s="83">
        <v>340.3</v>
      </c>
      <c r="AA19" s="83">
        <v>25.9</v>
      </c>
      <c r="AB19" s="83">
        <v>2.1</v>
      </c>
      <c r="AC19" s="83">
        <v>338.9</v>
      </c>
      <c r="AD19" s="84">
        <v>707.2</v>
      </c>
    </row>
    <row r="20" spans="1:30" x14ac:dyDescent="0.25">
      <c r="A20" s="1"/>
      <c r="B20" s="82" t="s">
        <v>872</v>
      </c>
      <c r="C20" s="83">
        <v>459.8</v>
      </c>
      <c r="D20" s="83">
        <v>121</v>
      </c>
      <c r="E20" s="83">
        <v>0</v>
      </c>
      <c r="F20" s="83">
        <v>53.7</v>
      </c>
      <c r="G20" s="83">
        <v>3409.4</v>
      </c>
      <c r="H20" s="83">
        <v>1876.7</v>
      </c>
      <c r="I20" s="83">
        <v>0</v>
      </c>
      <c r="J20" s="83">
        <v>287.8</v>
      </c>
      <c r="K20" s="83">
        <v>557.9</v>
      </c>
      <c r="L20" s="83">
        <v>0</v>
      </c>
      <c r="M20" s="83">
        <v>31.96</v>
      </c>
      <c r="N20" s="83">
        <v>0</v>
      </c>
      <c r="O20" s="83">
        <v>634.5</v>
      </c>
      <c r="P20" s="83">
        <v>5573.9</v>
      </c>
      <c r="Q20" s="83">
        <v>589.86</v>
      </c>
      <c r="R20" s="84">
        <v>6798.26</v>
      </c>
      <c r="S20" s="82" t="s">
        <v>872</v>
      </c>
      <c r="T20" s="83">
        <v>4427.1000000000004</v>
      </c>
      <c r="U20" s="83">
        <v>1997.7</v>
      </c>
      <c r="V20" s="83">
        <v>31.96</v>
      </c>
      <c r="W20" s="83">
        <v>341.5</v>
      </c>
      <c r="X20" s="84">
        <v>6798.26</v>
      </c>
      <c r="Y20" s="82" t="s">
        <v>872</v>
      </c>
      <c r="Z20" s="83">
        <v>340.2</v>
      </c>
      <c r="AA20" s="83">
        <v>25.4</v>
      </c>
      <c r="AB20" s="83">
        <v>31.96</v>
      </c>
      <c r="AC20" s="83">
        <v>341.5</v>
      </c>
      <c r="AD20" s="84">
        <v>739.06</v>
      </c>
    </row>
    <row r="21" spans="1:30" x14ac:dyDescent="0.25">
      <c r="A21" s="1"/>
      <c r="B21" s="82" t="s">
        <v>873</v>
      </c>
      <c r="C21" s="83">
        <v>461.4</v>
      </c>
      <c r="D21" s="83">
        <v>121</v>
      </c>
      <c r="E21" s="83">
        <v>0</v>
      </c>
      <c r="F21" s="83">
        <v>49.3</v>
      </c>
      <c r="G21" s="83">
        <v>3357.9</v>
      </c>
      <c r="H21" s="83">
        <v>1810.6</v>
      </c>
      <c r="I21" s="83">
        <v>0</v>
      </c>
      <c r="J21" s="83">
        <v>374.7</v>
      </c>
      <c r="K21" s="83">
        <v>557.6</v>
      </c>
      <c r="L21" s="83">
        <v>0</v>
      </c>
      <c r="M21" s="83">
        <v>76.3</v>
      </c>
      <c r="N21" s="83">
        <v>0</v>
      </c>
      <c r="O21" s="83">
        <v>631.70000000000005</v>
      </c>
      <c r="P21" s="83">
        <v>5543.2</v>
      </c>
      <c r="Q21" s="83">
        <v>633.9</v>
      </c>
      <c r="R21" s="84">
        <v>6808.8</v>
      </c>
      <c r="S21" s="82" t="s">
        <v>873</v>
      </c>
      <c r="T21" s="83">
        <v>4376.8999999999996</v>
      </c>
      <c r="U21" s="83">
        <v>1931.6</v>
      </c>
      <c r="V21" s="83">
        <v>76.3</v>
      </c>
      <c r="W21" s="83">
        <v>424</v>
      </c>
      <c r="X21" s="84">
        <v>6808.8</v>
      </c>
      <c r="Y21" s="82" t="s">
        <v>873</v>
      </c>
      <c r="Z21" s="83">
        <v>345.3</v>
      </c>
      <c r="AA21" s="83">
        <v>16.600000000000001</v>
      </c>
      <c r="AB21" s="83">
        <v>76.3</v>
      </c>
      <c r="AC21" s="83">
        <v>424</v>
      </c>
      <c r="AD21" s="84">
        <v>862.2</v>
      </c>
    </row>
    <row r="22" spans="1:30" x14ac:dyDescent="0.25">
      <c r="A22" s="1"/>
      <c r="B22" s="82" t="s">
        <v>874</v>
      </c>
      <c r="C22" s="83">
        <v>460.1</v>
      </c>
      <c r="D22" s="83">
        <v>121</v>
      </c>
      <c r="E22" s="83">
        <v>0</v>
      </c>
      <c r="F22" s="83">
        <v>54.1</v>
      </c>
      <c r="G22" s="83">
        <v>3398.5</v>
      </c>
      <c r="H22" s="83">
        <v>1821.6</v>
      </c>
      <c r="I22" s="83">
        <v>0.1</v>
      </c>
      <c r="J22" s="83">
        <v>413.8</v>
      </c>
      <c r="K22" s="83">
        <v>556.9</v>
      </c>
      <c r="L22" s="83">
        <v>0</v>
      </c>
      <c r="M22" s="83">
        <v>96.65</v>
      </c>
      <c r="N22" s="83">
        <v>0</v>
      </c>
      <c r="O22" s="83">
        <v>635.20000000000005</v>
      </c>
      <c r="P22" s="83">
        <v>5634</v>
      </c>
      <c r="Q22" s="83">
        <v>653.54999999999995</v>
      </c>
      <c r="R22" s="84">
        <v>6922.75</v>
      </c>
      <c r="S22" s="82" t="s">
        <v>874</v>
      </c>
      <c r="T22" s="83">
        <v>4415.5</v>
      </c>
      <c r="U22" s="83">
        <v>1942.6</v>
      </c>
      <c r="V22" s="83">
        <v>96.75</v>
      </c>
      <c r="W22" s="83">
        <v>467.9</v>
      </c>
      <c r="X22" s="84">
        <v>6922.75</v>
      </c>
      <c r="Y22" s="82" t="s">
        <v>874</v>
      </c>
      <c r="Z22" s="83">
        <v>348.2</v>
      </c>
      <c r="AA22" s="83">
        <v>16.7</v>
      </c>
      <c r="AB22" s="83">
        <v>96.75</v>
      </c>
      <c r="AC22" s="83">
        <v>467.9</v>
      </c>
      <c r="AD22" s="84">
        <v>929.55</v>
      </c>
    </row>
    <row r="23" spans="1:30" x14ac:dyDescent="0.25">
      <c r="A23" s="1"/>
      <c r="B23" s="82" t="s">
        <v>875</v>
      </c>
      <c r="C23" s="83">
        <v>461.7</v>
      </c>
      <c r="D23" s="83">
        <v>121.1</v>
      </c>
      <c r="E23" s="83">
        <v>0</v>
      </c>
      <c r="F23" s="83">
        <v>64.900000000000006</v>
      </c>
      <c r="G23" s="83">
        <v>3455.3</v>
      </c>
      <c r="H23" s="83">
        <v>1848.9</v>
      </c>
      <c r="I23" s="83">
        <v>0.2</v>
      </c>
      <c r="J23" s="83">
        <v>418.6</v>
      </c>
      <c r="K23" s="83">
        <v>562.79999999999995</v>
      </c>
      <c r="L23" s="83">
        <v>0</v>
      </c>
      <c r="M23" s="83">
        <v>123.83</v>
      </c>
      <c r="N23" s="83">
        <v>0</v>
      </c>
      <c r="O23" s="83">
        <v>647.70000000000005</v>
      </c>
      <c r="P23" s="83">
        <v>5723</v>
      </c>
      <c r="Q23" s="83">
        <v>686.63</v>
      </c>
      <c r="R23" s="84">
        <v>7057.33</v>
      </c>
      <c r="S23" s="82" t="s">
        <v>875</v>
      </c>
      <c r="T23" s="83">
        <v>4479.8</v>
      </c>
      <c r="U23" s="83">
        <v>1970</v>
      </c>
      <c r="V23" s="83">
        <v>124.03</v>
      </c>
      <c r="W23" s="83">
        <v>483.5</v>
      </c>
      <c r="X23" s="84">
        <v>7057.33</v>
      </c>
      <c r="Y23" s="82" t="s">
        <v>875</v>
      </c>
      <c r="Z23" s="83">
        <v>349</v>
      </c>
      <c r="AA23" s="83">
        <v>14.1</v>
      </c>
      <c r="AB23" s="83">
        <v>124.03</v>
      </c>
      <c r="AC23" s="83">
        <v>483.5</v>
      </c>
      <c r="AD23" s="84">
        <v>970.63</v>
      </c>
    </row>
    <row r="24" spans="1:30" x14ac:dyDescent="0.25">
      <c r="A24" s="1"/>
      <c r="B24" s="82" t="s">
        <v>876</v>
      </c>
      <c r="C24" s="83">
        <v>458.7</v>
      </c>
      <c r="D24" s="83">
        <v>121.8</v>
      </c>
      <c r="E24" s="83">
        <v>0.1</v>
      </c>
      <c r="F24" s="83">
        <v>63.8</v>
      </c>
      <c r="G24" s="83">
        <v>3410.8</v>
      </c>
      <c r="H24" s="83">
        <v>1993.3</v>
      </c>
      <c r="I24" s="83">
        <v>0.7</v>
      </c>
      <c r="J24" s="83">
        <v>440.1</v>
      </c>
      <c r="K24" s="83">
        <v>558.6</v>
      </c>
      <c r="L24" s="83">
        <v>0</v>
      </c>
      <c r="M24" s="83">
        <v>207.48</v>
      </c>
      <c r="N24" s="83">
        <v>0</v>
      </c>
      <c r="O24" s="83">
        <v>644.4</v>
      </c>
      <c r="P24" s="83">
        <v>5844.9</v>
      </c>
      <c r="Q24" s="83">
        <v>766.08</v>
      </c>
      <c r="R24" s="84">
        <v>7255.38</v>
      </c>
      <c r="S24" s="82" t="s">
        <v>876</v>
      </c>
      <c r="T24" s="83">
        <v>4428.1000000000004</v>
      </c>
      <c r="U24" s="83">
        <v>2115.1</v>
      </c>
      <c r="V24" s="83">
        <v>208.28</v>
      </c>
      <c r="W24" s="83">
        <v>503.9</v>
      </c>
      <c r="X24" s="84">
        <v>7255.38</v>
      </c>
      <c r="Y24" s="82" t="s">
        <v>876</v>
      </c>
      <c r="Z24" s="83">
        <v>348.1</v>
      </c>
      <c r="AA24" s="83">
        <v>12.6</v>
      </c>
      <c r="AB24" s="83">
        <v>208.28</v>
      </c>
      <c r="AC24" s="83">
        <v>503.9</v>
      </c>
      <c r="AD24" s="84">
        <v>1072.8800000000001</v>
      </c>
    </row>
    <row r="25" spans="1:30" x14ac:dyDescent="0.25">
      <c r="A25" s="1"/>
      <c r="B25" s="82" t="s">
        <v>877</v>
      </c>
      <c r="C25" s="83">
        <v>463.9</v>
      </c>
      <c r="D25" s="83">
        <v>120.5</v>
      </c>
      <c r="E25" s="83">
        <v>0.2</v>
      </c>
      <c r="F25" s="83">
        <v>60.9</v>
      </c>
      <c r="G25" s="83">
        <v>3363.2</v>
      </c>
      <c r="H25" s="83">
        <v>1992.3</v>
      </c>
      <c r="I25" s="83">
        <v>0.9</v>
      </c>
      <c r="J25" s="83">
        <v>468.2</v>
      </c>
      <c r="K25" s="83">
        <v>570.6</v>
      </c>
      <c r="L25" s="83">
        <v>0</v>
      </c>
      <c r="M25" s="83">
        <v>363.54</v>
      </c>
      <c r="N25" s="83">
        <v>0</v>
      </c>
      <c r="O25" s="83">
        <v>645.5</v>
      </c>
      <c r="P25" s="83">
        <v>5824.6</v>
      </c>
      <c r="Q25" s="83">
        <v>934.14</v>
      </c>
      <c r="R25" s="84">
        <v>7404.24</v>
      </c>
      <c r="S25" s="82" t="s">
        <v>877</v>
      </c>
      <c r="T25" s="83">
        <v>4397.7</v>
      </c>
      <c r="U25" s="83">
        <v>2112.8000000000002</v>
      </c>
      <c r="V25" s="83">
        <v>364.64</v>
      </c>
      <c r="W25" s="83">
        <v>529.1</v>
      </c>
      <c r="X25" s="84">
        <v>7404.24</v>
      </c>
      <c r="Y25" s="82" t="s">
        <v>877</v>
      </c>
      <c r="Z25" s="83">
        <v>347.9</v>
      </c>
      <c r="AA25" s="83">
        <v>12.5</v>
      </c>
      <c r="AB25" s="83">
        <v>364.64</v>
      </c>
      <c r="AC25" s="83">
        <v>529.1</v>
      </c>
      <c r="AD25" s="84">
        <v>1254.1400000000001</v>
      </c>
    </row>
    <row r="26" spans="1:30" x14ac:dyDescent="0.25">
      <c r="A26" s="1"/>
      <c r="B26" s="82" t="s">
        <v>878</v>
      </c>
      <c r="C26" s="83">
        <v>460.7</v>
      </c>
      <c r="D26" s="83">
        <v>122.1</v>
      </c>
      <c r="E26" s="83">
        <v>0.2</v>
      </c>
      <c r="F26" s="83">
        <v>49.9</v>
      </c>
      <c r="G26" s="83">
        <v>3354.9</v>
      </c>
      <c r="H26" s="83">
        <v>1949.1</v>
      </c>
      <c r="I26" s="83">
        <v>1</v>
      </c>
      <c r="J26" s="83">
        <v>520.70000000000005</v>
      </c>
      <c r="K26" s="83">
        <v>552.20000000000005</v>
      </c>
      <c r="L26" s="83">
        <v>0</v>
      </c>
      <c r="M26" s="83">
        <v>423.8</v>
      </c>
      <c r="N26" s="83">
        <v>0</v>
      </c>
      <c r="O26" s="83">
        <v>632.9</v>
      </c>
      <c r="P26" s="83">
        <v>5825.7</v>
      </c>
      <c r="Q26" s="83">
        <v>976</v>
      </c>
      <c r="R26" s="84">
        <v>7434.6</v>
      </c>
      <c r="S26" s="82" t="s">
        <v>878</v>
      </c>
      <c r="T26" s="83">
        <v>4367.8</v>
      </c>
      <c r="U26" s="83">
        <v>2071.1999999999998</v>
      </c>
      <c r="V26" s="83">
        <v>425</v>
      </c>
      <c r="W26" s="83">
        <v>570.6</v>
      </c>
      <c r="X26" s="84">
        <v>7434.6</v>
      </c>
      <c r="Y26" s="82" t="s">
        <v>878</v>
      </c>
      <c r="Z26" s="83">
        <v>343.6</v>
      </c>
      <c r="AA26" s="83">
        <v>18.3</v>
      </c>
      <c r="AB26" s="83">
        <v>425</v>
      </c>
      <c r="AC26" s="83">
        <v>570.6</v>
      </c>
      <c r="AD26" s="84">
        <v>1357.5</v>
      </c>
    </row>
    <row r="27" spans="1:30" x14ac:dyDescent="0.25">
      <c r="A27" s="1"/>
      <c r="B27" s="82" t="s">
        <v>879</v>
      </c>
      <c r="C27" s="83">
        <v>463.5</v>
      </c>
      <c r="D27" s="83">
        <v>120.4</v>
      </c>
      <c r="E27" s="83">
        <v>0.3</v>
      </c>
      <c r="F27" s="83">
        <v>49.6</v>
      </c>
      <c r="G27" s="83">
        <v>3359</v>
      </c>
      <c r="H27" s="83">
        <v>1937.7</v>
      </c>
      <c r="I27" s="83">
        <v>1.1000000000000001</v>
      </c>
      <c r="J27" s="83">
        <v>494.1</v>
      </c>
      <c r="K27" s="83">
        <v>555.4</v>
      </c>
      <c r="L27" s="83">
        <v>0</v>
      </c>
      <c r="M27" s="83">
        <v>539.05999999999995</v>
      </c>
      <c r="N27" s="83">
        <v>0</v>
      </c>
      <c r="O27" s="83">
        <v>633.79999999999995</v>
      </c>
      <c r="P27" s="83">
        <v>5791.9</v>
      </c>
      <c r="Q27" s="83">
        <v>1094.46</v>
      </c>
      <c r="R27" s="84">
        <v>7520.16</v>
      </c>
      <c r="S27" s="82" t="s">
        <v>879</v>
      </c>
      <c r="T27" s="83">
        <v>4377.8999999999996</v>
      </c>
      <c r="U27" s="83">
        <v>2058.1</v>
      </c>
      <c r="V27" s="83">
        <v>540.46</v>
      </c>
      <c r="W27" s="83">
        <v>543.70000000000005</v>
      </c>
      <c r="X27" s="84">
        <v>7520.16</v>
      </c>
      <c r="Y27" s="82" t="s">
        <v>879</v>
      </c>
      <c r="Z27" s="83">
        <v>348</v>
      </c>
      <c r="AA27" s="83">
        <v>24.6</v>
      </c>
      <c r="AB27" s="83">
        <v>540.46</v>
      </c>
      <c r="AC27" s="83">
        <v>543.70000000000005</v>
      </c>
      <c r="AD27" s="84">
        <v>1456.76</v>
      </c>
    </row>
    <row r="28" spans="1:30" x14ac:dyDescent="0.25">
      <c r="A28" s="1"/>
      <c r="B28" s="82" t="s">
        <v>880</v>
      </c>
      <c r="C28" s="83">
        <v>464.5</v>
      </c>
      <c r="D28" s="83">
        <v>120.3</v>
      </c>
      <c r="E28" s="83">
        <v>0.3</v>
      </c>
      <c r="F28" s="83">
        <v>49.4</v>
      </c>
      <c r="G28" s="83">
        <v>3400.3</v>
      </c>
      <c r="H28" s="83">
        <v>1937.2</v>
      </c>
      <c r="I28" s="83">
        <v>1.2</v>
      </c>
      <c r="J28" s="83">
        <v>444.6</v>
      </c>
      <c r="K28" s="83">
        <v>556.1</v>
      </c>
      <c r="L28" s="83">
        <v>0</v>
      </c>
      <c r="M28" s="83">
        <v>613.89</v>
      </c>
      <c r="N28" s="83">
        <v>0</v>
      </c>
      <c r="O28" s="83">
        <v>634.5</v>
      </c>
      <c r="P28" s="83">
        <v>5783.3</v>
      </c>
      <c r="Q28" s="83">
        <v>1169.99</v>
      </c>
      <c r="R28" s="84">
        <v>7587.79</v>
      </c>
      <c r="S28" s="82" t="s">
        <v>880</v>
      </c>
      <c r="T28" s="83">
        <v>4420.8999999999996</v>
      </c>
      <c r="U28" s="83">
        <v>2057.5</v>
      </c>
      <c r="V28" s="83">
        <v>615.39</v>
      </c>
      <c r="W28" s="83">
        <v>494</v>
      </c>
      <c r="X28" s="84">
        <v>7587.79</v>
      </c>
      <c r="Y28" s="82" t="s">
        <v>880</v>
      </c>
      <c r="Z28" s="83">
        <v>348.1</v>
      </c>
      <c r="AA28" s="83">
        <v>24.4</v>
      </c>
      <c r="AB28" s="83">
        <v>615.39</v>
      </c>
      <c r="AC28" s="83">
        <v>494</v>
      </c>
      <c r="AD28" s="84">
        <v>1481.89</v>
      </c>
    </row>
    <row r="29" spans="1:30" x14ac:dyDescent="0.25">
      <c r="A29" s="1"/>
      <c r="B29" s="82" t="s">
        <v>881</v>
      </c>
      <c r="C29" s="83">
        <v>460.2</v>
      </c>
      <c r="D29" s="83">
        <v>120.6</v>
      </c>
      <c r="E29" s="83">
        <v>0.3</v>
      </c>
      <c r="F29" s="83">
        <v>79.400000000000006</v>
      </c>
      <c r="G29" s="83">
        <v>3497.8</v>
      </c>
      <c r="H29" s="83">
        <v>1951.7</v>
      </c>
      <c r="I29" s="83">
        <v>1.3</v>
      </c>
      <c r="J29" s="83">
        <v>434.3</v>
      </c>
      <c r="K29" s="83">
        <v>565.67999999999995</v>
      </c>
      <c r="L29" s="83">
        <v>0</v>
      </c>
      <c r="M29" s="83">
        <v>591.22</v>
      </c>
      <c r="N29" s="83">
        <v>0</v>
      </c>
      <c r="O29" s="83">
        <v>660.5</v>
      </c>
      <c r="P29" s="83">
        <v>5885.1</v>
      </c>
      <c r="Q29" s="83">
        <v>1156.9000000000001</v>
      </c>
      <c r="R29" s="84">
        <v>7702.5</v>
      </c>
      <c r="S29" s="82" t="s">
        <v>881</v>
      </c>
      <c r="T29" s="83">
        <v>4523.68</v>
      </c>
      <c r="U29" s="83">
        <v>2072.3000000000002</v>
      </c>
      <c r="V29" s="83">
        <v>592.82000000000005</v>
      </c>
      <c r="W29" s="83">
        <v>513.70000000000005</v>
      </c>
      <c r="X29" s="84">
        <v>7702.5</v>
      </c>
      <c r="Y29" s="82" t="s">
        <v>881</v>
      </c>
      <c r="Z29" s="83">
        <v>350</v>
      </c>
      <c r="AA29" s="83">
        <v>24.3</v>
      </c>
      <c r="AB29" s="83">
        <v>592.82000000000005</v>
      </c>
      <c r="AC29" s="83">
        <v>513.70000000000005</v>
      </c>
      <c r="AD29" s="84">
        <v>1480.82</v>
      </c>
    </row>
    <row r="30" spans="1:30" x14ac:dyDescent="0.25">
      <c r="A30" s="1"/>
      <c r="B30" s="82" t="s">
        <v>882</v>
      </c>
      <c r="C30" s="83">
        <v>456.5</v>
      </c>
      <c r="D30" s="83">
        <v>120.5</v>
      </c>
      <c r="E30" s="83">
        <v>0.4</v>
      </c>
      <c r="F30" s="83">
        <v>95.8</v>
      </c>
      <c r="G30" s="83">
        <v>3606.4</v>
      </c>
      <c r="H30" s="83">
        <v>1986.1</v>
      </c>
      <c r="I30" s="83">
        <v>1.3</v>
      </c>
      <c r="J30" s="83">
        <v>454.7</v>
      </c>
      <c r="K30" s="83">
        <v>568.76</v>
      </c>
      <c r="L30" s="83">
        <v>0</v>
      </c>
      <c r="M30" s="83">
        <v>565.23</v>
      </c>
      <c r="N30" s="83">
        <v>0</v>
      </c>
      <c r="O30" s="83">
        <v>673.2</v>
      </c>
      <c r="P30" s="83">
        <v>6048.5</v>
      </c>
      <c r="Q30" s="83">
        <v>1133.99</v>
      </c>
      <c r="R30" s="84">
        <v>7855.69</v>
      </c>
      <c r="S30" s="82" t="s">
        <v>882</v>
      </c>
      <c r="T30" s="83">
        <v>4631.66</v>
      </c>
      <c r="U30" s="83">
        <v>2106.6</v>
      </c>
      <c r="V30" s="83">
        <v>566.92999999999995</v>
      </c>
      <c r="W30" s="83">
        <v>550.5</v>
      </c>
      <c r="X30" s="84">
        <v>7855.69</v>
      </c>
      <c r="Y30" s="82" t="s">
        <v>882</v>
      </c>
      <c r="Z30" s="83">
        <v>350.6</v>
      </c>
      <c r="AA30" s="83">
        <v>24.1</v>
      </c>
      <c r="AB30" s="83">
        <v>566.92999999999995</v>
      </c>
      <c r="AC30" s="83">
        <v>550.5</v>
      </c>
      <c r="AD30" s="84">
        <v>1492.13</v>
      </c>
    </row>
    <row r="31" spans="1:30" x14ac:dyDescent="0.25">
      <c r="A31" s="1"/>
      <c r="B31" s="82" t="s">
        <v>883</v>
      </c>
      <c r="C31" s="83">
        <v>460.5</v>
      </c>
      <c r="D31" s="83">
        <v>120.8</v>
      </c>
      <c r="E31" s="83">
        <v>0.4</v>
      </c>
      <c r="F31" s="83">
        <v>98.1</v>
      </c>
      <c r="G31" s="83">
        <v>3506.8</v>
      </c>
      <c r="H31" s="83">
        <v>1936.9</v>
      </c>
      <c r="I31" s="83">
        <v>1.3</v>
      </c>
      <c r="J31" s="83">
        <v>450</v>
      </c>
      <c r="K31" s="83">
        <v>587.65</v>
      </c>
      <c r="L31" s="83">
        <v>0</v>
      </c>
      <c r="M31" s="83">
        <v>530.62</v>
      </c>
      <c r="N31" s="83">
        <v>0</v>
      </c>
      <c r="O31" s="83">
        <v>679.8</v>
      </c>
      <c r="P31" s="83">
        <v>5895</v>
      </c>
      <c r="Q31" s="83">
        <v>1118.27</v>
      </c>
      <c r="R31" s="84">
        <v>7693.07</v>
      </c>
      <c r="S31" s="82" t="s">
        <v>883</v>
      </c>
      <c r="T31" s="83">
        <v>4554.95</v>
      </c>
      <c r="U31" s="83">
        <v>2057.6999999999998</v>
      </c>
      <c r="V31" s="83">
        <v>532.32000000000005</v>
      </c>
      <c r="W31" s="83">
        <v>548.1</v>
      </c>
      <c r="X31" s="84">
        <v>7693.07</v>
      </c>
      <c r="Y31" s="82" t="s">
        <v>883</v>
      </c>
      <c r="Z31" s="83">
        <v>350.4</v>
      </c>
      <c r="AA31" s="83">
        <v>24.1</v>
      </c>
      <c r="AB31" s="83">
        <v>532.32000000000005</v>
      </c>
      <c r="AC31" s="83">
        <v>548.1</v>
      </c>
      <c r="AD31" s="84">
        <v>1454.92</v>
      </c>
    </row>
    <row r="32" spans="1:30" x14ac:dyDescent="0.25">
      <c r="A32" s="1"/>
      <c r="B32" s="82" t="s">
        <v>884</v>
      </c>
      <c r="C32" s="83">
        <v>461.5</v>
      </c>
      <c r="D32" s="83">
        <v>120.5</v>
      </c>
      <c r="E32" s="83">
        <v>0.4</v>
      </c>
      <c r="F32" s="83">
        <v>92.1</v>
      </c>
      <c r="G32" s="83">
        <v>3360</v>
      </c>
      <c r="H32" s="83">
        <v>1920.7</v>
      </c>
      <c r="I32" s="83">
        <v>1.3</v>
      </c>
      <c r="J32" s="83">
        <v>468.1</v>
      </c>
      <c r="K32" s="83">
        <v>601.09</v>
      </c>
      <c r="L32" s="83">
        <v>0</v>
      </c>
      <c r="M32" s="83">
        <v>653.73</v>
      </c>
      <c r="N32" s="83">
        <v>0</v>
      </c>
      <c r="O32" s="83">
        <v>674.5</v>
      </c>
      <c r="P32" s="83">
        <v>5750.1</v>
      </c>
      <c r="Q32" s="83">
        <v>1254.82</v>
      </c>
      <c r="R32" s="84">
        <v>7679.42</v>
      </c>
      <c r="S32" s="82" t="s">
        <v>884</v>
      </c>
      <c r="T32" s="83">
        <v>4422.59</v>
      </c>
      <c r="U32" s="83">
        <v>2041.2</v>
      </c>
      <c r="V32" s="83">
        <v>655.43</v>
      </c>
      <c r="W32" s="83">
        <v>560.20000000000005</v>
      </c>
      <c r="X32" s="84">
        <v>7679.42</v>
      </c>
      <c r="Y32" s="82" t="s">
        <v>884</v>
      </c>
      <c r="Z32" s="83">
        <v>349.9</v>
      </c>
      <c r="AA32" s="83">
        <v>23.6</v>
      </c>
      <c r="AB32" s="83">
        <v>655.43</v>
      </c>
      <c r="AC32" s="83">
        <v>560.20000000000005</v>
      </c>
      <c r="AD32" s="84">
        <v>1589.13</v>
      </c>
    </row>
    <row r="33" spans="1:30" x14ac:dyDescent="0.25">
      <c r="A33" s="1"/>
      <c r="B33" s="82" t="s">
        <v>885</v>
      </c>
      <c r="C33" s="83">
        <v>460.5</v>
      </c>
      <c r="D33" s="83">
        <v>120.2</v>
      </c>
      <c r="E33" s="83">
        <v>0.4</v>
      </c>
      <c r="F33" s="83">
        <v>94</v>
      </c>
      <c r="G33" s="83">
        <v>3382.7</v>
      </c>
      <c r="H33" s="83">
        <v>1758.5</v>
      </c>
      <c r="I33" s="83">
        <v>1.3</v>
      </c>
      <c r="J33" s="83">
        <v>485.3</v>
      </c>
      <c r="K33" s="83">
        <v>605.55999999999995</v>
      </c>
      <c r="L33" s="83">
        <v>0</v>
      </c>
      <c r="M33" s="83">
        <v>657.81</v>
      </c>
      <c r="N33" s="83">
        <v>0</v>
      </c>
      <c r="O33" s="83">
        <v>675.1</v>
      </c>
      <c r="P33" s="83">
        <v>5627.8</v>
      </c>
      <c r="Q33" s="83">
        <v>1263.3699999999999</v>
      </c>
      <c r="R33" s="84">
        <v>7566.27</v>
      </c>
      <c r="S33" s="82" t="s">
        <v>885</v>
      </c>
      <c r="T33" s="83">
        <v>4448.76</v>
      </c>
      <c r="U33" s="83">
        <v>1878.7</v>
      </c>
      <c r="V33" s="83">
        <v>659.51</v>
      </c>
      <c r="W33" s="83">
        <v>579.29999999999995</v>
      </c>
      <c r="X33" s="84">
        <v>7566.27</v>
      </c>
      <c r="Y33" s="82" t="s">
        <v>885</v>
      </c>
      <c r="Z33" s="83">
        <v>349.3</v>
      </c>
      <c r="AA33" s="83">
        <v>22.6</v>
      </c>
      <c r="AB33" s="83">
        <v>659.51</v>
      </c>
      <c r="AC33" s="83">
        <v>579.29999999999995</v>
      </c>
      <c r="AD33" s="84">
        <v>1610.71</v>
      </c>
    </row>
    <row r="34" spans="1:30" x14ac:dyDescent="0.25">
      <c r="A34" s="1"/>
      <c r="B34" s="82" t="s">
        <v>886</v>
      </c>
      <c r="C34" s="83">
        <v>458.8</v>
      </c>
      <c r="D34" s="83">
        <v>119.9</v>
      </c>
      <c r="E34" s="83">
        <v>0.3</v>
      </c>
      <c r="F34" s="83">
        <v>94.7</v>
      </c>
      <c r="G34" s="83">
        <v>3404.9</v>
      </c>
      <c r="H34" s="83">
        <v>1614.1</v>
      </c>
      <c r="I34" s="83">
        <v>1.3</v>
      </c>
      <c r="J34" s="83">
        <v>521.6</v>
      </c>
      <c r="K34" s="83">
        <v>598.77</v>
      </c>
      <c r="L34" s="83">
        <v>0</v>
      </c>
      <c r="M34" s="83">
        <v>635.84</v>
      </c>
      <c r="N34" s="83">
        <v>0</v>
      </c>
      <c r="O34" s="83">
        <v>673.7</v>
      </c>
      <c r="P34" s="83">
        <v>5541.9</v>
      </c>
      <c r="Q34" s="83">
        <v>1234.6099999999999</v>
      </c>
      <c r="R34" s="84">
        <v>7450.21</v>
      </c>
      <c r="S34" s="82" t="s">
        <v>886</v>
      </c>
      <c r="T34" s="83">
        <v>4462.47</v>
      </c>
      <c r="U34" s="83">
        <v>1734</v>
      </c>
      <c r="V34" s="83">
        <v>637.44000000000005</v>
      </c>
      <c r="W34" s="83">
        <v>616.29999999999995</v>
      </c>
      <c r="X34" s="84">
        <v>7450.21</v>
      </c>
      <c r="Y34" s="82" t="s">
        <v>886</v>
      </c>
      <c r="Z34" s="83">
        <v>349.1</v>
      </c>
      <c r="AA34" s="83">
        <v>23.3</v>
      </c>
      <c r="AB34" s="83">
        <v>637.44000000000005</v>
      </c>
      <c r="AC34" s="83">
        <v>616.29999999999995</v>
      </c>
      <c r="AD34" s="84">
        <v>1626.14</v>
      </c>
    </row>
    <row r="35" spans="1:30" x14ac:dyDescent="0.25">
      <c r="A35" s="1"/>
      <c r="B35" s="82" t="s">
        <v>887</v>
      </c>
      <c r="C35" s="83">
        <v>457.6</v>
      </c>
      <c r="D35" s="83">
        <v>120</v>
      </c>
      <c r="E35" s="83">
        <v>0.2</v>
      </c>
      <c r="F35" s="83">
        <v>98.7</v>
      </c>
      <c r="G35" s="83">
        <v>3495.1</v>
      </c>
      <c r="H35" s="83">
        <v>1627.4</v>
      </c>
      <c r="I35" s="83">
        <v>1.2</v>
      </c>
      <c r="J35" s="83">
        <v>557.1</v>
      </c>
      <c r="K35" s="83">
        <v>617.41</v>
      </c>
      <c r="L35" s="83">
        <v>0</v>
      </c>
      <c r="M35" s="83">
        <v>636.91</v>
      </c>
      <c r="N35" s="83">
        <v>0</v>
      </c>
      <c r="O35" s="83">
        <v>676.5</v>
      </c>
      <c r="P35" s="83">
        <v>5680.8</v>
      </c>
      <c r="Q35" s="83">
        <v>1254.32</v>
      </c>
      <c r="R35" s="84">
        <v>7611.62</v>
      </c>
      <c r="S35" s="82" t="s">
        <v>887</v>
      </c>
      <c r="T35" s="83">
        <v>4570.1099999999997</v>
      </c>
      <c r="U35" s="83">
        <v>1747.4</v>
      </c>
      <c r="V35" s="83">
        <v>638.30999999999995</v>
      </c>
      <c r="W35" s="83">
        <v>655.8</v>
      </c>
      <c r="X35" s="84">
        <v>7611.62</v>
      </c>
      <c r="Y35" s="82" t="s">
        <v>887</v>
      </c>
      <c r="Z35" s="83">
        <v>345.6</v>
      </c>
      <c r="AA35" s="83">
        <v>23</v>
      </c>
      <c r="AB35" s="83">
        <v>638.30999999999995</v>
      </c>
      <c r="AC35" s="83">
        <v>655.8</v>
      </c>
      <c r="AD35" s="84">
        <v>1662.71</v>
      </c>
    </row>
    <row r="36" spans="1:30" x14ac:dyDescent="0.25">
      <c r="A36" s="1"/>
      <c r="B36" s="82" t="s">
        <v>888</v>
      </c>
      <c r="C36" s="83">
        <v>455.5</v>
      </c>
      <c r="D36" s="83">
        <v>119.5</v>
      </c>
      <c r="E36" s="83">
        <v>0.2</v>
      </c>
      <c r="F36" s="83">
        <v>101.5</v>
      </c>
      <c r="G36" s="83">
        <v>3463.8</v>
      </c>
      <c r="H36" s="83">
        <v>1672.3</v>
      </c>
      <c r="I36" s="83">
        <v>1.1000000000000001</v>
      </c>
      <c r="J36" s="83">
        <v>576.29999999999995</v>
      </c>
      <c r="K36" s="83">
        <v>640.75</v>
      </c>
      <c r="L36" s="83">
        <v>0</v>
      </c>
      <c r="M36" s="83">
        <v>631.62</v>
      </c>
      <c r="N36" s="83">
        <v>0</v>
      </c>
      <c r="O36" s="83">
        <v>676.7</v>
      </c>
      <c r="P36" s="83">
        <v>5713.5</v>
      </c>
      <c r="Q36" s="83">
        <v>1272.3699999999999</v>
      </c>
      <c r="R36" s="84">
        <v>7662.57</v>
      </c>
      <c r="S36" s="82" t="s">
        <v>888</v>
      </c>
      <c r="T36" s="83">
        <v>4560.05</v>
      </c>
      <c r="U36" s="83">
        <v>1791.8</v>
      </c>
      <c r="V36" s="83">
        <v>632.91999999999996</v>
      </c>
      <c r="W36" s="83">
        <v>677.8</v>
      </c>
      <c r="X36" s="84">
        <v>7662.57</v>
      </c>
      <c r="Y36" s="82" t="s">
        <v>888</v>
      </c>
      <c r="Z36" s="83">
        <v>345.3</v>
      </c>
      <c r="AA36" s="83">
        <v>23.5</v>
      </c>
      <c r="AB36" s="83">
        <v>632.91999999999996</v>
      </c>
      <c r="AC36" s="83">
        <v>677.8</v>
      </c>
      <c r="AD36" s="84">
        <v>1679.52</v>
      </c>
    </row>
    <row r="37" spans="1:30" x14ac:dyDescent="0.25">
      <c r="A37" s="1"/>
      <c r="B37" s="82" t="s">
        <v>889</v>
      </c>
      <c r="C37" s="83">
        <v>453.3</v>
      </c>
      <c r="D37" s="83">
        <v>120.3</v>
      </c>
      <c r="E37" s="83">
        <v>0.1</v>
      </c>
      <c r="F37" s="83">
        <v>102.3</v>
      </c>
      <c r="G37" s="83">
        <v>3499.8</v>
      </c>
      <c r="H37" s="83">
        <v>1837.4</v>
      </c>
      <c r="I37" s="83">
        <v>0.9</v>
      </c>
      <c r="J37" s="83">
        <v>555.20000000000005</v>
      </c>
      <c r="K37" s="83">
        <v>579.39</v>
      </c>
      <c r="L37" s="83">
        <v>0</v>
      </c>
      <c r="M37" s="83">
        <v>638.94000000000005</v>
      </c>
      <c r="N37" s="83">
        <v>0</v>
      </c>
      <c r="O37" s="83">
        <v>676</v>
      </c>
      <c r="P37" s="83">
        <v>5893.3</v>
      </c>
      <c r="Q37" s="83">
        <v>1218.33</v>
      </c>
      <c r="R37" s="84">
        <v>7787.63</v>
      </c>
      <c r="S37" s="82" t="s">
        <v>889</v>
      </c>
      <c r="T37" s="83">
        <v>4532.49</v>
      </c>
      <c r="U37" s="83">
        <v>1957.7</v>
      </c>
      <c r="V37" s="83">
        <v>639.94000000000005</v>
      </c>
      <c r="W37" s="83">
        <v>657.5</v>
      </c>
      <c r="X37" s="84">
        <v>7787.63</v>
      </c>
      <c r="Y37" s="82" t="s">
        <v>889</v>
      </c>
      <c r="Z37" s="83">
        <v>345.9</v>
      </c>
      <c r="AA37" s="83">
        <v>24.2</v>
      </c>
      <c r="AB37" s="83">
        <v>639.94000000000005</v>
      </c>
      <c r="AC37" s="83">
        <v>657.5</v>
      </c>
      <c r="AD37" s="84">
        <v>1667.54</v>
      </c>
    </row>
    <row r="38" spans="1:30" x14ac:dyDescent="0.25">
      <c r="A38" s="1"/>
      <c r="B38" s="82" t="s">
        <v>890</v>
      </c>
      <c r="C38" s="83">
        <v>464.7</v>
      </c>
      <c r="D38" s="83">
        <v>119.6</v>
      </c>
      <c r="E38" s="83">
        <v>0.1</v>
      </c>
      <c r="F38" s="83">
        <v>103</v>
      </c>
      <c r="G38" s="83">
        <v>3544.2</v>
      </c>
      <c r="H38" s="83">
        <v>1877</v>
      </c>
      <c r="I38" s="83">
        <v>0.8</v>
      </c>
      <c r="J38" s="83">
        <v>561.70000000000005</v>
      </c>
      <c r="K38" s="83">
        <v>589.14</v>
      </c>
      <c r="L38" s="83">
        <v>0</v>
      </c>
      <c r="M38" s="83">
        <v>582.96</v>
      </c>
      <c r="N38" s="83">
        <v>0</v>
      </c>
      <c r="O38" s="83">
        <v>687.4</v>
      </c>
      <c r="P38" s="83">
        <v>5983.7</v>
      </c>
      <c r="Q38" s="83">
        <v>1172.0999999999999</v>
      </c>
      <c r="R38" s="84">
        <v>7843.2</v>
      </c>
      <c r="S38" s="82" t="s">
        <v>890</v>
      </c>
      <c r="T38" s="83">
        <v>4598.04</v>
      </c>
      <c r="U38" s="83">
        <v>1996.6</v>
      </c>
      <c r="V38" s="83">
        <v>583.86</v>
      </c>
      <c r="W38" s="83">
        <v>664.7</v>
      </c>
      <c r="X38" s="84">
        <v>7843.2</v>
      </c>
      <c r="Y38" s="82" t="s">
        <v>890</v>
      </c>
      <c r="Z38" s="83">
        <v>349.6</v>
      </c>
      <c r="AA38" s="83">
        <v>26</v>
      </c>
      <c r="AB38" s="83">
        <v>583.86</v>
      </c>
      <c r="AC38" s="83">
        <v>664.7</v>
      </c>
      <c r="AD38" s="84">
        <v>1624.16</v>
      </c>
    </row>
    <row r="39" spans="1:30" x14ac:dyDescent="0.25">
      <c r="A39" s="1"/>
      <c r="B39" s="82" t="s">
        <v>891</v>
      </c>
      <c r="C39" s="83">
        <v>460.1</v>
      </c>
      <c r="D39" s="83">
        <v>119.5</v>
      </c>
      <c r="E39" s="83">
        <v>0.1</v>
      </c>
      <c r="F39" s="83">
        <v>105.8</v>
      </c>
      <c r="G39" s="83">
        <v>3520.2</v>
      </c>
      <c r="H39" s="83">
        <v>1927.9</v>
      </c>
      <c r="I39" s="83">
        <v>0.6</v>
      </c>
      <c r="J39" s="83">
        <v>584.9</v>
      </c>
      <c r="K39" s="83">
        <v>595.26</v>
      </c>
      <c r="L39" s="83">
        <v>0</v>
      </c>
      <c r="M39" s="83">
        <v>511.76</v>
      </c>
      <c r="N39" s="83">
        <v>0</v>
      </c>
      <c r="O39" s="83">
        <v>685.5</v>
      </c>
      <c r="P39" s="83">
        <v>6033.6</v>
      </c>
      <c r="Q39" s="83">
        <v>1107.02</v>
      </c>
      <c r="R39" s="84">
        <v>7826.12</v>
      </c>
      <c r="S39" s="82" t="s">
        <v>891</v>
      </c>
      <c r="T39" s="83">
        <v>4575.5600000000004</v>
      </c>
      <c r="U39" s="83">
        <v>2047.4</v>
      </c>
      <c r="V39" s="83">
        <v>512.46</v>
      </c>
      <c r="W39" s="83">
        <v>690.7</v>
      </c>
      <c r="X39" s="84">
        <v>7826.12</v>
      </c>
      <c r="Y39" s="82" t="s">
        <v>891</v>
      </c>
      <c r="Z39" s="83">
        <v>349.5</v>
      </c>
      <c r="AA39" s="83">
        <v>26.9</v>
      </c>
      <c r="AB39" s="83">
        <v>512.46</v>
      </c>
      <c r="AC39" s="83">
        <v>690.7</v>
      </c>
      <c r="AD39" s="84">
        <v>1579.56</v>
      </c>
    </row>
    <row r="40" spans="1:30" x14ac:dyDescent="0.25">
      <c r="A40" s="1"/>
      <c r="B40" s="82" t="s">
        <v>892</v>
      </c>
      <c r="C40" s="83">
        <v>462.7</v>
      </c>
      <c r="D40" s="83">
        <v>120.1</v>
      </c>
      <c r="E40" s="83">
        <v>0.1</v>
      </c>
      <c r="F40" s="83">
        <v>107.6</v>
      </c>
      <c r="G40" s="83">
        <v>3551.3</v>
      </c>
      <c r="H40" s="83">
        <v>2022.7</v>
      </c>
      <c r="I40" s="83">
        <v>0.4</v>
      </c>
      <c r="J40" s="83">
        <v>609.20000000000005</v>
      </c>
      <c r="K40" s="83">
        <v>588.17999999999995</v>
      </c>
      <c r="L40" s="83">
        <v>0</v>
      </c>
      <c r="M40" s="83">
        <v>316.05</v>
      </c>
      <c r="N40" s="83">
        <v>0</v>
      </c>
      <c r="O40" s="83">
        <v>690.5</v>
      </c>
      <c r="P40" s="83">
        <v>6183.6</v>
      </c>
      <c r="Q40" s="83">
        <v>904.23</v>
      </c>
      <c r="R40" s="84">
        <v>7778.33</v>
      </c>
      <c r="S40" s="82" t="s">
        <v>892</v>
      </c>
      <c r="T40" s="83">
        <v>4602.18</v>
      </c>
      <c r="U40" s="83">
        <v>2142.8000000000002</v>
      </c>
      <c r="V40" s="83">
        <v>316.55</v>
      </c>
      <c r="W40" s="83">
        <v>716.8</v>
      </c>
      <c r="X40" s="84">
        <v>7778.33</v>
      </c>
      <c r="Y40" s="82" t="s">
        <v>892</v>
      </c>
      <c r="Z40" s="83">
        <v>349.9</v>
      </c>
      <c r="AA40" s="83">
        <v>25.8</v>
      </c>
      <c r="AB40" s="83">
        <v>316.55</v>
      </c>
      <c r="AC40" s="83">
        <v>716.8</v>
      </c>
      <c r="AD40" s="84">
        <v>1409.05</v>
      </c>
    </row>
    <row r="41" spans="1:30" x14ac:dyDescent="0.25">
      <c r="A41" s="1"/>
      <c r="B41" s="82" t="s">
        <v>893</v>
      </c>
      <c r="C41" s="83">
        <v>461.7</v>
      </c>
      <c r="D41" s="83">
        <v>120.2</v>
      </c>
      <c r="E41" s="83">
        <v>0.1</v>
      </c>
      <c r="F41" s="83">
        <v>111.6</v>
      </c>
      <c r="G41" s="83">
        <v>3385.2</v>
      </c>
      <c r="H41" s="83">
        <v>2158.1</v>
      </c>
      <c r="I41" s="83">
        <v>0.1</v>
      </c>
      <c r="J41" s="83">
        <v>688.4</v>
      </c>
      <c r="K41" s="83">
        <v>590.69000000000005</v>
      </c>
      <c r="L41" s="83">
        <v>0</v>
      </c>
      <c r="M41" s="83">
        <v>71.72</v>
      </c>
      <c r="N41" s="83">
        <v>0</v>
      </c>
      <c r="O41" s="83">
        <v>693.6</v>
      </c>
      <c r="P41" s="83">
        <v>6231.8</v>
      </c>
      <c r="Q41" s="83">
        <v>662.41</v>
      </c>
      <c r="R41" s="84">
        <v>7587.81</v>
      </c>
      <c r="S41" s="82" t="s">
        <v>893</v>
      </c>
      <c r="T41" s="83">
        <v>4437.59</v>
      </c>
      <c r="U41" s="83">
        <v>2278.3000000000002</v>
      </c>
      <c r="V41" s="83">
        <v>71.92</v>
      </c>
      <c r="W41" s="83">
        <v>800</v>
      </c>
      <c r="X41" s="84">
        <v>7587.81</v>
      </c>
      <c r="Y41" s="82" t="s">
        <v>893</v>
      </c>
      <c r="Z41" s="83">
        <v>349.5</v>
      </c>
      <c r="AA41" s="83">
        <v>25.3</v>
      </c>
      <c r="AB41" s="83">
        <v>71.92</v>
      </c>
      <c r="AC41" s="83">
        <v>800</v>
      </c>
      <c r="AD41" s="84">
        <v>1246.72</v>
      </c>
    </row>
    <row r="42" spans="1:30" x14ac:dyDescent="0.25">
      <c r="A42" s="1"/>
      <c r="B42" s="82" t="s">
        <v>894</v>
      </c>
      <c r="C42" s="83">
        <v>460.7</v>
      </c>
      <c r="D42" s="83">
        <v>119.9</v>
      </c>
      <c r="E42" s="83">
        <v>0</v>
      </c>
      <c r="F42" s="83">
        <v>116.8</v>
      </c>
      <c r="G42" s="83">
        <v>3499.8</v>
      </c>
      <c r="H42" s="83">
        <v>2033.1</v>
      </c>
      <c r="I42" s="83">
        <v>0</v>
      </c>
      <c r="J42" s="83">
        <v>700.3</v>
      </c>
      <c r="K42" s="83">
        <v>585.86</v>
      </c>
      <c r="L42" s="83">
        <v>0</v>
      </c>
      <c r="M42" s="83">
        <v>76.23</v>
      </c>
      <c r="N42" s="83">
        <v>0</v>
      </c>
      <c r="O42" s="83">
        <v>697.4</v>
      </c>
      <c r="P42" s="83">
        <v>6233.2</v>
      </c>
      <c r="Q42" s="83">
        <v>662.09</v>
      </c>
      <c r="R42" s="84">
        <v>7592.69</v>
      </c>
      <c r="S42" s="82" t="s">
        <v>894</v>
      </c>
      <c r="T42" s="83">
        <v>4546.3599999999997</v>
      </c>
      <c r="U42" s="83">
        <v>2153</v>
      </c>
      <c r="V42" s="83">
        <v>76.23</v>
      </c>
      <c r="W42" s="83">
        <v>817.1</v>
      </c>
      <c r="X42" s="84">
        <v>7592.69</v>
      </c>
      <c r="Y42" s="82" t="s">
        <v>894</v>
      </c>
      <c r="Z42" s="83">
        <v>348.8</v>
      </c>
      <c r="AA42" s="83">
        <v>24.8</v>
      </c>
      <c r="AB42" s="83">
        <v>76.23</v>
      </c>
      <c r="AC42" s="83">
        <v>817.1</v>
      </c>
      <c r="AD42" s="84">
        <v>1266.93</v>
      </c>
    </row>
    <row r="43" spans="1:30" x14ac:dyDescent="0.25">
      <c r="A43" s="1"/>
      <c r="B43" s="82" t="s">
        <v>895</v>
      </c>
      <c r="C43" s="83">
        <v>461.1</v>
      </c>
      <c r="D43" s="83">
        <v>122.5</v>
      </c>
      <c r="E43" s="83">
        <v>0</v>
      </c>
      <c r="F43" s="83">
        <v>108.4</v>
      </c>
      <c r="G43" s="83">
        <v>3503.8</v>
      </c>
      <c r="H43" s="83">
        <v>2013.4</v>
      </c>
      <c r="I43" s="83">
        <v>0</v>
      </c>
      <c r="J43" s="83">
        <v>689.6</v>
      </c>
      <c r="K43" s="83">
        <v>586.87</v>
      </c>
      <c r="L43" s="83">
        <v>0</v>
      </c>
      <c r="M43" s="83">
        <v>0</v>
      </c>
      <c r="N43" s="83">
        <v>0</v>
      </c>
      <c r="O43" s="83">
        <v>692</v>
      </c>
      <c r="P43" s="83">
        <v>6206.8</v>
      </c>
      <c r="Q43" s="83">
        <v>586.87</v>
      </c>
      <c r="R43" s="84">
        <v>7485.67</v>
      </c>
      <c r="S43" s="82" t="s">
        <v>895</v>
      </c>
      <c r="T43" s="83">
        <v>4551.7700000000004</v>
      </c>
      <c r="U43" s="83">
        <v>2135.9</v>
      </c>
      <c r="V43" s="83">
        <v>0</v>
      </c>
      <c r="W43" s="83">
        <v>798</v>
      </c>
      <c r="X43" s="84">
        <v>7485.67</v>
      </c>
      <c r="Y43" s="82" t="s">
        <v>895</v>
      </c>
      <c r="Z43" s="83">
        <v>353.5</v>
      </c>
      <c r="AA43" s="83">
        <v>25.3</v>
      </c>
      <c r="AB43" s="83">
        <v>0</v>
      </c>
      <c r="AC43" s="83">
        <v>798</v>
      </c>
      <c r="AD43" s="84">
        <v>1176.8</v>
      </c>
    </row>
    <row r="44" spans="1:30" x14ac:dyDescent="0.25">
      <c r="A44" s="1"/>
      <c r="B44" s="82" t="s">
        <v>896</v>
      </c>
      <c r="C44" s="83">
        <v>460.9</v>
      </c>
      <c r="D44" s="83">
        <v>122.2</v>
      </c>
      <c r="E44" s="83">
        <v>0</v>
      </c>
      <c r="F44" s="83">
        <v>97.1</v>
      </c>
      <c r="G44" s="83">
        <v>3562.2</v>
      </c>
      <c r="H44" s="83">
        <v>2081.8000000000002</v>
      </c>
      <c r="I44" s="83">
        <v>0</v>
      </c>
      <c r="J44" s="83">
        <v>684.9</v>
      </c>
      <c r="K44" s="83">
        <v>617.15</v>
      </c>
      <c r="L44" s="83">
        <v>47</v>
      </c>
      <c r="M44" s="83">
        <v>0</v>
      </c>
      <c r="N44" s="83">
        <v>0</v>
      </c>
      <c r="O44" s="83">
        <v>680.2</v>
      </c>
      <c r="P44" s="83">
        <v>6328.9</v>
      </c>
      <c r="Q44" s="83">
        <v>664.15</v>
      </c>
      <c r="R44" s="84">
        <v>7673.25</v>
      </c>
      <c r="S44" s="82" t="s">
        <v>896</v>
      </c>
      <c r="T44" s="83">
        <v>4640.25</v>
      </c>
      <c r="U44" s="83">
        <v>2251</v>
      </c>
      <c r="V44" s="83">
        <v>0</v>
      </c>
      <c r="W44" s="83">
        <v>782</v>
      </c>
      <c r="X44" s="84">
        <v>7673.25</v>
      </c>
      <c r="Y44" s="82" t="s">
        <v>896</v>
      </c>
      <c r="Z44" s="83">
        <v>358.5</v>
      </c>
      <c r="AA44" s="83">
        <v>25.5</v>
      </c>
      <c r="AB44" s="83">
        <v>0</v>
      </c>
      <c r="AC44" s="83">
        <v>782</v>
      </c>
      <c r="AD44" s="84">
        <v>1166</v>
      </c>
    </row>
    <row r="45" spans="1:30" x14ac:dyDescent="0.25">
      <c r="A45" s="1"/>
      <c r="B45" s="82" t="s">
        <v>897</v>
      </c>
      <c r="C45" s="83">
        <v>459.8</v>
      </c>
      <c r="D45" s="83">
        <v>121.1</v>
      </c>
      <c r="E45" s="83">
        <v>0</v>
      </c>
      <c r="F45" s="83">
        <v>89.8</v>
      </c>
      <c r="G45" s="83">
        <v>3525.8</v>
      </c>
      <c r="H45" s="83">
        <v>1949.6</v>
      </c>
      <c r="I45" s="83">
        <v>0</v>
      </c>
      <c r="J45" s="83">
        <v>674.3</v>
      </c>
      <c r="K45" s="83">
        <v>640.6</v>
      </c>
      <c r="L45" s="83">
        <v>175.9</v>
      </c>
      <c r="M45" s="83">
        <v>0</v>
      </c>
      <c r="N45" s="83">
        <v>0</v>
      </c>
      <c r="O45" s="83">
        <v>670.7</v>
      </c>
      <c r="P45" s="83">
        <v>6149.7</v>
      </c>
      <c r="Q45" s="83">
        <v>816.5</v>
      </c>
      <c r="R45" s="84">
        <v>7636.9</v>
      </c>
      <c r="S45" s="82" t="s">
        <v>897</v>
      </c>
      <c r="T45" s="83">
        <v>4626.2</v>
      </c>
      <c r="U45" s="83">
        <v>2246.6</v>
      </c>
      <c r="V45" s="83">
        <v>0</v>
      </c>
      <c r="W45" s="83">
        <v>764.1</v>
      </c>
      <c r="X45" s="84">
        <v>7636.9</v>
      </c>
      <c r="Y45" s="82" t="s">
        <v>897</v>
      </c>
      <c r="Z45" s="83">
        <v>359</v>
      </c>
      <c r="AA45" s="83">
        <v>25.7</v>
      </c>
      <c r="AB45" s="83">
        <v>0</v>
      </c>
      <c r="AC45" s="83">
        <v>764.1</v>
      </c>
      <c r="AD45" s="84">
        <v>1148.8</v>
      </c>
    </row>
    <row r="46" spans="1:30" x14ac:dyDescent="0.25">
      <c r="A46" s="1"/>
      <c r="B46" s="82" t="s">
        <v>898</v>
      </c>
      <c r="C46" s="83">
        <v>453.7</v>
      </c>
      <c r="D46" s="83">
        <v>122.4</v>
      </c>
      <c r="E46" s="83">
        <v>0</v>
      </c>
      <c r="F46" s="83">
        <v>97.2</v>
      </c>
      <c r="G46" s="83">
        <v>3496.9</v>
      </c>
      <c r="H46" s="83">
        <v>1946.8</v>
      </c>
      <c r="I46" s="83">
        <v>0</v>
      </c>
      <c r="J46" s="83">
        <v>705.6</v>
      </c>
      <c r="K46" s="83">
        <v>641.69000000000005</v>
      </c>
      <c r="L46" s="83">
        <v>172.2</v>
      </c>
      <c r="M46" s="83">
        <v>0</v>
      </c>
      <c r="N46" s="83">
        <v>0</v>
      </c>
      <c r="O46" s="83">
        <v>673.3</v>
      </c>
      <c r="P46" s="83">
        <v>6149.3</v>
      </c>
      <c r="Q46" s="83">
        <v>813.89</v>
      </c>
      <c r="R46" s="84">
        <v>7636.49</v>
      </c>
      <c r="S46" s="82" t="s">
        <v>898</v>
      </c>
      <c r="T46" s="83">
        <v>4592.29</v>
      </c>
      <c r="U46" s="83">
        <v>2241.4</v>
      </c>
      <c r="V46" s="83">
        <v>0</v>
      </c>
      <c r="W46" s="83">
        <v>802.8</v>
      </c>
      <c r="X46" s="84">
        <v>7636.49</v>
      </c>
      <c r="Y46" s="82" t="s">
        <v>898</v>
      </c>
      <c r="Z46" s="83">
        <v>357.3</v>
      </c>
      <c r="AA46" s="83">
        <v>26.3</v>
      </c>
      <c r="AB46" s="83">
        <v>0</v>
      </c>
      <c r="AC46" s="83">
        <v>802.8</v>
      </c>
      <c r="AD46" s="84">
        <v>1186.4000000000001</v>
      </c>
    </row>
    <row r="47" spans="1:30" x14ac:dyDescent="0.25">
      <c r="A47" s="1"/>
      <c r="B47" s="82" t="s">
        <v>899</v>
      </c>
      <c r="C47" s="83">
        <v>459.7</v>
      </c>
      <c r="D47" s="83">
        <v>121.9</v>
      </c>
      <c r="E47" s="83">
        <v>0</v>
      </c>
      <c r="F47" s="83">
        <v>94.9</v>
      </c>
      <c r="G47" s="83">
        <v>3633.4</v>
      </c>
      <c r="H47" s="83">
        <v>1859.8</v>
      </c>
      <c r="I47" s="83">
        <v>0</v>
      </c>
      <c r="J47" s="83">
        <v>616.20000000000005</v>
      </c>
      <c r="K47" s="83">
        <v>637.63</v>
      </c>
      <c r="L47" s="83">
        <v>175.9</v>
      </c>
      <c r="M47" s="83">
        <v>0</v>
      </c>
      <c r="N47" s="83">
        <v>0</v>
      </c>
      <c r="O47" s="83">
        <v>676.5</v>
      </c>
      <c r="P47" s="83">
        <v>6109.4</v>
      </c>
      <c r="Q47" s="83">
        <v>813.53</v>
      </c>
      <c r="R47" s="84">
        <v>7599.43</v>
      </c>
      <c r="S47" s="82" t="s">
        <v>899</v>
      </c>
      <c r="T47" s="83">
        <v>4730.7299999999996</v>
      </c>
      <c r="U47" s="83">
        <v>2157.6</v>
      </c>
      <c r="V47" s="83">
        <v>0</v>
      </c>
      <c r="W47" s="83">
        <v>711.1</v>
      </c>
      <c r="X47" s="84">
        <v>7599.43</v>
      </c>
      <c r="Y47" s="82" t="s">
        <v>899</v>
      </c>
      <c r="Z47" s="83">
        <v>358.5</v>
      </c>
      <c r="AA47" s="83">
        <v>27.1</v>
      </c>
      <c r="AB47" s="83">
        <v>0</v>
      </c>
      <c r="AC47" s="83">
        <v>711.1</v>
      </c>
      <c r="AD47" s="84">
        <v>1096.7</v>
      </c>
    </row>
    <row r="48" spans="1:30" x14ac:dyDescent="0.25">
      <c r="A48" s="1"/>
      <c r="B48" s="82" t="s">
        <v>900</v>
      </c>
      <c r="C48" s="83">
        <v>456.4</v>
      </c>
      <c r="D48" s="83">
        <v>122.9</v>
      </c>
      <c r="E48" s="83">
        <v>0</v>
      </c>
      <c r="F48" s="83">
        <v>91.1</v>
      </c>
      <c r="G48" s="83">
        <v>3714.3</v>
      </c>
      <c r="H48" s="83">
        <v>1783.7</v>
      </c>
      <c r="I48" s="83">
        <v>0</v>
      </c>
      <c r="J48" s="83">
        <v>596.9</v>
      </c>
      <c r="K48" s="83">
        <v>641.96</v>
      </c>
      <c r="L48" s="83">
        <v>174.7</v>
      </c>
      <c r="M48" s="83">
        <v>0</v>
      </c>
      <c r="N48" s="83">
        <v>0</v>
      </c>
      <c r="O48" s="83">
        <v>670.4</v>
      </c>
      <c r="P48" s="83">
        <v>6094.9</v>
      </c>
      <c r="Q48" s="83">
        <v>816.66</v>
      </c>
      <c r="R48" s="84">
        <v>7581.96</v>
      </c>
      <c r="S48" s="82" t="s">
        <v>900</v>
      </c>
      <c r="T48" s="83">
        <v>4812.66</v>
      </c>
      <c r="U48" s="83">
        <v>2081.3000000000002</v>
      </c>
      <c r="V48" s="83">
        <v>0</v>
      </c>
      <c r="W48" s="83">
        <v>688</v>
      </c>
      <c r="X48" s="84">
        <v>7581.96</v>
      </c>
      <c r="Y48" s="82" t="s">
        <v>900</v>
      </c>
      <c r="Z48" s="83">
        <v>358.6</v>
      </c>
      <c r="AA48" s="83">
        <v>26.3</v>
      </c>
      <c r="AB48" s="83">
        <v>0</v>
      </c>
      <c r="AC48" s="83">
        <v>688</v>
      </c>
      <c r="AD48" s="84">
        <v>1072.9000000000001</v>
      </c>
    </row>
    <row r="49" spans="1:30" x14ac:dyDescent="0.25">
      <c r="A49" s="1"/>
      <c r="B49" s="82" t="s">
        <v>901</v>
      </c>
      <c r="C49" s="83">
        <v>460.3</v>
      </c>
      <c r="D49" s="83">
        <v>122.5</v>
      </c>
      <c r="E49" s="83">
        <v>0</v>
      </c>
      <c r="F49" s="83">
        <v>86.6</v>
      </c>
      <c r="G49" s="83">
        <v>3745.4</v>
      </c>
      <c r="H49" s="83">
        <v>1931.8</v>
      </c>
      <c r="I49" s="83">
        <v>0</v>
      </c>
      <c r="J49" s="83">
        <v>593.1</v>
      </c>
      <c r="K49" s="83">
        <v>639.6</v>
      </c>
      <c r="L49" s="83">
        <v>0</v>
      </c>
      <c r="M49" s="83">
        <v>0</v>
      </c>
      <c r="N49" s="83">
        <v>0</v>
      </c>
      <c r="O49" s="83">
        <v>669.4</v>
      </c>
      <c r="P49" s="83">
        <v>6270.3</v>
      </c>
      <c r="Q49" s="83">
        <v>639.6</v>
      </c>
      <c r="R49" s="84">
        <v>7579.3</v>
      </c>
      <c r="S49" s="82" t="s">
        <v>901</v>
      </c>
      <c r="T49" s="83">
        <v>4845.3</v>
      </c>
      <c r="U49" s="83">
        <v>2054.3000000000002</v>
      </c>
      <c r="V49" s="83">
        <v>0</v>
      </c>
      <c r="W49" s="83">
        <v>679.7</v>
      </c>
      <c r="X49" s="84">
        <v>7579.3</v>
      </c>
      <c r="Y49" s="82" t="s">
        <v>901</v>
      </c>
      <c r="Z49" s="83">
        <v>358.6</v>
      </c>
      <c r="AA49" s="83">
        <v>26.3</v>
      </c>
      <c r="AB49" s="83">
        <v>0</v>
      </c>
      <c r="AC49" s="83">
        <v>679.7</v>
      </c>
      <c r="AD49" s="84">
        <v>1064.5999999999999</v>
      </c>
    </row>
    <row r="50" spans="1:30" x14ac:dyDescent="0.25">
      <c r="A50" s="1"/>
      <c r="B50" s="82" t="s">
        <v>902</v>
      </c>
      <c r="C50" s="83">
        <v>460.4</v>
      </c>
      <c r="D50" s="83">
        <v>123</v>
      </c>
      <c r="E50" s="83">
        <v>0</v>
      </c>
      <c r="F50" s="83">
        <v>94.8</v>
      </c>
      <c r="G50" s="83">
        <v>3722.1</v>
      </c>
      <c r="H50" s="83">
        <v>1840.8</v>
      </c>
      <c r="I50" s="83">
        <v>0</v>
      </c>
      <c r="J50" s="83">
        <v>572.9</v>
      </c>
      <c r="K50" s="83">
        <v>666.61</v>
      </c>
      <c r="L50" s="83">
        <v>0</v>
      </c>
      <c r="M50" s="83">
        <v>0</v>
      </c>
      <c r="N50" s="83">
        <v>0</v>
      </c>
      <c r="O50" s="83">
        <v>678.2</v>
      </c>
      <c r="P50" s="83">
        <v>6135.8</v>
      </c>
      <c r="Q50" s="83">
        <v>666.61</v>
      </c>
      <c r="R50" s="84">
        <v>7480.61</v>
      </c>
      <c r="S50" s="82" t="s">
        <v>902</v>
      </c>
      <c r="T50" s="83">
        <v>4849.1099999999997</v>
      </c>
      <c r="U50" s="83">
        <v>1963.8</v>
      </c>
      <c r="V50" s="83">
        <v>0</v>
      </c>
      <c r="W50" s="83">
        <v>667.7</v>
      </c>
      <c r="X50" s="84">
        <v>7480.61</v>
      </c>
      <c r="Y50" s="82" t="s">
        <v>902</v>
      </c>
      <c r="Z50" s="83">
        <v>358.4</v>
      </c>
      <c r="AA50" s="83">
        <v>25.4</v>
      </c>
      <c r="AB50" s="83">
        <v>0</v>
      </c>
      <c r="AC50" s="83">
        <v>667.7</v>
      </c>
      <c r="AD50" s="84">
        <v>1051.5</v>
      </c>
    </row>
    <row r="51" spans="1:30" x14ac:dyDescent="0.25">
      <c r="A51" s="1"/>
      <c r="B51" s="82" t="s">
        <v>903</v>
      </c>
      <c r="C51" s="83">
        <v>457.9</v>
      </c>
      <c r="D51" s="83">
        <v>122.5</v>
      </c>
      <c r="E51" s="83">
        <v>0</v>
      </c>
      <c r="F51" s="83">
        <v>100</v>
      </c>
      <c r="G51" s="83">
        <v>3710.3</v>
      </c>
      <c r="H51" s="83">
        <v>1847.1</v>
      </c>
      <c r="I51" s="83">
        <v>0</v>
      </c>
      <c r="J51" s="83">
        <v>571.9</v>
      </c>
      <c r="K51" s="83">
        <v>659.65</v>
      </c>
      <c r="L51" s="83">
        <v>0</v>
      </c>
      <c r="M51" s="83">
        <v>0</v>
      </c>
      <c r="N51" s="83">
        <v>0</v>
      </c>
      <c r="O51" s="83">
        <v>680.4</v>
      </c>
      <c r="P51" s="83">
        <v>6129.3</v>
      </c>
      <c r="Q51" s="83">
        <v>659.65</v>
      </c>
      <c r="R51" s="84">
        <v>7469.35</v>
      </c>
      <c r="S51" s="82" t="s">
        <v>903</v>
      </c>
      <c r="T51" s="83">
        <v>4827.8500000000004</v>
      </c>
      <c r="U51" s="83">
        <v>1969.6</v>
      </c>
      <c r="V51" s="83">
        <v>0</v>
      </c>
      <c r="W51" s="83">
        <v>671.9</v>
      </c>
      <c r="X51" s="84">
        <v>7469.35</v>
      </c>
      <c r="Y51" s="82" t="s">
        <v>903</v>
      </c>
      <c r="Z51" s="83">
        <v>358.2</v>
      </c>
      <c r="AA51" s="83">
        <v>26.1</v>
      </c>
      <c r="AB51" s="83">
        <v>0</v>
      </c>
      <c r="AC51" s="83">
        <v>671.9</v>
      </c>
      <c r="AD51" s="84">
        <v>1056.2</v>
      </c>
    </row>
    <row r="52" spans="1:30" x14ac:dyDescent="0.25">
      <c r="A52" s="1"/>
      <c r="B52" s="82" t="s">
        <v>904</v>
      </c>
      <c r="C52" s="83">
        <v>461.2</v>
      </c>
      <c r="D52" s="83">
        <v>123</v>
      </c>
      <c r="E52" s="83">
        <v>0</v>
      </c>
      <c r="F52" s="83">
        <v>79.2</v>
      </c>
      <c r="G52" s="83">
        <v>3645.8</v>
      </c>
      <c r="H52" s="83">
        <v>1784.2</v>
      </c>
      <c r="I52" s="83">
        <v>0</v>
      </c>
      <c r="J52" s="83">
        <v>535.9</v>
      </c>
      <c r="K52" s="83">
        <v>666.82</v>
      </c>
      <c r="L52" s="83">
        <v>0</v>
      </c>
      <c r="M52" s="83">
        <v>0</v>
      </c>
      <c r="N52" s="83">
        <v>0</v>
      </c>
      <c r="O52" s="83">
        <v>663.4</v>
      </c>
      <c r="P52" s="83">
        <v>5965.9</v>
      </c>
      <c r="Q52" s="83">
        <v>666.82</v>
      </c>
      <c r="R52" s="84">
        <v>7296.12</v>
      </c>
      <c r="S52" s="82" t="s">
        <v>904</v>
      </c>
      <c r="T52" s="83">
        <v>4773.82</v>
      </c>
      <c r="U52" s="83">
        <v>1907.2</v>
      </c>
      <c r="V52" s="83">
        <v>0</v>
      </c>
      <c r="W52" s="83">
        <v>615.1</v>
      </c>
      <c r="X52" s="84">
        <v>7296.12</v>
      </c>
      <c r="Y52" s="82" t="s">
        <v>904</v>
      </c>
      <c r="Z52" s="83">
        <v>358.9</v>
      </c>
      <c r="AA52" s="83">
        <v>25.8</v>
      </c>
      <c r="AB52" s="83">
        <v>0</v>
      </c>
      <c r="AC52" s="83">
        <v>615.1</v>
      </c>
      <c r="AD52" s="84">
        <v>999.8</v>
      </c>
    </row>
    <row r="53" spans="1:30" x14ac:dyDescent="0.25">
      <c r="A53" s="1"/>
      <c r="B53" s="82" t="s">
        <v>905</v>
      </c>
      <c r="C53" s="83">
        <v>461.6</v>
      </c>
      <c r="D53" s="83">
        <v>74.5</v>
      </c>
      <c r="E53" s="83">
        <v>0</v>
      </c>
      <c r="F53" s="83">
        <v>73.3</v>
      </c>
      <c r="G53" s="83">
        <v>3724.5</v>
      </c>
      <c r="H53" s="83">
        <v>1706.2</v>
      </c>
      <c r="I53" s="83">
        <v>0</v>
      </c>
      <c r="J53" s="83">
        <v>501.8</v>
      </c>
      <c r="K53" s="83">
        <v>581.9</v>
      </c>
      <c r="L53" s="83">
        <v>0</v>
      </c>
      <c r="M53" s="83">
        <v>0</v>
      </c>
      <c r="N53" s="83">
        <v>0</v>
      </c>
      <c r="O53" s="83">
        <v>609.4</v>
      </c>
      <c r="P53" s="83">
        <v>5932.5</v>
      </c>
      <c r="Q53" s="83">
        <v>581.9</v>
      </c>
      <c r="R53" s="84">
        <v>7123.8</v>
      </c>
      <c r="S53" s="82" t="s">
        <v>905</v>
      </c>
      <c r="T53" s="83">
        <v>4768</v>
      </c>
      <c r="U53" s="83">
        <v>1780.7</v>
      </c>
      <c r="V53" s="83">
        <v>0</v>
      </c>
      <c r="W53" s="83">
        <v>575.1</v>
      </c>
      <c r="X53" s="84">
        <v>7123.8</v>
      </c>
      <c r="Y53" s="82" t="s">
        <v>905</v>
      </c>
      <c r="Z53" s="83">
        <v>358.3</v>
      </c>
      <c r="AA53" s="83">
        <v>24.8</v>
      </c>
      <c r="AB53" s="83">
        <v>0</v>
      </c>
      <c r="AC53" s="83">
        <v>575.1</v>
      </c>
      <c r="AD53" s="84">
        <v>958.2</v>
      </c>
    </row>
    <row r="54" spans="1:30" x14ac:dyDescent="0.25">
      <c r="A54" s="1"/>
      <c r="B54" s="82" t="s">
        <v>906</v>
      </c>
      <c r="C54" s="83">
        <v>458.8</v>
      </c>
      <c r="D54" s="83">
        <v>75.2</v>
      </c>
      <c r="E54" s="83">
        <v>0</v>
      </c>
      <c r="F54" s="83">
        <v>71</v>
      </c>
      <c r="G54" s="83">
        <v>3522.6</v>
      </c>
      <c r="H54" s="83">
        <v>1612.5</v>
      </c>
      <c r="I54" s="83">
        <v>0</v>
      </c>
      <c r="J54" s="83">
        <v>489.7</v>
      </c>
      <c r="K54" s="83">
        <v>690</v>
      </c>
      <c r="L54" s="83">
        <v>0</v>
      </c>
      <c r="M54" s="83">
        <v>0</v>
      </c>
      <c r="N54" s="83">
        <v>0</v>
      </c>
      <c r="O54" s="83">
        <v>605</v>
      </c>
      <c r="P54" s="83">
        <v>5624.8</v>
      </c>
      <c r="Q54" s="83">
        <v>690</v>
      </c>
      <c r="R54" s="84">
        <v>6919.8</v>
      </c>
      <c r="S54" s="82" t="s">
        <v>906</v>
      </c>
      <c r="T54" s="83">
        <v>4671.3999999999996</v>
      </c>
      <c r="U54" s="83">
        <v>1687.7</v>
      </c>
      <c r="V54" s="83">
        <v>0</v>
      </c>
      <c r="W54" s="83">
        <v>560.70000000000005</v>
      </c>
      <c r="X54" s="84">
        <v>6919.8</v>
      </c>
      <c r="Y54" s="82" t="s">
        <v>906</v>
      </c>
      <c r="Z54" s="83">
        <v>355.8</v>
      </c>
      <c r="AA54" s="83">
        <v>25.2</v>
      </c>
      <c r="AB54" s="83">
        <v>0</v>
      </c>
      <c r="AC54" s="83">
        <v>560.70000000000005</v>
      </c>
      <c r="AD54" s="84">
        <v>941.7</v>
      </c>
    </row>
    <row r="55" spans="1:30" x14ac:dyDescent="0.25">
      <c r="A55" s="1"/>
      <c r="B55" s="82" t="s">
        <v>73</v>
      </c>
      <c r="C55" s="83">
        <v>459.2</v>
      </c>
      <c r="D55" s="83">
        <v>75</v>
      </c>
      <c r="E55" s="83">
        <v>0</v>
      </c>
      <c r="F55" s="83">
        <v>68.599999999999994</v>
      </c>
      <c r="G55" s="83">
        <v>3501.2</v>
      </c>
      <c r="H55" s="83">
        <v>1472.9</v>
      </c>
      <c r="I55" s="83">
        <v>0</v>
      </c>
      <c r="J55" s="83">
        <v>487.4</v>
      </c>
      <c r="K55" s="83">
        <v>606.82000000000005</v>
      </c>
      <c r="L55" s="83">
        <v>0</v>
      </c>
      <c r="M55" s="83">
        <v>0</v>
      </c>
      <c r="N55" s="83">
        <v>0</v>
      </c>
      <c r="O55" s="83">
        <v>602.79999999999995</v>
      </c>
      <c r="P55" s="83">
        <v>5461.5</v>
      </c>
      <c r="Q55" s="83">
        <v>606.82000000000005</v>
      </c>
      <c r="R55" s="84">
        <v>6671.12</v>
      </c>
      <c r="S55" s="82" t="s">
        <v>73</v>
      </c>
      <c r="T55" s="83">
        <v>4567.22</v>
      </c>
      <c r="U55" s="83">
        <v>1547.9</v>
      </c>
      <c r="V55" s="83">
        <v>0</v>
      </c>
      <c r="W55" s="83">
        <v>556</v>
      </c>
      <c r="X55" s="84">
        <v>6671.12</v>
      </c>
      <c r="Y55" s="82" t="s">
        <v>73</v>
      </c>
      <c r="Z55" s="83">
        <v>357.8</v>
      </c>
      <c r="AA55" s="83">
        <v>25.5</v>
      </c>
      <c r="AB55" s="83">
        <v>0</v>
      </c>
      <c r="AC55" s="83">
        <v>556</v>
      </c>
      <c r="AD55" s="84">
        <v>939.3</v>
      </c>
    </row>
    <row r="56" spans="1:30" x14ac:dyDescent="0.25">
      <c r="A56" s="1"/>
      <c r="B56" s="85" t="s">
        <v>1063</v>
      </c>
      <c r="C56" s="86">
        <v>10884.6</v>
      </c>
      <c r="D56" s="86">
        <v>2747.3</v>
      </c>
      <c r="E56" s="86">
        <v>2.1</v>
      </c>
      <c r="F56" s="86">
        <v>1859.9</v>
      </c>
      <c r="G56" s="86">
        <v>82944.55</v>
      </c>
      <c r="H56" s="86">
        <v>42673.45</v>
      </c>
      <c r="I56" s="86">
        <v>9.0500000000000007</v>
      </c>
      <c r="J56" s="86">
        <v>12370.65</v>
      </c>
      <c r="K56" s="86">
        <v>14138.545</v>
      </c>
      <c r="L56" s="86">
        <v>372.85</v>
      </c>
      <c r="M56" s="86">
        <v>4789.625</v>
      </c>
      <c r="N56" s="86">
        <v>0</v>
      </c>
      <c r="O56" s="86">
        <v>15493.9</v>
      </c>
      <c r="P56" s="86">
        <v>137997.70000000001</v>
      </c>
      <c r="Q56" s="86">
        <v>19301.02</v>
      </c>
      <c r="R56" s="86">
        <v>172792.62</v>
      </c>
      <c r="S56" s="85" t="s">
        <v>1063</v>
      </c>
      <c r="T56" s="86">
        <v>107967.69500000001</v>
      </c>
      <c r="U56" s="86">
        <v>45793.599999999999</v>
      </c>
      <c r="V56" s="86">
        <v>4800.7749999999996</v>
      </c>
      <c r="W56" s="86">
        <v>14230.55</v>
      </c>
      <c r="X56" s="86">
        <v>172792.62</v>
      </c>
      <c r="Y56" s="85" t="s">
        <v>1063</v>
      </c>
      <c r="Z56" s="86">
        <v>8367.85</v>
      </c>
      <c r="AA56" s="86">
        <v>575.95000000000005</v>
      </c>
      <c r="AB56" s="86">
        <v>4800.7749999999996</v>
      </c>
      <c r="AC56" s="86">
        <v>14230.55</v>
      </c>
      <c r="AD56" s="86">
        <v>27975.125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1261</v>
      </c>
      <c r="C5" s="1"/>
      <c r="D5" s="1"/>
      <c r="E5" s="1"/>
      <c r="F5" s="1"/>
      <c r="G5" s="1"/>
      <c r="H5" s="1"/>
      <c r="I5" s="1"/>
      <c r="J5" s="1"/>
      <c r="K5" s="1"/>
      <c r="L5" s="1"/>
      <c r="M5" s="1"/>
      <c r="N5" s="1"/>
      <c r="O5" s="1"/>
      <c r="P5" s="1"/>
    </row>
    <row r="6" spans="1:16" ht="30" x14ac:dyDescent="0.25">
      <c r="A6" s="1"/>
      <c r="B6" s="3" t="s">
        <v>172</v>
      </c>
      <c r="C6" s="3" t="s">
        <v>1262</v>
      </c>
      <c r="D6" s="3" t="s">
        <v>1263</v>
      </c>
      <c r="E6" s="3" t="s">
        <v>1264</v>
      </c>
      <c r="F6" s="3" t="s">
        <v>175</v>
      </c>
      <c r="G6" s="3" t="s">
        <v>176</v>
      </c>
      <c r="H6" s="3" t="s">
        <v>1265</v>
      </c>
      <c r="I6" s="3" t="s">
        <v>1266</v>
      </c>
      <c r="J6" s="3" t="s">
        <v>1267</v>
      </c>
      <c r="K6" s="3" t="s">
        <v>1268</v>
      </c>
      <c r="L6" s="3" t="s">
        <v>1269</v>
      </c>
      <c r="M6" s="3" t="s">
        <v>1270</v>
      </c>
      <c r="N6" s="3" t="s">
        <v>1271</v>
      </c>
      <c r="O6" s="3" t="s">
        <v>1272</v>
      </c>
      <c r="P6" s="3" t="s">
        <v>1273</v>
      </c>
    </row>
    <row r="7" spans="1:16" x14ac:dyDescent="0.25">
      <c r="A7" s="1"/>
      <c r="B7" s="6" t="s">
        <v>696</v>
      </c>
      <c r="C7" s="6" t="s">
        <v>1088</v>
      </c>
      <c r="D7" s="87" t="s">
        <v>78</v>
      </c>
      <c r="E7" s="6" t="s">
        <v>1274</v>
      </c>
      <c r="F7" s="87" t="s">
        <v>26</v>
      </c>
      <c r="G7" s="87" t="s">
        <v>27</v>
      </c>
      <c r="H7" s="87" t="s">
        <v>1016</v>
      </c>
      <c r="I7" s="87" t="s">
        <v>1016</v>
      </c>
      <c r="J7" s="87" t="s">
        <v>1275</v>
      </c>
      <c r="K7" s="87" t="s">
        <v>1016</v>
      </c>
      <c r="L7" s="87" t="s">
        <v>1016</v>
      </c>
      <c r="M7" s="87" t="s">
        <v>1016</v>
      </c>
      <c r="N7" s="87" t="s">
        <v>1016</v>
      </c>
      <c r="O7" s="6" t="s">
        <v>1276</v>
      </c>
      <c r="P7" s="6"/>
    </row>
    <row r="8" spans="1:16" x14ac:dyDescent="0.25">
      <c r="A8" s="1"/>
      <c r="B8" s="6" t="s">
        <v>88</v>
      </c>
      <c r="C8" s="6" t="s">
        <v>1159</v>
      </c>
      <c r="D8" s="87" t="s">
        <v>78</v>
      </c>
      <c r="E8" s="6" t="s">
        <v>1277</v>
      </c>
      <c r="F8" s="87" t="s">
        <v>26</v>
      </c>
      <c r="G8" s="87" t="s">
        <v>1278</v>
      </c>
      <c r="H8" s="87" t="s">
        <v>1016</v>
      </c>
      <c r="I8" s="87" t="s">
        <v>1016</v>
      </c>
      <c r="J8" s="87" t="s">
        <v>1279</v>
      </c>
      <c r="K8" s="87" t="s">
        <v>1016</v>
      </c>
      <c r="L8" s="87" t="s">
        <v>1016</v>
      </c>
      <c r="M8" s="87" t="s">
        <v>1016</v>
      </c>
      <c r="N8" s="87" t="s">
        <v>1016</v>
      </c>
      <c r="O8" s="6" t="s">
        <v>1276</v>
      </c>
      <c r="P8" s="6"/>
    </row>
    <row r="9" spans="1:16" x14ac:dyDescent="0.25">
      <c r="A9" s="1"/>
      <c r="B9" s="6" t="s">
        <v>88</v>
      </c>
      <c r="C9" s="6" t="s">
        <v>1159</v>
      </c>
      <c r="D9" s="87" t="s">
        <v>78</v>
      </c>
      <c r="E9" s="6" t="s">
        <v>1277</v>
      </c>
      <c r="F9" s="87" t="s">
        <v>1278</v>
      </c>
      <c r="G9" s="87" t="s">
        <v>1280</v>
      </c>
      <c r="H9" s="87" t="s">
        <v>1016</v>
      </c>
      <c r="I9" s="87" t="s">
        <v>1016</v>
      </c>
      <c r="J9" s="87" t="s">
        <v>1281</v>
      </c>
      <c r="K9" s="87" t="s">
        <v>1016</v>
      </c>
      <c r="L9" s="87" t="s">
        <v>1016</v>
      </c>
      <c r="M9" s="87" t="s">
        <v>1016</v>
      </c>
      <c r="N9" s="87" t="s">
        <v>1016</v>
      </c>
      <c r="O9" s="6" t="s">
        <v>1276</v>
      </c>
      <c r="P9" s="6"/>
    </row>
    <row r="10" spans="1:16" x14ac:dyDescent="0.25">
      <c r="A10" s="1"/>
      <c r="B10" s="6" t="s">
        <v>88</v>
      </c>
      <c r="C10" s="6" t="s">
        <v>1159</v>
      </c>
      <c r="D10" s="87" t="s">
        <v>78</v>
      </c>
      <c r="E10" s="6" t="s">
        <v>1277</v>
      </c>
      <c r="F10" s="87" t="s">
        <v>1280</v>
      </c>
      <c r="G10" s="87" t="s">
        <v>1282</v>
      </c>
      <c r="H10" s="87" t="s">
        <v>1016</v>
      </c>
      <c r="I10" s="87" t="s">
        <v>1016</v>
      </c>
      <c r="J10" s="87" t="s">
        <v>1279</v>
      </c>
      <c r="K10" s="87" t="s">
        <v>1016</v>
      </c>
      <c r="L10" s="87" t="s">
        <v>1016</v>
      </c>
      <c r="M10" s="87" t="s">
        <v>1016</v>
      </c>
      <c r="N10" s="87" t="s">
        <v>1016</v>
      </c>
      <c r="O10" s="6" t="s">
        <v>1276</v>
      </c>
      <c r="P10" s="6"/>
    </row>
    <row r="11" spans="1:16" x14ac:dyDescent="0.25">
      <c r="A11" s="1"/>
      <c r="B11" s="6" t="s">
        <v>93</v>
      </c>
      <c r="C11" s="6" t="s">
        <v>102</v>
      </c>
      <c r="D11" s="87" t="s">
        <v>78</v>
      </c>
      <c r="E11" s="6" t="s">
        <v>1283</v>
      </c>
      <c r="F11" s="87" t="s">
        <v>26</v>
      </c>
      <c r="G11" s="87" t="s">
        <v>1284</v>
      </c>
      <c r="H11" s="87" t="s">
        <v>1016</v>
      </c>
      <c r="I11" s="87" t="s">
        <v>1016</v>
      </c>
      <c r="J11" s="87" t="s">
        <v>1279</v>
      </c>
      <c r="K11" s="87" t="s">
        <v>1016</v>
      </c>
      <c r="L11" s="87" t="s">
        <v>1016</v>
      </c>
      <c r="M11" s="87" t="s">
        <v>1016</v>
      </c>
      <c r="N11" s="87" t="s">
        <v>1016</v>
      </c>
      <c r="O11" s="6" t="s">
        <v>1276</v>
      </c>
      <c r="P11" s="6"/>
    </row>
    <row r="12" spans="1:16" x14ac:dyDescent="0.25">
      <c r="A12" s="1"/>
      <c r="B12" s="6" t="s">
        <v>93</v>
      </c>
      <c r="C12" s="6" t="s">
        <v>102</v>
      </c>
      <c r="D12" s="87" t="s">
        <v>78</v>
      </c>
      <c r="E12" s="6" t="s">
        <v>1283</v>
      </c>
      <c r="F12" s="87" t="s">
        <v>1284</v>
      </c>
      <c r="G12" s="87" t="s">
        <v>1285</v>
      </c>
      <c r="H12" s="87" t="s">
        <v>1016</v>
      </c>
      <c r="I12" s="87" t="s">
        <v>1016</v>
      </c>
      <c r="J12" s="87" t="s">
        <v>1281</v>
      </c>
      <c r="K12" s="87" t="s">
        <v>1016</v>
      </c>
      <c r="L12" s="87" t="s">
        <v>1016</v>
      </c>
      <c r="M12" s="87" t="s">
        <v>1016</v>
      </c>
      <c r="N12" s="87" t="s">
        <v>1016</v>
      </c>
      <c r="O12" s="6" t="s">
        <v>1276</v>
      </c>
      <c r="P12" s="6"/>
    </row>
    <row r="13" spans="1:16" ht="51" x14ac:dyDescent="0.25">
      <c r="A13" s="1"/>
      <c r="B13" s="6" t="s">
        <v>93</v>
      </c>
      <c r="C13" s="6" t="s">
        <v>102</v>
      </c>
      <c r="D13" s="87" t="s">
        <v>78</v>
      </c>
      <c r="E13" s="6" t="s">
        <v>1283</v>
      </c>
      <c r="F13" s="87" t="s">
        <v>1285</v>
      </c>
      <c r="G13" s="87" t="s">
        <v>1286</v>
      </c>
      <c r="H13" s="87" t="s">
        <v>1016</v>
      </c>
      <c r="I13" s="87" t="s">
        <v>1016</v>
      </c>
      <c r="J13" s="87" t="s">
        <v>1279</v>
      </c>
      <c r="K13" s="87" t="s">
        <v>1016</v>
      </c>
      <c r="L13" s="87" t="s">
        <v>1016</v>
      </c>
      <c r="M13" s="87" t="s">
        <v>1016</v>
      </c>
      <c r="N13" s="87" t="s">
        <v>1016</v>
      </c>
      <c r="O13" s="6" t="s">
        <v>1276</v>
      </c>
      <c r="P13" s="6" t="s">
        <v>1287</v>
      </c>
    </row>
    <row r="14" spans="1:16" x14ac:dyDescent="0.25">
      <c r="A14" s="1"/>
      <c r="B14" s="6" t="s">
        <v>93</v>
      </c>
      <c r="C14" s="6" t="s">
        <v>102</v>
      </c>
      <c r="D14" s="87" t="s">
        <v>78</v>
      </c>
      <c r="E14" s="6" t="s">
        <v>1283</v>
      </c>
      <c r="F14" s="87" t="s">
        <v>1286</v>
      </c>
      <c r="G14" s="87" t="s">
        <v>27</v>
      </c>
      <c r="H14" s="87" t="s">
        <v>1016</v>
      </c>
      <c r="I14" s="87" t="s">
        <v>1016</v>
      </c>
      <c r="J14" s="87" t="s">
        <v>1281</v>
      </c>
      <c r="K14" s="87" t="s">
        <v>1016</v>
      </c>
      <c r="L14" s="87" t="s">
        <v>1016</v>
      </c>
      <c r="M14" s="87" t="s">
        <v>1016</v>
      </c>
      <c r="N14" s="87" t="s">
        <v>1016</v>
      </c>
      <c r="O14" s="6" t="s">
        <v>1276</v>
      </c>
      <c r="P14" s="6"/>
    </row>
    <row r="15" spans="1:16" x14ac:dyDescent="0.25">
      <c r="A15" s="1"/>
      <c r="B15" s="6" t="s">
        <v>107</v>
      </c>
      <c r="C15" s="6" t="s">
        <v>108</v>
      </c>
      <c r="D15" s="87" t="s">
        <v>314</v>
      </c>
      <c r="E15" s="6" t="s">
        <v>1288</v>
      </c>
      <c r="F15" s="87" t="s">
        <v>26</v>
      </c>
      <c r="G15" s="87" t="s">
        <v>1289</v>
      </c>
      <c r="H15" s="87" t="s">
        <v>1016</v>
      </c>
      <c r="I15" s="87" t="s">
        <v>1016</v>
      </c>
      <c r="J15" s="87" t="s">
        <v>1290</v>
      </c>
      <c r="K15" s="87" t="s">
        <v>1016</v>
      </c>
      <c r="L15" s="87" t="s">
        <v>1016</v>
      </c>
      <c r="M15" s="87" t="s">
        <v>1016</v>
      </c>
      <c r="N15" s="87" t="s">
        <v>1016</v>
      </c>
      <c r="O15" s="6" t="s">
        <v>1291</v>
      </c>
      <c r="P15" s="6"/>
    </row>
    <row r="16" spans="1:16" x14ac:dyDescent="0.25">
      <c r="A16" s="1"/>
      <c r="B16" s="6" t="s">
        <v>107</v>
      </c>
      <c r="C16" s="6" t="s">
        <v>108</v>
      </c>
      <c r="D16" s="87" t="s">
        <v>312</v>
      </c>
      <c r="E16" s="6" t="s">
        <v>1292</v>
      </c>
      <c r="F16" s="87" t="s">
        <v>1293</v>
      </c>
      <c r="G16" s="87" t="s">
        <v>1294</v>
      </c>
      <c r="H16" s="87" t="s">
        <v>1016</v>
      </c>
      <c r="I16" s="87" t="s">
        <v>1016</v>
      </c>
      <c r="J16" s="87" t="s">
        <v>1290</v>
      </c>
      <c r="K16" s="87" t="s">
        <v>1016</v>
      </c>
      <c r="L16" s="87" t="s">
        <v>1016</v>
      </c>
      <c r="M16" s="87" t="s">
        <v>1016</v>
      </c>
      <c r="N16" s="87" t="s">
        <v>1016</v>
      </c>
      <c r="O16" s="6" t="s">
        <v>1291</v>
      </c>
      <c r="P16" s="6" t="s">
        <v>1295</v>
      </c>
    </row>
    <row r="17" spans="1:16" ht="25.5" x14ac:dyDescent="0.25">
      <c r="A17" s="1"/>
      <c r="B17" s="6" t="s">
        <v>694</v>
      </c>
      <c r="C17" s="6" t="s">
        <v>1181</v>
      </c>
      <c r="D17" s="87" t="s">
        <v>1182</v>
      </c>
      <c r="E17" s="6" t="s">
        <v>1296</v>
      </c>
      <c r="F17" s="87" t="s">
        <v>26</v>
      </c>
      <c r="G17" s="87" t="s">
        <v>27</v>
      </c>
      <c r="H17" s="87" t="s">
        <v>1016</v>
      </c>
      <c r="I17" s="87" t="s">
        <v>1016</v>
      </c>
      <c r="J17" s="87" t="s">
        <v>1275</v>
      </c>
      <c r="K17" s="87" t="s">
        <v>1016</v>
      </c>
      <c r="L17" s="87" t="s">
        <v>1016</v>
      </c>
      <c r="M17" s="87" t="s">
        <v>1016</v>
      </c>
      <c r="N17" s="87" t="s">
        <v>1016</v>
      </c>
      <c r="O17" s="6" t="s">
        <v>1276</v>
      </c>
      <c r="P17" s="6"/>
    </row>
    <row r="18" spans="1:16" ht="25.5" x14ac:dyDescent="0.25">
      <c r="A18" s="1"/>
      <c r="B18" s="6" t="s">
        <v>694</v>
      </c>
      <c r="C18" s="6" t="s">
        <v>1181</v>
      </c>
      <c r="D18" s="87" t="s">
        <v>1183</v>
      </c>
      <c r="E18" s="6" t="s">
        <v>1297</v>
      </c>
      <c r="F18" s="87" t="s">
        <v>26</v>
      </c>
      <c r="G18" s="87" t="s">
        <v>27</v>
      </c>
      <c r="H18" s="87" t="s">
        <v>1016</v>
      </c>
      <c r="I18" s="87" t="s">
        <v>1016</v>
      </c>
      <c r="J18" s="87" t="s">
        <v>1275</v>
      </c>
      <c r="K18" s="87" t="s">
        <v>1016</v>
      </c>
      <c r="L18" s="87" t="s">
        <v>1016</v>
      </c>
      <c r="M18" s="87" t="s">
        <v>1016</v>
      </c>
      <c r="N18" s="87" t="s">
        <v>1016</v>
      </c>
      <c r="O18" s="6" t="s">
        <v>1276</v>
      </c>
      <c r="P18" s="6"/>
    </row>
    <row r="19" spans="1:16" x14ac:dyDescent="0.25">
      <c r="A19" s="1"/>
      <c r="B19" s="6" t="s">
        <v>110</v>
      </c>
      <c r="C19" s="6" t="s">
        <v>113</v>
      </c>
      <c r="D19" s="87" t="s">
        <v>78</v>
      </c>
      <c r="E19" s="6" t="s">
        <v>1298</v>
      </c>
      <c r="F19" s="87" t="s">
        <v>26</v>
      </c>
      <c r="G19" s="87" t="s">
        <v>1299</v>
      </c>
      <c r="H19" s="87" t="s">
        <v>1016</v>
      </c>
      <c r="I19" s="87" t="s">
        <v>1016</v>
      </c>
      <c r="J19" s="87" t="s">
        <v>1300</v>
      </c>
      <c r="K19" s="87" t="s">
        <v>1016</v>
      </c>
      <c r="L19" s="87" t="s">
        <v>1016</v>
      </c>
      <c r="M19" s="87" t="s">
        <v>1016</v>
      </c>
      <c r="N19" s="87" t="s">
        <v>1016</v>
      </c>
      <c r="O19" s="6" t="s">
        <v>1276</v>
      </c>
      <c r="P19" s="6"/>
    </row>
    <row r="20" spans="1:16" x14ac:dyDescent="0.25">
      <c r="A20" s="1"/>
      <c r="B20" s="6" t="s">
        <v>110</v>
      </c>
      <c r="C20" s="6" t="s">
        <v>113</v>
      </c>
      <c r="D20" s="87" t="s">
        <v>78</v>
      </c>
      <c r="E20" s="6" t="s">
        <v>1298</v>
      </c>
      <c r="F20" s="87" t="s">
        <v>1299</v>
      </c>
      <c r="G20" s="87" t="s">
        <v>1301</v>
      </c>
      <c r="H20" s="87" t="s">
        <v>1016</v>
      </c>
      <c r="I20" s="87" t="s">
        <v>1016</v>
      </c>
      <c r="J20" s="87" t="s">
        <v>1279</v>
      </c>
      <c r="K20" s="87" t="s">
        <v>1016</v>
      </c>
      <c r="L20" s="87" t="s">
        <v>1016</v>
      </c>
      <c r="M20" s="87" t="s">
        <v>1016</v>
      </c>
      <c r="N20" s="87" t="s">
        <v>1016</v>
      </c>
      <c r="O20" s="6" t="s">
        <v>1276</v>
      </c>
      <c r="P20" s="6"/>
    </row>
    <row r="21" spans="1:16" x14ac:dyDescent="0.25">
      <c r="A21" s="1"/>
      <c r="B21" s="6" t="s">
        <v>110</v>
      </c>
      <c r="C21" s="6" t="s">
        <v>113</v>
      </c>
      <c r="D21" s="87" t="s">
        <v>78</v>
      </c>
      <c r="E21" s="6" t="s">
        <v>1298</v>
      </c>
      <c r="F21" s="87" t="s">
        <v>1301</v>
      </c>
      <c r="G21" s="87" t="s">
        <v>27</v>
      </c>
      <c r="H21" s="87" t="s">
        <v>1016</v>
      </c>
      <c r="I21" s="87" t="s">
        <v>1016</v>
      </c>
      <c r="J21" s="87" t="s">
        <v>1300</v>
      </c>
      <c r="K21" s="87" t="s">
        <v>1016</v>
      </c>
      <c r="L21" s="87" t="s">
        <v>1016</v>
      </c>
      <c r="M21" s="87" t="s">
        <v>1016</v>
      </c>
      <c r="N21" s="87" t="s">
        <v>1016</v>
      </c>
      <c r="O21" s="6" t="s">
        <v>1276</v>
      </c>
      <c r="P21" s="6"/>
    </row>
    <row r="22" spans="1:16" x14ac:dyDescent="0.25">
      <c r="A22" s="1"/>
      <c r="B22" s="6" t="s">
        <v>110</v>
      </c>
      <c r="C22" s="6" t="s">
        <v>119</v>
      </c>
      <c r="D22" s="87" t="s">
        <v>78</v>
      </c>
      <c r="E22" s="6" t="s">
        <v>1302</v>
      </c>
      <c r="F22" s="87" t="s">
        <v>26</v>
      </c>
      <c r="G22" s="87" t="s">
        <v>1303</v>
      </c>
      <c r="H22" s="87" t="s">
        <v>1016</v>
      </c>
      <c r="I22" s="87" t="s">
        <v>1016</v>
      </c>
      <c r="J22" s="87" t="s">
        <v>1281</v>
      </c>
      <c r="K22" s="87" t="s">
        <v>1016</v>
      </c>
      <c r="L22" s="87" t="s">
        <v>1016</v>
      </c>
      <c r="M22" s="87" t="s">
        <v>1016</v>
      </c>
      <c r="N22" s="87" t="s">
        <v>1016</v>
      </c>
      <c r="O22" s="6" t="s">
        <v>1276</v>
      </c>
      <c r="P22" s="6"/>
    </row>
    <row r="23" spans="1:16" x14ac:dyDescent="0.25">
      <c r="A23" s="1"/>
      <c r="B23" s="6" t="s">
        <v>110</v>
      </c>
      <c r="C23" s="6" t="s">
        <v>119</v>
      </c>
      <c r="D23" s="87" t="s">
        <v>78</v>
      </c>
      <c r="E23" s="6" t="s">
        <v>1302</v>
      </c>
      <c r="F23" s="87" t="s">
        <v>1303</v>
      </c>
      <c r="G23" s="87" t="s">
        <v>1304</v>
      </c>
      <c r="H23" s="87" t="s">
        <v>1016</v>
      </c>
      <c r="I23" s="87" t="s">
        <v>1016</v>
      </c>
      <c r="J23" s="87" t="s">
        <v>1279</v>
      </c>
      <c r="K23" s="87" t="s">
        <v>1016</v>
      </c>
      <c r="L23" s="87" t="s">
        <v>1016</v>
      </c>
      <c r="M23" s="87" t="s">
        <v>1016</v>
      </c>
      <c r="N23" s="87" t="s">
        <v>1016</v>
      </c>
      <c r="O23" s="6" t="s">
        <v>1276</v>
      </c>
      <c r="P23" s="6"/>
    </row>
    <row r="24" spans="1:16" x14ac:dyDescent="0.25">
      <c r="A24" s="1"/>
      <c r="B24" s="6" t="s">
        <v>110</v>
      </c>
      <c r="C24" s="6" t="s">
        <v>119</v>
      </c>
      <c r="D24" s="87" t="s">
        <v>78</v>
      </c>
      <c r="E24" s="6" t="s">
        <v>1302</v>
      </c>
      <c r="F24" s="87" t="s">
        <v>1304</v>
      </c>
      <c r="G24" s="87" t="s">
        <v>1305</v>
      </c>
      <c r="H24" s="87" t="s">
        <v>1016</v>
      </c>
      <c r="I24" s="87" t="s">
        <v>1016</v>
      </c>
      <c r="J24" s="87" t="s">
        <v>1281</v>
      </c>
      <c r="K24" s="87" t="s">
        <v>1016</v>
      </c>
      <c r="L24" s="87" t="s">
        <v>1016</v>
      </c>
      <c r="M24" s="87" t="s">
        <v>1016</v>
      </c>
      <c r="N24" s="87" t="s">
        <v>1016</v>
      </c>
      <c r="O24" s="6" t="s">
        <v>1276</v>
      </c>
      <c r="P24" s="6"/>
    </row>
    <row r="25" spans="1:16" x14ac:dyDescent="0.25">
      <c r="A25" s="1"/>
      <c r="B25" s="6" t="s">
        <v>110</v>
      </c>
      <c r="C25" s="6" t="s">
        <v>119</v>
      </c>
      <c r="D25" s="87" t="s">
        <v>78</v>
      </c>
      <c r="E25" s="6" t="s">
        <v>1302</v>
      </c>
      <c r="F25" s="87" t="s">
        <v>1305</v>
      </c>
      <c r="G25" s="87" t="s">
        <v>1306</v>
      </c>
      <c r="H25" s="87" t="s">
        <v>1016</v>
      </c>
      <c r="I25" s="87" t="s">
        <v>1016</v>
      </c>
      <c r="J25" s="87" t="s">
        <v>1279</v>
      </c>
      <c r="K25" s="87" t="s">
        <v>1016</v>
      </c>
      <c r="L25" s="87" t="s">
        <v>1016</v>
      </c>
      <c r="M25" s="87" t="s">
        <v>1016</v>
      </c>
      <c r="N25" s="87" t="s">
        <v>1016</v>
      </c>
      <c r="O25" s="6" t="s">
        <v>1276</v>
      </c>
      <c r="P25" s="6"/>
    </row>
    <row r="26" spans="1:16" x14ac:dyDescent="0.25">
      <c r="A26" s="1"/>
      <c r="B26" s="6" t="s">
        <v>110</v>
      </c>
      <c r="C26" s="6" t="s">
        <v>119</v>
      </c>
      <c r="D26" s="87" t="s">
        <v>78</v>
      </c>
      <c r="E26" s="6" t="s">
        <v>1302</v>
      </c>
      <c r="F26" s="87" t="s">
        <v>1306</v>
      </c>
      <c r="G26" s="87" t="s">
        <v>27</v>
      </c>
      <c r="H26" s="87" t="s">
        <v>1016</v>
      </c>
      <c r="I26" s="87" t="s">
        <v>1016</v>
      </c>
      <c r="J26" s="87" t="s">
        <v>1281</v>
      </c>
      <c r="K26" s="87" t="s">
        <v>1016</v>
      </c>
      <c r="L26" s="87" t="s">
        <v>1016</v>
      </c>
      <c r="M26" s="87" t="s">
        <v>1016</v>
      </c>
      <c r="N26" s="87" t="s">
        <v>1016</v>
      </c>
      <c r="O26" s="6" t="s">
        <v>1276</v>
      </c>
      <c r="P26" s="6"/>
    </row>
    <row r="27" spans="1:16" x14ac:dyDescent="0.25">
      <c r="A27" s="1"/>
      <c r="B27" s="6" t="s">
        <v>53</v>
      </c>
      <c r="C27" s="6" t="s">
        <v>136</v>
      </c>
      <c r="D27" s="87" t="s">
        <v>78</v>
      </c>
      <c r="E27" s="6" t="s">
        <v>1307</v>
      </c>
      <c r="F27" s="87" t="s">
        <v>26</v>
      </c>
      <c r="G27" s="87" t="s">
        <v>1308</v>
      </c>
      <c r="H27" s="87" t="s">
        <v>1016</v>
      </c>
      <c r="I27" s="87" t="s">
        <v>1016</v>
      </c>
      <c r="J27" s="87" t="s">
        <v>1281</v>
      </c>
      <c r="K27" s="87" t="s">
        <v>1016</v>
      </c>
      <c r="L27" s="87" t="s">
        <v>1016</v>
      </c>
      <c r="M27" s="87" t="s">
        <v>1016</v>
      </c>
      <c r="N27" s="87" t="s">
        <v>1016</v>
      </c>
      <c r="O27" s="6" t="s">
        <v>1276</v>
      </c>
      <c r="P27" s="6"/>
    </row>
    <row r="28" spans="1:16" x14ac:dyDescent="0.25">
      <c r="A28" s="1"/>
      <c r="B28" s="6" t="s">
        <v>53</v>
      </c>
      <c r="C28" s="6" t="s">
        <v>136</v>
      </c>
      <c r="D28" s="87" t="s">
        <v>78</v>
      </c>
      <c r="E28" s="6" t="s">
        <v>1307</v>
      </c>
      <c r="F28" s="87" t="s">
        <v>1308</v>
      </c>
      <c r="G28" s="87" t="s">
        <v>1309</v>
      </c>
      <c r="H28" s="87" t="s">
        <v>1016</v>
      </c>
      <c r="I28" s="87" t="s">
        <v>1016</v>
      </c>
      <c r="J28" s="87" t="s">
        <v>1279</v>
      </c>
      <c r="K28" s="87" t="s">
        <v>1016</v>
      </c>
      <c r="L28" s="87" t="s">
        <v>1016</v>
      </c>
      <c r="M28" s="87" t="s">
        <v>1016</v>
      </c>
      <c r="N28" s="87" t="s">
        <v>1016</v>
      </c>
      <c r="O28" s="6" t="s">
        <v>1276</v>
      </c>
      <c r="P28" s="6"/>
    </row>
    <row r="29" spans="1:16" x14ac:dyDescent="0.25">
      <c r="A29" s="1"/>
      <c r="B29" s="6" t="s">
        <v>53</v>
      </c>
      <c r="C29" s="6" t="s">
        <v>136</v>
      </c>
      <c r="D29" s="87" t="s">
        <v>78</v>
      </c>
      <c r="E29" s="6" t="s">
        <v>1307</v>
      </c>
      <c r="F29" s="87" t="s">
        <v>1309</v>
      </c>
      <c r="G29" s="87" t="s">
        <v>1299</v>
      </c>
      <c r="H29" s="87" t="s">
        <v>1016</v>
      </c>
      <c r="I29" s="87" t="s">
        <v>1016</v>
      </c>
      <c r="J29" s="87" t="s">
        <v>1281</v>
      </c>
      <c r="K29" s="87" t="s">
        <v>1016</v>
      </c>
      <c r="L29" s="87" t="s">
        <v>1016</v>
      </c>
      <c r="M29" s="87" t="s">
        <v>1016</v>
      </c>
      <c r="N29" s="87" t="s">
        <v>1016</v>
      </c>
      <c r="O29" s="6" t="s">
        <v>1276</v>
      </c>
      <c r="P29" s="6"/>
    </row>
    <row r="30" spans="1:16" x14ac:dyDescent="0.25">
      <c r="A30" s="1"/>
      <c r="B30" s="6" t="s">
        <v>53</v>
      </c>
      <c r="C30" s="6" t="s">
        <v>136</v>
      </c>
      <c r="D30" s="87" t="s">
        <v>78</v>
      </c>
      <c r="E30" s="6" t="s">
        <v>1307</v>
      </c>
      <c r="F30" s="87" t="s">
        <v>1299</v>
      </c>
      <c r="G30" s="87" t="s">
        <v>1301</v>
      </c>
      <c r="H30" s="87" t="s">
        <v>1016</v>
      </c>
      <c r="I30" s="87" t="s">
        <v>1016</v>
      </c>
      <c r="J30" s="87" t="s">
        <v>1279</v>
      </c>
      <c r="K30" s="87" t="s">
        <v>1016</v>
      </c>
      <c r="L30" s="87" t="s">
        <v>1016</v>
      </c>
      <c r="M30" s="87" t="s">
        <v>1016</v>
      </c>
      <c r="N30" s="87" t="s">
        <v>1016</v>
      </c>
      <c r="O30" s="6" t="s">
        <v>1276</v>
      </c>
      <c r="P30" s="6"/>
    </row>
    <row r="31" spans="1:16" x14ac:dyDescent="0.25">
      <c r="A31" s="1"/>
      <c r="B31" s="6" t="s">
        <v>53</v>
      </c>
      <c r="C31" s="6" t="s">
        <v>136</v>
      </c>
      <c r="D31" s="87" t="s">
        <v>78</v>
      </c>
      <c r="E31" s="6" t="s">
        <v>1307</v>
      </c>
      <c r="F31" s="87" t="s">
        <v>1301</v>
      </c>
      <c r="G31" s="87" t="s">
        <v>27</v>
      </c>
      <c r="H31" s="87" t="s">
        <v>1016</v>
      </c>
      <c r="I31" s="87" t="s">
        <v>1016</v>
      </c>
      <c r="J31" s="87" t="s">
        <v>1281</v>
      </c>
      <c r="K31" s="87" t="s">
        <v>1016</v>
      </c>
      <c r="L31" s="87" t="s">
        <v>1016</v>
      </c>
      <c r="M31" s="87" t="s">
        <v>1016</v>
      </c>
      <c r="N31" s="87" t="s">
        <v>1016</v>
      </c>
      <c r="O31" s="6" t="s">
        <v>1276</v>
      </c>
      <c r="P31" s="6"/>
    </row>
    <row r="32" spans="1:16" x14ac:dyDescent="0.25">
      <c r="A32" s="1"/>
      <c r="B32" s="6" t="s">
        <v>680</v>
      </c>
      <c r="C32" s="6" t="s">
        <v>1104</v>
      </c>
      <c r="D32" s="87" t="s">
        <v>78</v>
      </c>
      <c r="E32" s="6" t="s">
        <v>1310</v>
      </c>
      <c r="F32" s="87" t="s">
        <v>26</v>
      </c>
      <c r="G32" s="87" t="s">
        <v>27</v>
      </c>
      <c r="H32" s="87" t="s">
        <v>1016</v>
      </c>
      <c r="I32" s="87" t="s">
        <v>1016</v>
      </c>
      <c r="J32" s="87" t="s">
        <v>1279</v>
      </c>
      <c r="K32" s="87" t="s">
        <v>1016</v>
      </c>
      <c r="L32" s="87" t="s">
        <v>1016</v>
      </c>
      <c r="M32" s="87" t="s">
        <v>1016</v>
      </c>
      <c r="N32" s="87" t="s">
        <v>1016</v>
      </c>
      <c r="O32" s="6" t="s">
        <v>1276</v>
      </c>
      <c r="P32" s="6"/>
    </row>
    <row r="33" spans="1:16" x14ac:dyDescent="0.25">
      <c r="A33" s="1"/>
      <c r="B33" s="6" t="s">
        <v>680</v>
      </c>
      <c r="C33" s="6" t="s">
        <v>1210</v>
      </c>
      <c r="D33" s="87" t="s">
        <v>78</v>
      </c>
      <c r="E33" s="6" t="s">
        <v>1311</v>
      </c>
      <c r="F33" s="87" t="s">
        <v>26</v>
      </c>
      <c r="G33" s="87" t="s">
        <v>27</v>
      </c>
      <c r="H33" s="87" t="s">
        <v>1312</v>
      </c>
      <c r="I33" s="87" t="s">
        <v>1313</v>
      </c>
      <c r="J33" s="87" t="s">
        <v>1279</v>
      </c>
      <c r="K33" s="87" t="s">
        <v>1016</v>
      </c>
      <c r="L33" s="87" t="s">
        <v>1016</v>
      </c>
      <c r="M33" s="87" t="s">
        <v>1016</v>
      </c>
      <c r="N33" s="87" t="s">
        <v>1016</v>
      </c>
      <c r="O33" s="6" t="s">
        <v>1276</v>
      </c>
      <c r="P33" s="6"/>
    </row>
    <row r="34" spans="1:16" x14ac:dyDescent="0.25">
      <c r="A34" s="1"/>
      <c r="B34" s="6" t="s">
        <v>680</v>
      </c>
      <c r="C34" s="6" t="s">
        <v>1211</v>
      </c>
      <c r="D34" s="87" t="s">
        <v>78</v>
      </c>
      <c r="E34" s="6" t="s">
        <v>1314</v>
      </c>
      <c r="F34" s="87" t="s">
        <v>26</v>
      </c>
      <c r="G34" s="87" t="s">
        <v>27</v>
      </c>
      <c r="H34" s="87" t="s">
        <v>1016</v>
      </c>
      <c r="I34" s="87" t="s">
        <v>1016</v>
      </c>
      <c r="J34" s="87" t="s">
        <v>1279</v>
      </c>
      <c r="K34" s="87" t="s">
        <v>1016</v>
      </c>
      <c r="L34" s="87" t="s">
        <v>1016</v>
      </c>
      <c r="M34" s="87" t="s">
        <v>1016</v>
      </c>
      <c r="N34" s="87" t="s">
        <v>1016</v>
      </c>
      <c r="O34" s="6" t="s">
        <v>1276</v>
      </c>
      <c r="P34" s="6"/>
    </row>
    <row r="35" spans="1:16" ht="25.5" x14ac:dyDescent="0.25">
      <c r="A35" s="1"/>
      <c r="B35" s="6" t="s">
        <v>150</v>
      </c>
      <c r="C35" s="6" t="s">
        <v>151</v>
      </c>
      <c r="D35" s="87" t="s">
        <v>1180</v>
      </c>
      <c r="E35" s="6" t="s">
        <v>1315</v>
      </c>
      <c r="F35" s="87" t="s">
        <v>1316</v>
      </c>
      <c r="G35" s="87" t="s">
        <v>1317</v>
      </c>
      <c r="H35" s="87" t="s">
        <v>1318</v>
      </c>
      <c r="I35" s="87" t="s">
        <v>1319</v>
      </c>
      <c r="J35" s="87" t="s">
        <v>1320</v>
      </c>
      <c r="K35" s="87" t="s">
        <v>1016</v>
      </c>
      <c r="L35" s="87" t="s">
        <v>1016</v>
      </c>
      <c r="M35" s="87" t="s">
        <v>1016</v>
      </c>
      <c r="N35" s="87" t="s">
        <v>1016</v>
      </c>
      <c r="O35" s="6" t="s">
        <v>1276</v>
      </c>
      <c r="P35" s="6" t="s">
        <v>1321</v>
      </c>
    </row>
    <row r="36" spans="1:16" x14ac:dyDescent="0.25">
      <c r="A36" s="1"/>
      <c r="B36" s="6" t="s">
        <v>695</v>
      </c>
      <c r="C36" s="6" t="s">
        <v>1109</v>
      </c>
      <c r="D36" s="87" t="s">
        <v>78</v>
      </c>
      <c r="E36" s="6" t="s">
        <v>1322</v>
      </c>
      <c r="F36" s="87" t="s">
        <v>26</v>
      </c>
      <c r="G36" s="87" t="s">
        <v>27</v>
      </c>
      <c r="H36" s="87" t="s">
        <v>1016</v>
      </c>
      <c r="I36" s="87" t="s">
        <v>1016</v>
      </c>
      <c r="J36" s="87" t="s">
        <v>1275</v>
      </c>
      <c r="K36" s="87" t="s">
        <v>1016</v>
      </c>
      <c r="L36" s="87" t="s">
        <v>1016</v>
      </c>
      <c r="M36" s="87" t="s">
        <v>1016</v>
      </c>
      <c r="N36" s="87" t="s">
        <v>1016</v>
      </c>
      <c r="O36" s="6" t="s">
        <v>1276</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1323</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25.5" x14ac:dyDescent="0.25">
      <c r="A7" s="1"/>
      <c r="B7" s="5" t="s">
        <v>185</v>
      </c>
      <c r="C7" s="5" t="s">
        <v>186</v>
      </c>
      <c r="D7" s="5" t="s">
        <v>78</v>
      </c>
      <c r="E7" s="4" t="s">
        <v>187</v>
      </c>
      <c r="F7" s="4" t="s">
        <v>188</v>
      </c>
      <c r="G7" s="6" t="s">
        <v>195</v>
      </c>
      <c r="H7" s="8">
        <v>14</v>
      </c>
      <c r="I7" s="5" t="s">
        <v>190</v>
      </c>
      <c r="J7" s="5" t="s">
        <v>191</v>
      </c>
      <c r="K7" s="5" t="s">
        <v>192</v>
      </c>
      <c r="L7" s="5" t="s">
        <v>196</v>
      </c>
      <c r="M7" s="8">
        <v>13417</v>
      </c>
      <c r="N7" s="5" t="s">
        <v>194</v>
      </c>
    </row>
    <row r="8" spans="1:14" ht="38.25" x14ac:dyDescent="0.25">
      <c r="A8" s="1"/>
      <c r="B8" s="5" t="s">
        <v>185</v>
      </c>
      <c r="C8" s="5" t="s">
        <v>186</v>
      </c>
      <c r="D8" s="5" t="s">
        <v>78</v>
      </c>
      <c r="E8" s="4" t="s">
        <v>187</v>
      </c>
      <c r="F8" s="4" t="s">
        <v>188</v>
      </c>
      <c r="G8" s="6" t="s">
        <v>1324</v>
      </c>
      <c r="H8" s="8">
        <v>14</v>
      </c>
      <c r="I8" s="5" t="s">
        <v>190</v>
      </c>
      <c r="J8" s="5" t="s">
        <v>191</v>
      </c>
      <c r="K8" s="5" t="s">
        <v>192</v>
      </c>
      <c r="L8" s="5" t="s">
        <v>193</v>
      </c>
      <c r="M8" s="8">
        <v>13417</v>
      </c>
      <c r="N8" s="5" t="s">
        <v>194</v>
      </c>
    </row>
    <row r="9" spans="1:14" x14ac:dyDescent="0.25">
      <c r="A9" s="1"/>
      <c r="B9" s="5" t="s">
        <v>197</v>
      </c>
      <c r="C9" s="5" t="s">
        <v>198</v>
      </c>
      <c r="D9" s="5" t="s">
        <v>78</v>
      </c>
      <c r="E9" s="4" t="s">
        <v>187</v>
      </c>
      <c r="F9" s="4" t="s">
        <v>188</v>
      </c>
      <c r="G9" s="6" t="s">
        <v>199</v>
      </c>
      <c r="H9" s="8">
        <v>8.15</v>
      </c>
      <c r="I9" s="5" t="s">
        <v>190</v>
      </c>
      <c r="J9" s="5" t="s">
        <v>191</v>
      </c>
      <c r="K9" s="5" t="s">
        <v>192</v>
      </c>
      <c r="L9" s="5" t="s">
        <v>196</v>
      </c>
      <c r="M9" s="8">
        <v>19865</v>
      </c>
      <c r="N9" s="5" t="s">
        <v>194</v>
      </c>
    </row>
    <row r="10" spans="1:14" x14ac:dyDescent="0.25">
      <c r="A10" s="1"/>
      <c r="B10" s="5" t="s">
        <v>255</v>
      </c>
      <c r="C10" s="5" t="s">
        <v>794</v>
      </c>
      <c r="D10" s="5" t="s">
        <v>257</v>
      </c>
      <c r="E10" s="4" t="s">
        <v>187</v>
      </c>
      <c r="F10" s="4" t="s">
        <v>188</v>
      </c>
      <c r="G10" s="6" t="s">
        <v>1325</v>
      </c>
      <c r="H10" s="8">
        <v>12</v>
      </c>
      <c r="I10" s="5" t="s">
        <v>190</v>
      </c>
      <c r="J10" s="5" t="s">
        <v>191</v>
      </c>
      <c r="K10" s="5" t="s">
        <v>192</v>
      </c>
      <c r="L10" s="5" t="s">
        <v>196</v>
      </c>
      <c r="M10" s="8">
        <v>20510</v>
      </c>
      <c r="N10" s="5" t="s">
        <v>194</v>
      </c>
    </row>
    <row r="11" spans="1:14" x14ac:dyDescent="0.25">
      <c r="A11" s="1"/>
      <c r="B11" s="5" t="s">
        <v>80</v>
      </c>
      <c r="C11" s="5" t="s">
        <v>264</v>
      </c>
      <c r="D11" s="5" t="s">
        <v>100</v>
      </c>
      <c r="E11" s="4" t="s">
        <v>187</v>
      </c>
      <c r="F11" s="4" t="s">
        <v>188</v>
      </c>
      <c r="G11" s="6" t="s">
        <v>265</v>
      </c>
      <c r="H11" s="8">
        <v>5.0999999999999996</v>
      </c>
      <c r="I11" s="5" t="s">
        <v>190</v>
      </c>
      <c r="J11" s="5" t="s">
        <v>191</v>
      </c>
      <c r="K11" s="5" t="s">
        <v>192</v>
      </c>
      <c r="L11" s="5" t="s">
        <v>196</v>
      </c>
      <c r="M11" s="8">
        <v>120</v>
      </c>
      <c r="N11" s="5" t="s">
        <v>194</v>
      </c>
    </row>
    <row r="12" spans="1:14" x14ac:dyDescent="0.25">
      <c r="A12" s="1"/>
      <c r="B12" s="5" t="s">
        <v>29</v>
      </c>
      <c r="C12" s="5" t="s">
        <v>30</v>
      </c>
      <c r="D12" s="5" t="s">
        <v>45</v>
      </c>
      <c r="E12" s="4" t="s">
        <v>187</v>
      </c>
      <c r="F12" s="4" t="s">
        <v>188</v>
      </c>
      <c r="G12" s="6" t="s">
        <v>272</v>
      </c>
      <c r="H12" s="8">
        <v>3.15</v>
      </c>
      <c r="I12" s="5" t="s">
        <v>190</v>
      </c>
      <c r="J12" s="5" t="s">
        <v>191</v>
      </c>
      <c r="K12" s="5" t="s">
        <v>192</v>
      </c>
      <c r="L12" s="5" t="s">
        <v>273</v>
      </c>
      <c r="M12" s="8">
        <v>12651</v>
      </c>
      <c r="N12" s="5" t="s">
        <v>194</v>
      </c>
    </row>
    <row r="13" spans="1:14" x14ac:dyDescent="0.25">
      <c r="A13" s="1"/>
      <c r="B13" s="5" t="s">
        <v>278</v>
      </c>
      <c r="C13" s="5" t="s">
        <v>279</v>
      </c>
      <c r="D13" s="5" t="s">
        <v>125</v>
      </c>
      <c r="E13" s="4" t="s">
        <v>280</v>
      </c>
      <c r="F13" s="4" t="s">
        <v>281</v>
      </c>
      <c r="G13" s="6" t="s">
        <v>1326</v>
      </c>
      <c r="H13" s="8">
        <v>100</v>
      </c>
      <c r="I13" s="5" t="s">
        <v>190</v>
      </c>
      <c r="J13" s="5" t="s">
        <v>191</v>
      </c>
      <c r="K13" s="5" t="s">
        <v>192</v>
      </c>
      <c r="L13" s="5" t="s">
        <v>196</v>
      </c>
      <c r="M13" s="8">
        <v>6</v>
      </c>
      <c r="N13" s="5" t="s">
        <v>194</v>
      </c>
    </row>
    <row r="14" spans="1:14" x14ac:dyDescent="0.25">
      <c r="A14" s="1"/>
      <c r="B14" s="5" t="s">
        <v>93</v>
      </c>
      <c r="C14" s="5" t="s">
        <v>283</v>
      </c>
      <c r="D14" s="5" t="s">
        <v>284</v>
      </c>
      <c r="E14" s="4" t="s">
        <v>187</v>
      </c>
      <c r="F14" s="4" t="s">
        <v>188</v>
      </c>
      <c r="G14" s="6" t="s">
        <v>285</v>
      </c>
      <c r="H14" s="8">
        <v>170</v>
      </c>
      <c r="I14" s="5" t="s">
        <v>190</v>
      </c>
      <c r="J14" s="5" t="s">
        <v>191</v>
      </c>
      <c r="K14" s="5" t="s">
        <v>192</v>
      </c>
      <c r="L14" s="5" t="s">
        <v>196</v>
      </c>
      <c r="M14" s="8">
        <v>198</v>
      </c>
      <c r="N14" s="5" t="s">
        <v>194</v>
      </c>
    </row>
    <row r="15" spans="1:14" x14ac:dyDescent="0.25">
      <c r="A15" s="1"/>
      <c r="B15" s="5" t="s">
        <v>93</v>
      </c>
      <c r="C15" s="5" t="s">
        <v>289</v>
      </c>
      <c r="D15" s="5" t="s">
        <v>290</v>
      </c>
      <c r="E15" s="4" t="s">
        <v>291</v>
      </c>
      <c r="F15" s="4" t="s">
        <v>292</v>
      </c>
      <c r="G15" s="6" t="s">
        <v>1327</v>
      </c>
      <c r="H15" s="8">
        <v>200</v>
      </c>
      <c r="I15" s="5" t="s">
        <v>190</v>
      </c>
      <c r="J15" s="5" t="s">
        <v>191</v>
      </c>
      <c r="K15" s="5" t="s">
        <v>192</v>
      </c>
      <c r="L15" s="5" t="s">
        <v>273</v>
      </c>
      <c r="M15" s="8">
        <v>16329</v>
      </c>
      <c r="N15" s="5" t="s">
        <v>194</v>
      </c>
    </row>
    <row r="16" spans="1:14" ht="38.25" x14ac:dyDescent="0.25">
      <c r="A16" s="1"/>
      <c r="B16" s="5" t="s">
        <v>93</v>
      </c>
      <c r="C16" s="5" t="s">
        <v>300</v>
      </c>
      <c r="D16" s="5" t="s">
        <v>78</v>
      </c>
      <c r="E16" s="4" t="s">
        <v>187</v>
      </c>
      <c r="F16" s="4" t="s">
        <v>188</v>
      </c>
      <c r="G16" s="6" t="s">
        <v>301</v>
      </c>
      <c r="H16" s="8">
        <v>110</v>
      </c>
      <c r="I16" s="5" t="s">
        <v>190</v>
      </c>
      <c r="J16" s="5" t="s">
        <v>191</v>
      </c>
      <c r="K16" s="5" t="s">
        <v>192</v>
      </c>
      <c r="L16" s="5" t="s">
        <v>273</v>
      </c>
      <c r="M16" s="8">
        <v>14448</v>
      </c>
      <c r="N16" s="5" t="s">
        <v>194</v>
      </c>
    </row>
    <row r="17" spans="1:14" x14ac:dyDescent="0.25">
      <c r="A17" s="1"/>
      <c r="B17" s="5" t="s">
        <v>93</v>
      </c>
      <c r="C17" s="5" t="s">
        <v>300</v>
      </c>
      <c r="D17" s="5" t="s">
        <v>45</v>
      </c>
      <c r="E17" s="4" t="s">
        <v>187</v>
      </c>
      <c r="F17" s="4" t="s">
        <v>188</v>
      </c>
      <c r="G17" s="6" t="s">
        <v>304</v>
      </c>
      <c r="H17" s="8">
        <v>55</v>
      </c>
      <c r="I17" s="5" t="s">
        <v>190</v>
      </c>
      <c r="J17" s="5" t="s">
        <v>191</v>
      </c>
      <c r="K17" s="5" t="s">
        <v>192</v>
      </c>
      <c r="L17" s="5" t="s">
        <v>196</v>
      </c>
      <c r="M17" s="8">
        <v>14450</v>
      </c>
      <c r="N17" s="5" t="s">
        <v>194</v>
      </c>
    </row>
    <row r="18" spans="1:14" x14ac:dyDescent="0.25">
      <c r="A18" s="1"/>
      <c r="B18" s="5" t="s">
        <v>93</v>
      </c>
      <c r="C18" s="5" t="s">
        <v>1328</v>
      </c>
      <c r="D18" s="5" t="s">
        <v>45</v>
      </c>
      <c r="E18" s="4" t="s">
        <v>187</v>
      </c>
      <c r="F18" s="4" t="s">
        <v>188</v>
      </c>
      <c r="G18" s="6" t="s">
        <v>308</v>
      </c>
      <c r="H18" s="8">
        <v>45.5</v>
      </c>
      <c r="I18" s="5" t="s">
        <v>190</v>
      </c>
      <c r="J18" s="5" t="s">
        <v>191</v>
      </c>
      <c r="K18" s="5" t="s">
        <v>192</v>
      </c>
      <c r="L18" s="5" t="s">
        <v>273</v>
      </c>
      <c r="M18" s="8">
        <v>200</v>
      </c>
      <c r="N18" s="5" t="s">
        <v>194</v>
      </c>
    </row>
    <row r="19" spans="1:14" x14ac:dyDescent="0.25">
      <c r="A19" s="1"/>
      <c r="B19" s="5" t="s">
        <v>107</v>
      </c>
      <c r="C19" s="5" t="s">
        <v>310</v>
      </c>
      <c r="D19" s="5" t="s">
        <v>78</v>
      </c>
      <c r="E19" s="4" t="s">
        <v>187</v>
      </c>
      <c r="F19" s="4" t="s">
        <v>188</v>
      </c>
      <c r="G19" s="6" t="s">
        <v>1329</v>
      </c>
      <c r="H19" s="8">
        <v>0</v>
      </c>
      <c r="I19" s="5" t="s">
        <v>190</v>
      </c>
      <c r="J19" s="5" t="s">
        <v>191</v>
      </c>
      <c r="K19" s="5" t="s">
        <v>192</v>
      </c>
      <c r="L19" s="5" t="s">
        <v>193</v>
      </c>
      <c r="M19" s="8">
        <v>13601</v>
      </c>
      <c r="N19" s="5" t="s">
        <v>194</v>
      </c>
    </row>
    <row r="20" spans="1:14" x14ac:dyDescent="0.25">
      <c r="A20" s="1"/>
      <c r="B20" s="5" t="s">
        <v>107</v>
      </c>
      <c r="C20" s="5" t="s">
        <v>310</v>
      </c>
      <c r="D20" s="5" t="s">
        <v>312</v>
      </c>
      <c r="E20" s="4" t="s">
        <v>187</v>
      </c>
      <c r="F20" s="4" t="s">
        <v>188</v>
      </c>
      <c r="G20" s="6" t="s">
        <v>313</v>
      </c>
      <c r="H20" s="8">
        <v>0</v>
      </c>
      <c r="I20" s="5" t="s">
        <v>190</v>
      </c>
      <c r="J20" s="5" t="s">
        <v>191</v>
      </c>
      <c r="K20" s="5" t="s">
        <v>192</v>
      </c>
      <c r="L20" s="5" t="s">
        <v>196</v>
      </c>
      <c r="M20" s="8">
        <v>13604</v>
      </c>
      <c r="N20" s="5" t="s">
        <v>194</v>
      </c>
    </row>
    <row r="21" spans="1:14" x14ac:dyDescent="0.25">
      <c r="A21" s="1"/>
      <c r="B21" s="5" t="s">
        <v>107</v>
      </c>
      <c r="C21" s="5" t="s">
        <v>310</v>
      </c>
      <c r="D21" s="5" t="s">
        <v>314</v>
      </c>
      <c r="E21" s="4" t="s">
        <v>187</v>
      </c>
      <c r="F21" s="4" t="s">
        <v>188</v>
      </c>
      <c r="G21" s="6" t="s">
        <v>315</v>
      </c>
      <c r="H21" s="8">
        <v>0</v>
      </c>
      <c r="I21" s="5" t="s">
        <v>190</v>
      </c>
      <c r="J21" s="5" t="s">
        <v>191</v>
      </c>
      <c r="K21" s="5" t="s">
        <v>192</v>
      </c>
      <c r="L21" s="5" t="s">
        <v>196</v>
      </c>
      <c r="M21" s="8">
        <v>13603</v>
      </c>
      <c r="N21" s="5" t="s">
        <v>194</v>
      </c>
    </row>
    <row r="22" spans="1:14" ht="25.5" x14ac:dyDescent="0.25">
      <c r="A22" s="1"/>
      <c r="B22" s="5" t="s">
        <v>107</v>
      </c>
      <c r="C22" s="5" t="s">
        <v>310</v>
      </c>
      <c r="D22" s="5" t="s">
        <v>319</v>
      </c>
      <c r="E22" s="4" t="s">
        <v>187</v>
      </c>
      <c r="F22" s="4" t="s">
        <v>188</v>
      </c>
      <c r="G22" s="6" t="s">
        <v>320</v>
      </c>
      <c r="H22" s="8">
        <v>0</v>
      </c>
      <c r="I22" s="5" t="s">
        <v>190</v>
      </c>
      <c r="J22" s="5" t="s">
        <v>191</v>
      </c>
      <c r="K22" s="5" t="s">
        <v>192</v>
      </c>
      <c r="L22" s="5" t="s">
        <v>196</v>
      </c>
      <c r="M22" s="8">
        <v>13602</v>
      </c>
      <c r="N22" s="5" t="s">
        <v>194</v>
      </c>
    </row>
    <row r="23" spans="1:14" ht="25.5" x14ac:dyDescent="0.25">
      <c r="A23" s="1"/>
      <c r="B23" s="5" t="s">
        <v>344</v>
      </c>
      <c r="C23" s="5" t="s">
        <v>345</v>
      </c>
      <c r="D23" s="5" t="s">
        <v>45</v>
      </c>
      <c r="E23" s="4" t="s">
        <v>187</v>
      </c>
      <c r="F23" s="4" t="s">
        <v>188</v>
      </c>
      <c r="G23" s="6" t="s">
        <v>1330</v>
      </c>
      <c r="H23" s="8">
        <v>9.1999999999999993</v>
      </c>
      <c r="I23" s="5" t="s">
        <v>190</v>
      </c>
      <c r="J23" s="5" t="s">
        <v>191</v>
      </c>
      <c r="K23" s="5" t="s">
        <v>192</v>
      </c>
      <c r="L23" s="5" t="s">
        <v>273</v>
      </c>
      <c r="M23" s="8">
        <v>17553</v>
      </c>
      <c r="N23" s="5" t="s">
        <v>194</v>
      </c>
    </row>
    <row r="24" spans="1:14" ht="25.5" x14ac:dyDescent="0.25">
      <c r="A24" s="1"/>
      <c r="B24" s="5" t="s">
        <v>344</v>
      </c>
      <c r="C24" s="5" t="s">
        <v>345</v>
      </c>
      <c r="D24" s="5" t="s">
        <v>45</v>
      </c>
      <c r="E24" s="4" t="s">
        <v>187</v>
      </c>
      <c r="F24" s="4" t="s">
        <v>188</v>
      </c>
      <c r="G24" s="6" t="s">
        <v>347</v>
      </c>
      <c r="H24" s="8">
        <v>9.1999999999999993</v>
      </c>
      <c r="I24" s="5" t="s">
        <v>190</v>
      </c>
      <c r="J24" s="5" t="s">
        <v>191</v>
      </c>
      <c r="K24" s="5" t="s">
        <v>192</v>
      </c>
      <c r="L24" s="5" t="s">
        <v>196</v>
      </c>
      <c r="M24" s="8">
        <v>17553</v>
      </c>
      <c r="N24" s="5" t="s">
        <v>194</v>
      </c>
    </row>
    <row r="25" spans="1:14" x14ac:dyDescent="0.25">
      <c r="A25" s="1"/>
      <c r="B25" s="5" t="s">
        <v>378</v>
      </c>
      <c r="C25" s="5" t="s">
        <v>379</v>
      </c>
      <c r="D25" s="5" t="s">
        <v>380</v>
      </c>
      <c r="E25" s="4" t="s">
        <v>187</v>
      </c>
      <c r="F25" s="4" t="s">
        <v>188</v>
      </c>
      <c r="G25" s="6" t="s">
        <v>382</v>
      </c>
      <c r="H25" s="8">
        <v>179.37</v>
      </c>
      <c r="I25" s="5" t="s">
        <v>190</v>
      </c>
      <c r="J25" s="5" t="s">
        <v>191</v>
      </c>
      <c r="K25" s="5" t="s">
        <v>192</v>
      </c>
      <c r="L25" s="5" t="s">
        <v>196</v>
      </c>
      <c r="M25" s="8">
        <v>15108</v>
      </c>
      <c r="N25" s="5" t="s">
        <v>194</v>
      </c>
    </row>
    <row r="26" spans="1:14" ht="25.5" x14ac:dyDescent="0.25">
      <c r="A26" s="1"/>
      <c r="B26" s="5" t="s">
        <v>378</v>
      </c>
      <c r="C26" s="5" t="s">
        <v>379</v>
      </c>
      <c r="D26" s="5" t="s">
        <v>380</v>
      </c>
      <c r="E26" s="4" t="s">
        <v>187</v>
      </c>
      <c r="F26" s="4" t="s">
        <v>188</v>
      </c>
      <c r="G26" s="6" t="s">
        <v>381</v>
      </c>
      <c r="H26" s="8">
        <v>179.37</v>
      </c>
      <c r="I26" s="5" t="s">
        <v>190</v>
      </c>
      <c r="J26" s="5" t="s">
        <v>191</v>
      </c>
      <c r="K26" s="5" t="s">
        <v>192</v>
      </c>
      <c r="L26" s="5" t="s">
        <v>196</v>
      </c>
      <c r="M26" s="8">
        <v>15108</v>
      </c>
      <c r="N26" s="5" t="s">
        <v>194</v>
      </c>
    </row>
    <row r="27" spans="1:14" x14ac:dyDescent="0.25">
      <c r="A27" s="1"/>
      <c r="B27" s="5" t="s">
        <v>378</v>
      </c>
      <c r="C27" s="5" t="s">
        <v>379</v>
      </c>
      <c r="D27" s="5" t="s">
        <v>380</v>
      </c>
      <c r="E27" s="4" t="s">
        <v>383</v>
      </c>
      <c r="F27" s="4" t="s">
        <v>384</v>
      </c>
      <c r="G27" s="6" t="s">
        <v>385</v>
      </c>
      <c r="H27" s="8">
        <v>179.37</v>
      </c>
      <c r="I27" s="5" t="s">
        <v>190</v>
      </c>
      <c r="J27" s="5" t="s">
        <v>191</v>
      </c>
      <c r="K27" s="5" t="s">
        <v>192</v>
      </c>
      <c r="L27" s="5" t="s">
        <v>196</v>
      </c>
      <c r="M27" s="8">
        <v>15108</v>
      </c>
      <c r="N27" s="5" t="s">
        <v>194</v>
      </c>
    </row>
    <row r="28" spans="1:14" ht="25.5" x14ac:dyDescent="0.25">
      <c r="A28" s="1"/>
      <c r="B28" s="5" t="s">
        <v>122</v>
      </c>
      <c r="C28" s="5" t="s">
        <v>399</v>
      </c>
      <c r="D28" s="5" t="s">
        <v>45</v>
      </c>
      <c r="E28" s="4" t="s">
        <v>187</v>
      </c>
      <c r="F28" s="4" t="s">
        <v>400</v>
      </c>
      <c r="G28" s="6" t="s">
        <v>401</v>
      </c>
      <c r="H28" s="8">
        <v>31.2</v>
      </c>
      <c r="I28" s="5" t="s">
        <v>190</v>
      </c>
      <c r="J28" s="5" t="s">
        <v>191</v>
      </c>
      <c r="K28" s="5" t="s">
        <v>192</v>
      </c>
      <c r="L28" s="5" t="s">
        <v>196</v>
      </c>
      <c r="M28" s="8">
        <v>62</v>
      </c>
      <c r="N28" s="5" t="s">
        <v>194</v>
      </c>
    </row>
    <row r="29" spans="1:14" ht="25.5" x14ac:dyDescent="0.25">
      <c r="A29" s="1"/>
      <c r="B29" s="5" t="s">
        <v>53</v>
      </c>
      <c r="C29" s="5" t="s">
        <v>54</v>
      </c>
      <c r="D29" s="5" t="s">
        <v>100</v>
      </c>
      <c r="E29" s="4" t="s">
        <v>291</v>
      </c>
      <c r="F29" s="4" t="s">
        <v>402</v>
      </c>
      <c r="G29" s="6" t="s">
        <v>1331</v>
      </c>
      <c r="H29" s="8">
        <v>67</v>
      </c>
      <c r="I29" s="5" t="s">
        <v>190</v>
      </c>
      <c r="J29" s="5" t="s">
        <v>191</v>
      </c>
      <c r="K29" s="5" t="s">
        <v>192</v>
      </c>
      <c r="L29" s="5" t="s">
        <v>196</v>
      </c>
      <c r="M29" s="8">
        <v>24</v>
      </c>
      <c r="N29" s="5" t="s">
        <v>194</v>
      </c>
    </row>
    <row r="30" spans="1:14" x14ac:dyDescent="0.25">
      <c r="A30" s="1"/>
      <c r="B30" s="5" t="s">
        <v>53</v>
      </c>
      <c r="C30" s="5" t="s">
        <v>54</v>
      </c>
      <c r="D30" s="5" t="s">
        <v>45</v>
      </c>
      <c r="E30" s="4" t="s">
        <v>404</v>
      </c>
      <c r="F30" s="4" t="s">
        <v>405</v>
      </c>
      <c r="G30" s="6" t="s">
        <v>1332</v>
      </c>
      <c r="H30" s="8">
        <v>66</v>
      </c>
      <c r="I30" s="5" t="s">
        <v>407</v>
      </c>
      <c r="J30" s="5" t="s">
        <v>191</v>
      </c>
      <c r="K30" s="5" t="s">
        <v>192</v>
      </c>
      <c r="L30" s="5" t="s">
        <v>193</v>
      </c>
      <c r="M30" s="8">
        <v>23</v>
      </c>
      <c r="N30" s="5" t="s">
        <v>194</v>
      </c>
    </row>
    <row r="31" spans="1:14" x14ac:dyDescent="0.25">
      <c r="A31" s="1"/>
      <c r="B31" s="5" t="s">
        <v>53</v>
      </c>
      <c r="C31" s="5" t="s">
        <v>54</v>
      </c>
      <c r="D31" s="5" t="s">
        <v>408</v>
      </c>
      <c r="E31" s="4" t="s">
        <v>409</v>
      </c>
      <c r="F31" s="4" t="s">
        <v>410</v>
      </c>
      <c r="G31" s="6" t="s">
        <v>1333</v>
      </c>
      <c r="H31" s="8">
        <v>68</v>
      </c>
      <c r="I31" s="5" t="s">
        <v>407</v>
      </c>
      <c r="J31" s="5" t="s">
        <v>191</v>
      </c>
      <c r="K31" s="5" t="s">
        <v>192</v>
      </c>
      <c r="L31" s="5" t="s">
        <v>193</v>
      </c>
      <c r="M31" s="8">
        <v>25</v>
      </c>
      <c r="N31" s="5" t="s">
        <v>194</v>
      </c>
    </row>
    <row r="32" spans="1:14" x14ac:dyDescent="0.25">
      <c r="A32" s="1"/>
      <c r="B32" s="5" t="s">
        <v>415</v>
      </c>
      <c r="C32" s="5" t="s">
        <v>1334</v>
      </c>
      <c r="D32" s="5" t="s">
        <v>45</v>
      </c>
      <c r="E32" s="4" t="s">
        <v>417</v>
      </c>
      <c r="F32" s="4" t="s">
        <v>418</v>
      </c>
      <c r="G32" s="6" t="s">
        <v>419</v>
      </c>
      <c r="H32" s="8">
        <v>1.2</v>
      </c>
      <c r="I32" s="5" t="s">
        <v>190</v>
      </c>
      <c r="J32" s="5" t="s">
        <v>191</v>
      </c>
      <c r="K32" s="5" t="s">
        <v>192</v>
      </c>
      <c r="L32" s="5" t="s">
        <v>196</v>
      </c>
      <c r="M32" s="8">
        <v>18814</v>
      </c>
      <c r="N32" s="5" t="s">
        <v>194</v>
      </c>
    </row>
    <row r="33" spans="1:14" x14ac:dyDescent="0.25">
      <c r="A33" s="1"/>
      <c r="B33" s="5" t="s">
        <v>415</v>
      </c>
      <c r="C33" s="5" t="s">
        <v>420</v>
      </c>
      <c r="D33" s="5" t="s">
        <v>32</v>
      </c>
      <c r="E33" s="4" t="s">
        <v>187</v>
      </c>
      <c r="F33" s="4" t="s">
        <v>188</v>
      </c>
      <c r="G33" s="6" t="s">
        <v>421</v>
      </c>
      <c r="H33" s="8">
        <v>1.5</v>
      </c>
      <c r="I33" s="5" t="s">
        <v>190</v>
      </c>
      <c r="J33" s="5" t="s">
        <v>191</v>
      </c>
      <c r="K33" s="5" t="s">
        <v>192</v>
      </c>
      <c r="L33" s="5" t="s">
        <v>196</v>
      </c>
      <c r="M33" s="8">
        <v>15113</v>
      </c>
      <c r="N33" s="5" t="s">
        <v>194</v>
      </c>
    </row>
    <row r="34" spans="1:14" x14ac:dyDescent="0.25">
      <c r="A34" s="1"/>
      <c r="B34" s="5" t="s">
        <v>415</v>
      </c>
      <c r="C34" s="5" t="s">
        <v>420</v>
      </c>
      <c r="D34" s="5" t="s">
        <v>45</v>
      </c>
      <c r="E34" s="4" t="s">
        <v>187</v>
      </c>
      <c r="F34" s="4" t="s">
        <v>188</v>
      </c>
      <c r="G34" s="6" t="s">
        <v>421</v>
      </c>
      <c r="H34" s="8">
        <v>1.5</v>
      </c>
      <c r="I34" s="5" t="s">
        <v>190</v>
      </c>
      <c r="J34" s="5" t="s">
        <v>191</v>
      </c>
      <c r="K34" s="5" t="s">
        <v>192</v>
      </c>
      <c r="L34" s="5" t="s">
        <v>196</v>
      </c>
      <c r="M34" s="8">
        <v>15114</v>
      </c>
      <c r="N34" s="5" t="s">
        <v>194</v>
      </c>
    </row>
    <row r="35" spans="1:14" ht="25.5" x14ac:dyDescent="0.25">
      <c r="A35" s="1"/>
      <c r="B35" s="5" t="s">
        <v>557</v>
      </c>
      <c r="C35" s="5" t="s">
        <v>1335</v>
      </c>
      <c r="D35" s="5" t="s">
        <v>558</v>
      </c>
      <c r="E35" s="4" t="s">
        <v>187</v>
      </c>
      <c r="F35" s="4" t="s">
        <v>188</v>
      </c>
      <c r="G35" s="6" t="s">
        <v>1336</v>
      </c>
      <c r="H35" s="8">
        <v>24.26</v>
      </c>
      <c r="I35" s="5" t="s">
        <v>190</v>
      </c>
      <c r="J35" s="5" t="s">
        <v>191</v>
      </c>
      <c r="K35" s="5" t="s">
        <v>192</v>
      </c>
      <c r="L35" s="5" t="s">
        <v>273</v>
      </c>
      <c r="M35" s="8">
        <v>60</v>
      </c>
      <c r="N35" s="5" t="s">
        <v>194</v>
      </c>
    </row>
    <row r="36" spans="1:14" x14ac:dyDescent="0.25">
      <c r="A36" s="1"/>
      <c r="B36" s="5" t="s">
        <v>159</v>
      </c>
      <c r="C36" s="5" t="s">
        <v>576</v>
      </c>
      <c r="D36" s="5" t="s">
        <v>577</v>
      </c>
      <c r="E36" s="4" t="s">
        <v>187</v>
      </c>
      <c r="F36" s="4" t="s">
        <v>188</v>
      </c>
      <c r="G36" s="6" t="s">
        <v>578</v>
      </c>
      <c r="H36" s="8">
        <v>296.3</v>
      </c>
      <c r="I36" s="5" t="s">
        <v>190</v>
      </c>
      <c r="J36" s="5" t="s">
        <v>191</v>
      </c>
      <c r="K36" s="5" t="s">
        <v>192</v>
      </c>
      <c r="L36" s="5" t="s">
        <v>196</v>
      </c>
      <c r="M36" s="8">
        <v>13657</v>
      </c>
      <c r="N36" s="5" t="s">
        <v>194</v>
      </c>
    </row>
    <row r="37" spans="1:14" x14ac:dyDescent="0.25">
      <c r="A37" s="1"/>
      <c r="B37" s="5" t="s">
        <v>159</v>
      </c>
      <c r="C37" s="5" t="s">
        <v>576</v>
      </c>
      <c r="D37" s="5" t="s">
        <v>577</v>
      </c>
      <c r="E37" s="4" t="s">
        <v>187</v>
      </c>
      <c r="F37" s="4" t="s">
        <v>188</v>
      </c>
      <c r="G37" s="6" t="s">
        <v>1337</v>
      </c>
      <c r="H37" s="8">
        <v>296.3</v>
      </c>
      <c r="I37" s="5" t="s">
        <v>190</v>
      </c>
      <c r="J37" s="5" t="s">
        <v>191</v>
      </c>
      <c r="K37" s="5" t="s">
        <v>192</v>
      </c>
      <c r="L37" s="5" t="s">
        <v>196</v>
      </c>
      <c r="M37" s="8">
        <v>13657</v>
      </c>
      <c r="N37"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C7" activePane="bottomRight" state="frozen"/>
      <selection pane="topRight" activeCell="C1" sqref="C1"/>
      <selection pane="bottomLeft" activeCell="A7" sqref="A7"/>
      <selection pane="bottomRight" activeCell="HH1" sqref="HH1:HP1048576"/>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26" t="s">
        <v>72</v>
      </c>
      <c r="C3" s="197"/>
      <c r="D3" s="197"/>
      <c r="E3" s="227" t="s">
        <v>1338</v>
      </c>
      <c r="F3" s="227"/>
      <c r="G3" s="227"/>
      <c r="H3" s="2"/>
      <c r="I3" s="2"/>
      <c r="J3" s="2"/>
      <c r="K3" s="2"/>
      <c r="L3" s="2" t="s">
        <v>1339</v>
      </c>
      <c r="M3" s="2"/>
      <c r="N3" s="2"/>
      <c r="O3" s="2"/>
      <c r="P3" s="2"/>
      <c r="Q3" s="2"/>
      <c r="R3" s="2"/>
      <c r="S3" s="2"/>
      <c r="T3" s="2"/>
      <c r="U3" s="2"/>
      <c r="V3" s="2" t="s">
        <v>1338</v>
      </c>
      <c r="W3" s="2"/>
      <c r="X3" s="2"/>
      <c r="Y3" s="2"/>
      <c r="Z3" s="2"/>
      <c r="AA3" s="2"/>
      <c r="AB3" s="2"/>
      <c r="AC3" s="2" t="s">
        <v>1339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1340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1341</v>
      </c>
      <c r="GQ3" s="1"/>
      <c r="GR3" s="1"/>
      <c r="GS3" s="1"/>
      <c r="GT3" s="1"/>
      <c r="GU3" s="1"/>
      <c r="GV3" s="1"/>
      <c r="GW3" s="1"/>
      <c r="GX3" s="1"/>
      <c r="GY3" s="88" t="s">
        <v>1342</v>
      </c>
      <c r="GZ3" s="1"/>
      <c r="HA3" s="1"/>
      <c r="HB3" s="1"/>
      <c r="HC3" s="1"/>
      <c r="HD3" s="1"/>
      <c r="HE3" s="1"/>
      <c r="HF3" s="1"/>
      <c r="HG3" s="1"/>
      <c r="HH3" s="88"/>
      <c r="HI3" s="1"/>
      <c r="HJ3" s="1"/>
    </row>
    <row r="4" spans="1:218" ht="0" hidden="1" customHeight="1" x14ac:dyDescent="0.25">
      <c r="A4" s="1"/>
      <c r="B4" s="89" t="s">
        <v>1343</v>
      </c>
      <c r="C4" s="223" t="s">
        <v>1344</v>
      </c>
      <c r="D4" s="224"/>
      <c r="E4" s="222" t="s">
        <v>1345</v>
      </c>
      <c r="F4" s="223" t="s">
        <v>278</v>
      </c>
      <c r="G4" s="225"/>
      <c r="H4" s="225"/>
      <c r="I4" s="224"/>
      <c r="J4" s="223" t="s">
        <v>1346</v>
      </c>
      <c r="K4" s="224"/>
      <c r="L4" s="223" t="s">
        <v>1347</v>
      </c>
      <c r="M4" s="224"/>
      <c r="N4" s="223" t="s">
        <v>110</v>
      </c>
      <c r="O4" s="225"/>
      <c r="P4" s="225"/>
      <c r="Q4" s="225"/>
      <c r="R4" s="225"/>
      <c r="S4" s="225"/>
      <c r="T4" s="225"/>
      <c r="U4" s="224"/>
      <c r="V4" s="223" t="s">
        <v>557</v>
      </c>
      <c r="W4" s="225"/>
      <c r="X4" s="225"/>
      <c r="Y4" s="224"/>
      <c r="Z4" s="222" t="s">
        <v>1348</v>
      </c>
      <c r="AA4" s="223" t="s">
        <v>274</v>
      </c>
      <c r="AB4" s="225"/>
      <c r="AC4" s="224"/>
      <c r="AD4" s="223" t="s">
        <v>80</v>
      </c>
      <c r="AE4" s="225"/>
      <c r="AF4" s="225"/>
      <c r="AG4" s="225"/>
      <c r="AH4" s="225"/>
      <c r="AI4" s="225"/>
      <c r="AJ4" s="224"/>
      <c r="AK4" s="222" t="s">
        <v>1349</v>
      </c>
      <c r="AL4" s="222" t="s">
        <v>1350</v>
      </c>
      <c r="AM4" s="222" t="s">
        <v>1351</v>
      </c>
      <c r="AN4" s="223" t="s">
        <v>1352</v>
      </c>
      <c r="AO4" s="224"/>
      <c r="AP4" s="223" t="s">
        <v>1353</v>
      </c>
      <c r="AQ4" s="224"/>
      <c r="AR4" s="222" t="s">
        <v>1354</v>
      </c>
      <c r="AS4" s="223" t="s">
        <v>1355</v>
      </c>
      <c r="AT4" s="224"/>
      <c r="AU4" s="222" t="s">
        <v>1356</v>
      </c>
      <c r="AV4" s="222" t="s">
        <v>1357</v>
      </c>
      <c r="AW4" s="222" t="s">
        <v>1358</v>
      </c>
      <c r="AX4" s="223" t="s">
        <v>107</v>
      </c>
      <c r="AY4" s="225"/>
      <c r="AZ4" s="224"/>
      <c r="BA4" s="223" t="s">
        <v>153</v>
      </c>
      <c r="BB4" s="225"/>
      <c r="BC4" s="225"/>
      <c r="BD4" s="225"/>
      <c r="BE4" s="225"/>
      <c r="BF4" s="225"/>
      <c r="BG4" s="225"/>
      <c r="BH4" s="224"/>
      <c r="BI4" s="222" t="s">
        <v>752</v>
      </c>
      <c r="BJ4" s="223" t="s">
        <v>88</v>
      </c>
      <c r="BK4" s="225"/>
      <c r="BL4" s="224"/>
      <c r="BM4" s="223" t="s">
        <v>93</v>
      </c>
      <c r="BN4" s="225"/>
      <c r="BO4" s="225"/>
      <c r="BP4" s="225"/>
      <c r="BQ4" s="225"/>
      <c r="BR4" s="225"/>
      <c r="BS4" s="225"/>
      <c r="BT4" s="225"/>
      <c r="BU4" s="225"/>
      <c r="BV4" s="225"/>
      <c r="BW4" s="225"/>
      <c r="BX4" s="225"/>
      <c r="BY4" s="225"/>
      <c r="BZ4" s="224"/>
      <c r="CA4" s="223" t="s">
        <v>1359</v>
      </c>
      <c r="CB4" s="224"/>
      <c r="CC4" s="222" t="s">
        <v>1360</v>
      </c>
      <c r="CD4" s="223" t="s">
        <v>53</v>
      </c>
      <c r="CE4" s="225"/>
      <c r="CF4" s="225"/>
      <c r="CG4" s="225"/>
      <c r="CH4" s="225"/>
      <c r="CI4" s="225"/>
      <c r="CJ4" s="225"/>
      <c r="CK4" s="225"/>
      <c r="CL4" s="225"/>
      <c r="CM4" s="225"/>
      <c r="CN4" s="225"/>
      <c r="CO4" s="224"/>
      <c r="CP4" s="223" t="s">
        <v>150</v>
      </c>
      <c r="CQ4" s="225"/>
      <c r="CR4" s="225"/>
      <c r="CS4" s="224"/>
      <c r="CT4" s="223" t="s">
        <v>1361</v>
      </c>
      <c r="CU4" s="224"/>
      <c r="CV4" s="223" t="s">
        <v>1362</v>
      </c>
      <c r="CW4" s="225"/>
      <c r="CX4" s="224"/>
      <c r="CY4" s="223" t="s">
        <v>1363</v>
      </c>
      <c r="CZ4" s="225"/>
      <c r="DA4" s="225"/>
      <c r="DB4" s="224"/>
      <c r="DC4" s="223" t="s">
        <v>1364</v>
      </c>
      <c r="DD4" s="225"/>
      <c r="DE4" s="225"/>
      <c r="DF4" s="225"/>
      <c r="DG4" s="225"/>
      <c r="DH4" s="225"/>
      <c r="DI4" s="225"/>
      <c r="DJ4" s="225"/>
      <c r="DK4" s="225"/>
      <c r="DL4" s="225"/>
      <c r="DM4" s="225"/>
      <c r="DN4" s="224"/>
      <c r="DO4" s="223" t="s">
        <v>1365</v>
      </c>
      <c r="DP4" s="225"/>
      <c r="DQ4" s="225"/>
      <c r="DR4" s="224"/>
      <c r="DS4" s="223" t="s">
        <v>1366</v>
      </c>
      <c r="DT4" s="225"/>
      <c r="DU4" s="225"/>
      <c r="DV4" s="224"/>
      <c r="DW4" s="222"/>
      <c r="DX4" s="223" t="s">
        <v>1367</v>
      </c>
      <c r="DY4" s="225"/>
      <c r="DZ4" s="225"/>
      <c r="EA4" s="225"/>
      <c r="EB4" s="225"/>
      <c r="EC4" s="224"/>
      <c r="ED4" s="1"/>
      <c r="EE4" s="222" t="s">
        <v>1368</v>
      </c>
      <c r="EF4" s="222" t="s">
        <v>1369</v>
      </c>
      <c r="EG4" s="222" t="s">
        <v>1370</v>
      </c>
      <c r="EH4" s="222" t="s">
        <v>1371</v>
      </c>
      <c r="EI4" s="222" t="s">
        <v>1372</v>
      </c>
      <c r="EJ4" s="222" t="s">
        <v>1373</v>
      </c>
      <c r="EK4" s="222" t="s">
        <v>1374</v>
      </c>
      <c r="EL4" s="223" t="s">
        <v>1346</v>
      </c>
      <c r="EM4" s="224"/>
      <c r="EN4" s="222" t="s">
        <v>1349</v>
      </c>
      <c r="EO4" s="222" t="s">
        <v>1375</v>
      </c>
      <c r="EP4" s="222" t="s">
        <v>1376</v>
      </c>
      <c r="EQ4" s="222" t="s">
        <v>1377</v>
      </c>
      <c r="ER4" s="222" t="s">
        <v>1378</v>
      </c>
      <c r="ES4" s="222" t="s">
        <v>1379</v>
      </c>
      <c r="ET4" s="222" t="s">
        <v>1380</v>
      </c>
      <c r="EU4" s="222" t="s">
        <v>1381</v>
      </c>
      <c r="EV4" s="222" t="s">
        <v>1382</v>
      </c>
      <c r="EW4" s="222" t="s">
        <v>1383</v>
      </c>
      <c r="EX4" s="222" t="s">
        <v>1384</v>
      </c>
      <c r="EY4" s="222" t="s">
        <v>1385</v>
      </c>
      <c r="EZ4" s="222" t="s">
        <v>1386</v>
      </c>
      <c r="FA4" s="223" t="s">
        <v>415</v>
      </c>
      <c r="FB4" s="225"/>
      <c r="FC4" s="225"/>
      <c r="FD4" s="224"/>
      <c r="FE4" s="222" t="s">
        <v>1387</v>
      </c>
      <c r="FF4" s="222" t="s">
        <v>1388</v>
      </c>
      <c r="FG4" s="222" t="s">
        <v>1389</v>
      </c>
      <c r="FH4" s="222" t="s">
        <v>1390</v>
      </c>
      <c r="FI4" s="222" t="s">
        <v>1391</v>
      </c>
      <c r="FJ4" s="222" t="s">
        <v>1392</v>
      </c>
      <c r="FK4" s="222" t="s">
        <v>1393</v>
      </c>
      <c r="FL4" s="223" t="s">
        <v>29</v>
      </c>
      <c r="FM4" s="225"/>
      <c r="FN4" s="225"/>
      <c r="FO4" s="224"/>
      <c r="FP4" s="222" t="s">
        <v>1394</v>
      </c>
      <c r="FQ4" s="223" t="s">
        <v>1395</v>
      </c>
      <c r="FR4" s="224"/>
      <c r="FS4" s="223" t="s">
        <v>93</v>
      </c>
      <c r="FT4" s="225"/>
      <c r="FU4" s="225"/>
      <c r="FV4" s="225"/>
      <c r="FW4" s="224"/>
      <c r="FX4" s="223" t="s">
        <v>1396</v>
      </c>
      <c r="FY4" s="224"/>
      <c r="FZ4" s="223" t="s">
        <v>689</v>
      </c>
      <c r="GA4" s="225"/>
      <c r="GB4" s="225"/>
      <c r="GC4" s="224"/>
      <c r="GD4" s="222" t="s">
        <v>1397</v>
      </c>
      <c r="GE4" s="222" t="s">
        <v>1398</v>
      </c>
      <c r="GF4" s="222" t="s">
        <v>1399</v>
      </c>
      <c r="GG4" s="223" t="s">
        <v>53</v>
      </c>
      <c r="GH4" s="225"/>
      <c r="GI4" s="225"/>
      <c r="GJ4" s="225"/>
      <c r="GK4" s="224"/>
      <c r="GL4" s="222" t="s">
        <v>1400</v>
      </c>
      <c r="GM4" s="223" t="s">
        <v>1401</v>
      </c>
      <c r="GN4" s="224"/>
      <c r="GO4" s="1"/>
      <c r="GP4" s="222" t="s">
        <v>1368</v>
      </c>
      <c r="GQ4" s="223" t="s">
        <v>1402</v>
      </c>
      <c r="GR4" s="224"/>
      <c r="GS4" s="223" t="s">
        <v>1403</v>
      </c>
      <c r="GT4" s="224"/>
      <c r="GU4" s="222" t="s">
        <v>1375</v>
      </c>
      <c r="GV4" s="222" t="s">
        <v>1389</v>
      </c>
      <c r="GW4" s="222" t="s">
        <v>1390</v>
      </c>
      <c r="GX4" s="1"/>
      <c r="GY4" s="222" t="s">
        <v>1404</v>
      </c>
      <c r="GZ4" s="222" t="s">
        <v>1405</v>
      </c>
      <c r="HA4" s="222" t="s">
        <v>1406</v>
      </c>
      <c r="HB4" s="222" t="s">
        <v>1407</v>
      </c>
      <c r="HC4" s="222" t="s">
        <v>1408</v>
      </c>
      <c r="HD4" s="222" t="s">
        <v>1409</v>
      </c>
      <c r="HE4" s="223" t="s">
        <v>1401</v>
      </c>
      <c r="HF4" s="224"/>
      <c r="HG4" s="1"/>
      <c r="HH4" s="223"/>
      <c r="HI4" s="225"/>
      <c r="HJ4" s="224"/>
    </row>
    <row r="5" spans="1:218" x14ac:dyDescent="0.25">
      <c r="A5" s="1"/>
      <c r="B5" s="90"/>
      <c r="C5" s="91">
        <v>337</v>
      </c>
      <c r="D5" s="92">
        <v>338</v>
      </c>
      <c r="E5" s="90">
        <v>65333</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0">
        <v>121</v>
      </c>
      <c r="CD5" s="91">
        <v>103</v>
      </c>
      <c r="CE5" s="93">
        <v>104</v>
      </c>
      <c r="CF5" s="93">
        <v>106</v>
      </c>
      <c r="CG5" s="93">
        <v>105</v>
      </c>
      <c r="CH5" s="93">
        <v>107</v>
      </c>
      <c r="CI5" s="93">
        <v>110</v>
      </c>
      <c r="CJ5" s="93">
        <v>109</v>
      </c>
      <c r="CK5" s="93">
        <v>144</v>
      </c>
      <c r="CL5" s="93">
        <v>113</v>
      </c>
      <c r="CM5" s="93">
        <v>114</v>
      </c>
      <c r="CN5" s="93">
        <v>193</v>
      </c>
      <c r="CO5" s="92">
        <v>208</v>
      </c>
      <c r="CP5" s="91">
        <v>786</v>
      </c>
      <c r="CQ5" s="93">
        <v>787</v>
      </c>
      <c r="CR5" s="93">
        <v>788</v>
      </c>
      <c r="CS5" s="92">
        <v>789</v>
      </c>
      <c r="CT5" s="91">
        <v>248</v>
      </c>
      <c r="CU5" s="92">
        <v>2159</v>
      </c>
      <c r="CV5" s="91">
        <v>-1222</v>
      </c>
      <c r="CW5" s="93">
        <v>-1223</v>
      </c>
      <c r="CX5" s="92">
        <v>-1224</v>
      </c>
      <c r="CY5" s="91">
        <v>1221</v>
      </c>
      <c r="CZ5" s="93">
        <v>1222</v>
      </c>
      <c r="DA5" s="93">
        <v>1223</v>
      </c>
      <c r="DB5" s="92">
        <v>1224</v>
      </c>
      <c r="DC5" s="91">
        <v>1250</v>
      </c>
      <c r="DD5" s="93">
        <v>1251</v>
      </c>
      <c r="DE5" s="93">
        <v>1252</v>
      </c>
      <c r="DF5" s="93">
        <v>1253</v>
      </c>
      <c r="DG5" s="93">
        <v>1254</v>
      </c>
      <c r="DH5" s="93">
        <v>1255</v>
      </c>
      <c r="DI5" s="93">
        <v>1256</v>
      </c>
      <c r="DJ5" s="93">
        <v>1257</v>
      </c>
      <c r="DK5" s="93">
        <v>1258</v>
      </c>
      <c r="DL5" s="93">
        <v>1259</v>
      </c>
      <c r="DM5" s="93">
        <v>1260</v>
      </c>
      <c r="DN5" s="92">
        <v>1261</v>
      </c>
      <c r="DO5" s="91">
        <v>1226</v>
      </c>
      <c r="DP5" s="93">
        <v>1219</v>
      </c>
      <c r="DQ5" s="93">
        <v>1220</v>
      </c>
      <c r="DR5" s="92">
        <v>-1203</v>
      </c>
      <c r="DS5" s="91">
        <v>1227</v>
      </c>
      <c r="DT5" s="93">
        <v>1205</v>
      </c>
      <c r="DU5" s="93">
        <v>1207</v>
      </c>
      <c r="DV5" s="92">
        <v>1206</v>
      </c>
      <c r="DW5" s="90">
        <v>1218</v>
      </c>
      <c r="DX5" s="91">
        <v>1211</v>
      </c>
      <c r="DY5" s="93">
        <v>1212</v>
      </c>
      <c r="DZ5" s="93">
        <v>1213</v>
      </c>
      <c r="EA5" s="93">
        <v>1214</v>
      </c>
      <c r="EB5" s="93">
        <v>1229</v>
      </c>
      <c r="EC5" s="92">
        <v>-1221</v>
      </c>
      <c r="ED5" s="1"/>
      <c r="EE5" s="90">
        <v>289</v>
      </c>
      <c r="EF5" s="90">
        <v>303</v>
      </c>
      <c r="EG5" s="90">
        <v>59715</v>
      </c>
      <c r="EH5" s="90">
        <v>62255</v>
      </c>
      <c r="EI5" s="90">
        <v>1263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1" customHeight="1" thickBot="1" x14ac:dyDescent="0.3">
      <c r="A6" s="1"/>
      <c r="B6" s="94" t="s">
        <v>1410</v>
      </c>
      <c r="C6" s="95" t="s">
        <v>702</v>
      </c>
      <c r="D6" s="96" t="s">
        <v>703</v>
      </c>
      <c r="E6" s="94" t="s">
        <v>44</v>
      </c>
      <c r="F6" s="95" t="s">
        <v>279</v>
      </c>
      <c r="G6" s="97" t="s">
        <v>704</v>
      </c>
      <c r="H6" s="97" t="s">
        <v>705</v>
      </c>
      <c r="I6" s="96" t="s">
        <v>706</v>
      </c>
      <c r="J6" s="95" t="s">
        <v>707</v>
      </c>
      <c r="K6" s="96" t="s">
        <v>708</v>
      </c>
      <c r="L6" s="95" t="s">
        <v>709</v>
      </c>
      <c r="M6" s="96" t="s">
        <v>710</v>
      </c>
      <c r="N6" s="95" t="s">
        <v>711</v>
      </c>
      <c r="O6" s="97" t="s">
        <v>712</v>
      </c>
      <c r="P6" s="97" t="s">
        <v>713</v>
      </c>
      <c r="Q6" s="97" t="s">
        <v>714</v>
      </c>
      <c r="R6" s="97" t="s">
        <v>715</v>
      </c>
      <c r="S6" s="97" t="s">
        <v>716</v>
      </c>
      <c r="T6" s="97" t="s">
        <v>717</v>
      </c>
      <c r="U6" s="96" t="s">
        <v>718</v>
      </c>
      <c r="V6" s="95" t="s">
        <v>719</v>
      </c>
      <c r="W6" s="97" t="s">
        <v>720</v>
      </c>
      <c r="X6" s="97" t="s">
        <v>721</v>
      </c>
      <c r="Y6" s="96" t="s">
        <v>722</v>
      </c>
      <c r="Z6" s="94" t="s">
        <v>723</v>
      </c>
      <c r="AA6" s="95" t="s">
        <v>724</v>
      </c>
      <c r="AB6" s="97" t="s">
        <v>725</v>
      </c>
      <c r="AC6" s="96" t="s">
        <v>275</v>
      </c>
      <c r="AD6" s="95" t="s">
        <v>726</v>
      </c>
      <c r="AE6" s="97" t="s">
        <v>264</v>
      </c>
      <c r="AF6" s="97" t="s">
        <v>266</v>
      </c>
      <c r="AG6" s="97" t="s">
        <v>727</v>
      </c>
      <c r="AH6" s="97" t="s">
        <v>728</v>
      </c>
      <c r="AI6" s="97" t="s">
        <v>729</v>
      </c>
      <c r="AJ6" s="96" t="s">
        <v>730</v>
      </c>
      <c r="AK6" s="94" t="s">
        <v>548</v>
      </c>
      <c r="AL6" s="94" t="s">
        <v>731</v>
      </c>
      <c r="AM6" s="94" t="s">
        <v>379</v>
      </c>
      <c r="AN6" s="95" t="s">
        <v>732</v>
      </c>
      <c r="AO6" s="96" t="s">
        <v>733</v>
      </c>
      <c r="AP6" s="95" t="s">
        <v>734</v>
      </c>
      <c r="AQ6" s="96" t="s">
        <v>735</v>
      </c>
      <c r="AR6" s="94" t="s">
        <v>656</v>
      </c>
      <c r="AS6" s="95" t="s">
        <v>736</v>
      </c>
      <c r="AT6" s="96" t="s">
        <v>737</v>
      </c>
      <c r="AU6" s="94" t="s">
        <v>738</v>
      </c>
      <c r="AV6" s="94" t="s">
        <v>739</v>
      </c>
      <c r="AW6" s="94" t="s">
        <v>740</v>
      </c>
      <c r="AX6" s="95" t="s">
        <v>741</v>
      </c>
      <c r="AY6" s="97" t="s">
        <v>742</v>
      </c>
      <c r="AZ6" s="96" t="s">
        <v>743</v>
      </c>
      <c r="BA6" s="95" t="s">
        <v>744</v>
      </c>
      <c r="BB6" s="97" t="s">
        <v>745</v>
      </c>
      <c r="BC6" s="97" t="s">
        <v>746</v>
      </c>
      <c r="BD6" s="97" t="s">
        <v>747</v>
      </c>
      <c r="BE6" s="97" t="s">
        <v>748</v>
      </c>
      <c r="BF6" s="97" t="s">
        <v>749</v>
      </c>
      <c r="BG6" s="97" t="s">
        <v>750</v>
      </c>
      <c r="BH6" s="96" t="s">
        <v>751</v>
      </c>
      <c r="BI6" s="94" t="s">
        <v>752</v>
      </c>
      <c r="BJ6" s="95" t="s">
        <v>753</v>
      </c>
      <c r="BK6" s="97" t="s">
        <v>754</v>
      </c>
      <c r="BL6" s="96" t="s">
        <v>755</v>
      </c>
      <c r="BM6" s="95" t="s">
        <v>756</v>
      </c>
      <c r="BN6" s="97" t="s">
        <v>757</v>
      </c>
      <c r="BO6" s="97" t="s">
        <v>758</v>
      </c>
      <c r="BP6" s="97" t="s">
        <v>307</v>
      </c>
      <c r="BQ6" s="97" t="s">
        <v>759</v>
      </c>
      <c r="BR6" s="97" t="s">
        <v>760</v>
      </c>
      <c r="BS6" s="97" t="s">
        <v>761</v>
      </c>
      <c r="BT6" s="97" t="s">
        <v>762</v>
      </c>
      <c r="BU6" s="97" t="s">
        <v>763</v>
      </c>
      <c r="BV6" s="97" t="s">
        <v>764</v>
      </c>
      <c r="BW6" s="97" t="s">
        <v>765</v>
      </c>
      <c r="BX6" s="97" t="s">
        <v>766</v>
      </c>
      <c r="BY6" s="97" t="s">
        <v>767</v>
      </c>
      <c r="BZ6" s="96" t="s">
        <v>300</v>
      </c>
      <c r="CA6" s="95" t="s">
        <v>768</v>
      </c>
      <c r="CB6" s="96" t="s">
        <v>769</v>
      </c>
      <c r="CC6" s="94" t="s">
        <v>770</v>
      </c>
      <c r="CD6" s="95" t="s">
        <v>54</v>
      </c>
      <c r="CE6" s="97" t="s">
        <v>771</v>
      </c>
      <c r="CF6" s="97" t="s">
        <v>772</v>
      </c>
      <c r="CG6" s="97" t="s">
        <v>773</v>
      </c>
      <c r="CH6" s="97" t="s">
        <v>774</v>
      </c>
      <c r="CI6" s="97" t="s">
        <v>775</v>
      </c>
      <c r="CJ6" s="97" t="s">
        <v>776</v>
      </c>
      <c r="CK6" s="97" t="s">
        <v>777</v>
      </c>
      <c r="CL6" s="97" t="s">
        <v>778</v>
      </c>
      <c r="CM6" s="97" t="s">
        <v>779</v>
      </c>
      <c r="CN6" s="97" t="s">
        <v>780</v>
      </c>
      <c r="CO6" s="96" t="s">
        <v>781</v>
      </c>
      <c r="CP6" s="95" t="s">
        <v>782</v>
      </c>
      <c r="CQ6" s="97" t="s">
        <v>783</v>
      </c>
      <c r="CR6" s="97" t="s">
        <v>784</v>
      </c>
      <c r="CS6" s="96" t="s">
        <v>785</v>
      </c>
      <c r="CT6" s="95" t="s">
        <v>786</v>
      </c>
      <c r="CU6" s="96" t="s">
        <v>787</v>
      </c>
      <c r="CV6" s="95" t="s">
        <v>1411</v>
      </c>
      <c r="CW6" s="97" t="s">
        <v>1412</v>
      </c>
      <c r="CX6" s="96" t="s">
        <v>1413</v>
      </c>
      <c r="CY6" s="95" t="s">
        <v>1414</v>
      </c>
      <c r="CZ6" s="97" t="s">
        <v>1415</v>
      </c>
      <c r="DA6" s="97" t="s">
        <v>1416</v>
      </c>
      <c r="DB6" s="96" t="s">
        <v>1417</v>
      </c>
      <c r="DC6" s="95" t="s">
        <v>1418</v>
      </c>
      <c r="DD6" s="97" t="s">
        <v>1419</v>
      </c>
      <c r="DE6" s="97" t="s">
        <v>1420</v>
      </c>
      <c r="DF6" s="97" t="s">
        <v>1421</v>
      </c>
      <c r="DG6" s="97" t="s">
        <v>1422</v>
      </c>
      <c r="DH6" s="97" t="s">
        <v>1423</v>
      </c>
      <c r="DI6" s="97" t="s">
        <v>1424</v>
      </c>
      <c r="DJ6" s="97" t="s">
        <v>1425</v>
      </c>
      <c r="DK6" s="97" t="s">
        <v>1426</v>
      </c>
      <c r="DL6" s="97" t="s">
        <v>1427</v>
      </c>
      <c r="DM6" s="97" t="s">
        <v>1428</v>
      </c>
      <c r="DN6" s="96" t="s">
        <v>1429</v>
      </c>
      <c r="DO6" s="95" t="s">
        <v>1430</v>
      </c>
      <c r="DP6" s="97" t="s">
        <v>1431</v>
      </c>
      <c r="DQ6" s="97" t="s">
        <v>1432</v>
      </c>
      <c r="DR6" s="96" t="s">
        <v>1433</v>
      </c>
      <c r="DS6" s="95" t="s">
        <v>1434</v>
      </c>
      <c r="DT6" s="97" t="s">
        <v>1435</v>
      </c>
      <c r="DU6" s="97" t="s">
        <v>1436</v>
      </c>
      <c r="DV6" s="96" t="s">
        <v>1437</v>
      </c>
      <c r="DW6" s="94" t="s">
        <v>1438</v>
      </c>
      <c r="DX6" s="95" t="s">
        <v>1439</v>
      </c>
      <c r="DY6" s="97" t="s">
        <v>1440</v>
      </c>
      <c r="DZ6" s="97" t="s">
        <v>1441</v>
      </c>
      <c r="EA6" s="97" t="s">
        <v>1442</v>
      </c>
      <c r="EB6" s="97" t="s">
        <v>1443</v>
      </c>
      <c r="EC6" s="96" t="s">
        <v>1444</v>
      </c>
      <c r="ED6" s="1"/>
      <c r="EE6" s="94" t="s">
        <v>843</v>
      </c>
      <c r="EF6" s="94" t="s">
        <v>788</v>
      </c>
      <c r="EG6" s="94" t="s">
        <v>503</v>
      </c>
      <c r="EH6" s="94" t="s">
        <v>789</v>
      </c>
      <c r="EI6" s="94" t="s">
        <v>790</v>
      </c>
      <c r="EJ6" s="94" t="s">
        <v>791</v>
      </c>
      <c r="EK6" s="94" t="s">
        <v>792</v>
      </c>
      <c r="EL6" s="95" t="s">
        <v>793</v>
      </c>
      <c r="EM6" s="96" t="s">
        <v>794</v>
      </c>
      <c r="EN6" s="94" t="s">
        <v>795</v>
      </c>
      <c r="EO6" s="94" t="s">
        <v>848</v>
      </c>
      <c r="EP6" s="94" t="s">
        <v>796</v>
      </c>
      <c r="EQ6" s="94" t="s">
        <v>797</v>
      </c>
      <c r="ER6" s="94" t="s">
        <v>798</v>
      </c>
      <c r="ES6" s="94" t="s">
        <v>799</v>
      </c>
      <c r="ET6" s="94" t="s">
        <v>800</v>
      </c>
      <c r="EU6" s="94" t="s">
        <v>801</v>
      </c>
      <c r="EV6" s="94" t="s">
        <v>345</v>
      </c>
      <c r="EW6" s="94" t="s">
        <v>802</v>
      </c>
      <c r="EX6" s="94" t="s">
        <v>803</v>
      </c>
      <c r="EY6" s="94" t="s">
        <v>804</v>
      </c>
      <c r="EZ6" s="94" t="s">
        <v>805</v>
      </c>
      <c r="FA6" s="95" t="s">
        <v>806</v>
      </c>
      <c r="FB6" s="97" t="s">
        <v>807</v>
      </c>
      <c r="FC6" s="97" t="s">
        <v>808</v>
      </c>
      <c r="FD6" s="96" t="s">
        <v>809</v>
      </c>
      <c r="FE6" s="94" t="s">
        <v>810</v>
      </c>
      <c r="FF6" s="94" t="s">
        <v>811</v>
      </c>
      <c r="FG6" s="94" t="s">
        <v>849</v>
      </c>
      <c r="FH6" s="94" t="s">
        <v>850</v>
      </c>
      <c r="FI6" s="94" t="s">
        <v>812</v>
      </c>
      <c r="FJ6" s="94" t="s">
        <v>813</v>
      </c>
      <c r="FK6" s="94" t="s">
        <v>814</v>
      </c>
      <c r="FL6" s="95" t="s">
        <v>815</v>
      </c>
      <c r="FM6" s="97" t="s">
        <v>816</v>
      </c>
      <c r="FN6" s="97" t="s">
        <v>817</v>
      </c>
      <c r="FO6" s="96" t="s">
        <v>818</v>
      </c>
      <c r="FP6" s="94" t="s">
        <v>819</v>
      </c>
      <c r="FQ6" s="95" t="s">
        <v>820</v>
      </c>
      <c r="FR6" s="96" t="s">
        <v>821</v>
      </c>
      <c r="FS6" s="95" t="s">
        <v>822</v>
      </c>
      <c r="FT6" s="97" t="s">
        <v>823</v>
      </c>
      <c r="FU6" s="97" t="s">
        <v>824</v>
      </c>
      <c r="FV6" s="97" t="s">
        <v>825</v>
      </c>
      <c r="FW6" s="96" t="s">
        <v>826</v>
      </c>
      <c r="FX6" s="95" t="s">
        <v>827</v>
      </c>
      <c r="FY6" s="96" t="s">
        <v>828</v>
      </c>
      <c r="FZ6" s="95" t="s">
        <v>829</v>
      </c>
      <c r="GA6" s="97" t="s">
        <v>830</v>
      </c>
      <c r="GB6" s="97" t="s">
        <v>831</v>
      </c>
      <c r="GC6" s="96" t="s">
        <v>832</v>
      </c>
      <c r="GD6" s="94" t="s">
        <v>833</v>
      </c>
      <c r="GE6" s="94" t="s">
        <v>355</v>
      </c>
      <c r="GF6" s="94" t="s">
        <v>834</v>
      </c>
      <c r="GG6" s="95" t="s">
        <v>835</v>
      </c>
      <c r="GH6" s="97" t="s">
        <v>836</v>
      </c>
      <c r="GI6" s="97" t="s">
        <v>837</v>
      </c>
      <c r="GJ6" s="97" t="s">
        <v>838</v>
      </c>
      <c r="GK6" s="96" t="s">
        <v>839</v>
      </c>
      <c r="GL6" s="94" t="s">
        <v>840</v>
      </c>
      <c r="GM6" s="95" t="s">
        <v>841</v>
      </c>
      <c r="GN6" s="96" t="s">
        <v>842</v>
      </c>
      <c r="GO6" s="1"/>
      <c r="GP6" s="94" t="s">
        <v>843</v>
      </c>
      <c r="GQ6" s="95" t="s">
        <v>844</v>
      </c>
      <c r="GR6" s="96" t="s">
        <v>845</v>
      </c>
      <c r="GS6" s="95" t="s">
        <v>846</v>
      </c>
      <c r="GT6" s="96" t="s">
        <v>847</v>
      </c>
      <c r="GU6" s="94" t="s">
        <v>848</v>
      </c>
      <c r="GV6" s="94" t="s">
        <v>849</v>
      </c>
      <c r="GW6" s="94" t="s">
        <v>850</v>
      </c>
      <c r="GX6" s="1"/>
      <c r="GY6" s="94" t="s">
        <v>852</v>
      </c>
      <c r="GZ6" s="94" t="s">
        <v>853</v>
      </c>
      <c r="HA6" s="94" t="s">
        <v>854</v>
      </c>
      <c r="HB6" s="94" t="s">
        <v>855</v>
      </c>
      <c r="HC6" s="94" t="s">
        <v>856</v>
      </c>
      <c r="HD6" s="94" t="s">
        <v>857</v>
      </c>
      <c r="HE6" s="95" t="s">
        <v>858</v>
      </c>
      <c r="HF6" s="96" t="s">
        <v>859</v>
      </c>
      <c r="HG6" s="1"/>
      <c r="HH6" s="95" t="s">
        <v>1445</v>
      </c>
      <c r="HI6" s="97" t="s">
        <v>1446</v>
      </c>
      <c r="HJ6" s="96" t="s">
        <v>1447</v>
      </c>
    </row>
    <row r="7" spans="1:218" x14ac:dyDescent="0.25">
      <c r="A7" s="1"/>
      <c r="B7" s="98" t="s">
        <v>860</v>
      </c>
      <c r="C7" s="99"/>
      <c r="D7" s="100"/>
      <c r="E7" s="101"/>
      <c r="F7" s="99"/>
      <c r="G7" s="102"/>
      <c r="H7" s="102">
        <v>8.8258700000000001</v>
      </c>
      <c r="I7" s="100">
        <v>8.5166900000000005</v>
      </c>
      <c r="J7" s="99"/>
      <c r="K7" s="100"/>
      <c r="L7" s="99">
        <v>60.21</v>
      </c>
      <c r="M7" s="100"/>
      <c r="N7" s="99"/>
      <c r="O7" s="102"/>
      <c r="P7" s="102"/>
      <c r="Q7" s="102"/>
      <c r="R7" s="102"/>
      <c r="S7" s="102"/>
      <c r="T7" s="102"/>
      <c r="U7" s="100"/>
      <c r="V7" s="99">
        <v>18.14123</v>
      </c>
      <c r="W7" s="102">
        <v>19.191960000000002</v>
      </c>
      <c r="X7" s="102"/>
      <c r="Y7" s="100">
        <v>1.0612699999999999</v>
      </c>
      <c r="Z7" s="101"/>
      <c r="AA7" s="99"/>
      <c r="AB7" s="102"/>
      <c r="AC7" s="100">
        <v>23.060680000000001</v>
      </c>
      <c r="AD7" s="99"/>
      <c r="AE7" s="102"/>
      <c r="AF7" s="102"/>
      <c r="AG7" s="102"/>
      <c r="AH7" s="102">
        <v>12.23925</v>
      </c>
      <c r="AI7" s="102">
        <v>24.4617</v>
      </c>
      <c r="AJ7" s="100">
        <v>10.27692</v>
      </c>
      <c r="AK7" s="101"/>
      <c r="AL7" s="101"/>
      <c r="AM7" s="101"/>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c r="BK7" s="102">
        <v>184.87493000000001</v>
      </c>
      <c r="BL7" s="100"/>
      <c r="BM7" s="99">
        <v>167.61232000000001</v>
      </c>
      <c r="BN7" s="102">
        <v>166.56063</v>
      </c>
      <c r="BO7" s="102">
        <v>168.58996999999999</v>
      </c>
      <c r="BP7" s="102"/>
      <c r="BQ7" s="102"/>
      <c r="BR7" s="102"/>
      <c r="BS7" s="102"/>
      <c r="BT7" s="102"/>
      <c r="BU7" s="102"/>
      <c r="BV7" s="102">
        <v>110.49702000000001</v>
      </c>
      <c r="BW7" s="102">
        <v>206.49456000000001</v>
      </c>
      <c r="BX7" s="102">
        <v>206.11548999999999</v>
      </c>
      <c r="BY7" s="102">
        <v>205.99002999999999</v>
      </c>
      <c r="BZ7" s="100"/>
      <c r="CA7" s="99">
        <v>17.41583</v>
      </c>
      <c r="CB7" s="100">
        <v>44.053669999999997</v>
      </c>
      <c r="CC7" s="101"/>
      <c r="CD7" s="99"/>
      <c r="CE7" s="102"/>
      <c r="CF7" s="102"/>
      <c r="CG7" s="102"/>
      <c r="CH7" s="102"/>
      <c r="CI7" s="102">
        <v>118.14735</v>
      </c>
      <c r="CJ7" s="102">
        <v>47.905140000000003</v>
      </c>
      <c r="CK7" s="102">
        <v>53.710120000000003</v>
      </c>
      <c r="CL7" s="102"/>
      <c r="CM7" s="102"/>
      <c r="CN7" s="102"/>
      <c r="CO7" s="100"/>
      <c r="CP7" s="99">
        <v>180.55348000000001</v>
      </c>
      <c r="CQ7" s="102">
        <v>180.52450999999999</v>
      </c>
      <c r="CR7" s="102">
        <v>181.33356000000001</v>
      </c>
      <c r="CS7" s="100">
        <v>181.02912000000001</v>
      </c>
      <c r="CT7" s="99"/>
      <c r="CU7" s="100"/>
      <c r="CV7" s="99"/>
      <c r="CW7" s="102"/>
      <c r="CX7" s="103"/>
      <c r="CY7" s="99"/>
      <c r="CZ7" s="102"/>
      <c r="DA7" s="102"/>
      <c r="DB7" s="100"/>
      <c r="DC7" s="99"/>
      <c r="DD7" s="102"/>
      <c r="DE7" s="102"/>
      <c r="DF7" s="102"/>
      <c r="DG7" s="102"/>
      <c r="DH7" s="102"/>
      <c r="DI7" s="102"/>
      <c r="DJ7" s="102"/>
      <c r="DK7" s="102"/>
      <c r="DL7" s="102"/>
      <c r="DM7" s="102"/>
      <c r="DN7" s="100"/>
      <c r="DO7" s="104"/>
      <c r="DP7" s="105"/>
      <c r="DQ7" s="105"/>
      <c r="DR7" s="106"/>
      <c r="DS7" s="99"/>
      <c r="DT7" s="102"/>
      <c r="DU7" s="102"/>
      <c r="DV7" s="100"/>
      <c r="DW7" s="101"/>
      <c r="DX7" s="99"/>
      <c r="DY7" s="102"/>
      <c r="DZ7" s="102"/>
      <c r="EA7" s="102"/>
      <c r="EB7" s="102"/>
      <c r="EC7" s="103"/>
      <c r="ED7" s="1"/>
      <c r="EE7" s="101"/>
      <c r="EF7" s="101"/>
      <c r="EG7" s="101"/>
      <c r="EH7" s="101"/>
      <c r="EI7" s="101"/>
      <c r="EJ7" s="101"/>
      <c r="EK7" s="101"/>
      <c r="EL7" s="99"/>
      <c r="EM7" s="100"/>
      <c r="EN7" s="101"/>
      <c r="EO7" s="101"/>
      <c r="EP7" s="101"/>
      <c r="EQ7" s="101"/>
      <c r="ER7" s="101"/>
      <c r="ES7" s="101"/>
      <c r="ET7" s="101"/>
      <c r="EU7" s="101"/>
      <c r="EV7" s="101"/>
      <c r="EW7" s="101"/>
      <c r="EX7" s="101"/>
      <c r="EY7" s="101"/>
      <c r="EZ7" s="101"/>
      <c r="FA7" s="99"/>
      <c r="FB7" s="102"/>
      <c r="FC7" s="102"/>
      <c r="FD7" s="100"/>
      <c r="FE7" s="101"/>
      <c r="FF7" s="101"/>
      <c r="FG7" s="101"/>
      <c r="FH7" s="101"/>
      <c r="FI7" s="101"/>
      <c r="FJ7" s="101"/>
      <c r="FK7" s="101"/>
      <c r="FL7" s="99"/>
      <c r="FM7" s="102"/>
      <c r="FN7" s="102"/>
      <c r="FO7" s="100"/>
      <c r="FP7" s="101"/>
      <c r="FQ7" s="99"/>
      <c r="FR7" s="100"/>
      <c r="FS7" s="99"/>
      <c r="FT7" s="102"/>
      <c r="FU7" s="102"/>
      <c r="FV7" s="102"/>
      <c r="FW7" s="100"/>
      <c r="FX7" s="99"/>
      <c r="FY7" s="100"/>
      <c r="FZ7" s="99"/>
      <c r="GA7" s="102"/>
      <c r="GB7" s="102"/>
      <c r="GC7" s="100"/>
      <c r="GD7" s="101"/>
      <c r="GE7" s="101"/>
      <c r="GF7" s="101"/>
      <c r="GG7" s="99"/>
      <c r="GH7" s="102"/>
      <c r="GI7" s="102"/>
      <c r="GJ7" s="102"/>
      <c r="GK7" s="100"/>
      <c r="GL7" s="101"/>
      <c r="GM7" s="99"/>
      <c r="GN7" s="100"/>
      <c r="GO7" s="1"/>
      <c r="GP7" s="101"/>
      <c r="GQ7" s="99"/>
      <c r="GR7" s="100"/>
      <c r="GS7" s="99"/>
      <c r="GT7" s="100"/>
      <c r="GU7" s="101"/>
      <c r="GV7" s="101"/>
      <c r="GW7" s="101"/>
      <c r="GX7" s="1"/>
      <c r="GY7" s="101"/>
      <c r="GZ7" s="101"/>
      <c r="HA7" s="101"/>
      <c r="HB7" s="101"/>
      <c r="HC7" s="101"/>
      <c r="HD7" s="101"/>
      <c r="HE7" s="99"/>
      <c r="HF7" s="100"/>
      <c r="HG7" s="1"/>
      <c r="HH7" s="99">
        <v>2832.4486600000005</v>
      </c>
      <c r="HI7" s="102">
        <v>2795.1154700000006</v>
      </c>
      <c r="HJ7" s="100">
        <v>1148.0147099999999</v>
      </c>
    </row>
    <row r="8" spans="1:218" x14ac:dyDescent="0.25">
      <c r="A8" s="1"/>
      <c r="B8" s="98" t="s">
        <v>861</v>
      </c>
      <c r="C8" s="99"/>
      <c r="D8" s="100"/>
      <c r="E8" s="101"/>
      <c r="F8" s="99"/>
      <c r="G8" s="102"/>
      <c r="H8" s="102">
        <v>8.8258700000000001</v>
      </c>
      <c r="I8" s="100">
        <v>8.5166900000000005</v>
      </c>
      <c r="J8" s="99"/>
      <c r="K8" s="100"/>
      <c r="L8" s="99">
        <v>60.21</v>
      </c>
      <c r="M8" s="100"/>
      <c r="N8" s="99"/>
      <c r="O8" s="102"/>
      <c r="P8" s="102"/>
      <c r="Q8" s="102"/>
      <c r="R8" s="102"/>
      <c r="S8" s="102"/>
      <c r="T8" s="102"/>
      <c r="U8" s="100"/>
      <c r="V8" s="99">
        <v>18.14123</v>
      </c>
      <c r="W8" s="102">
        <v>19.191960000000002</v>
      </c>
      <c r="X8" s="102"/>
      <c r="Y8" s="100">
        <v>1.0612699999999999</v>
      </c>
      <c r="Z8" s="101"/>
      <c r="AA8" s="99"/>
      <c r="AB8" s="102"/>
      <c r="AC8" s="100">
        <v>23.060680000000001</v>
      </c>
      <c r="AD8" s="99"/>
      <c r="AE8" s="102"/>
      <c r="AF8" s="102"/>
      <c r="AG8" s="102"/>
      <c r="AH8" s="102">
        <v>12.23925</v>
      </c>
      <c r="AI8" s="102">
        <v>24.4617</v>
      </c>
      <c r="AJ8" s="100">
        <v>10.27692</v>
      </c>
      <c r="AK8" s="101"/>
      <c r="AL8" s="101"/>
      <c r="AM8" s="101"/>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c r="BK8" s="102">
        <v>184.87493000000001</v>
      </c>
      <c r="BL8" s="100"/>
      <c r="BM8" s="99">
        <v>167.61232000000001</v>
      </c>
      <c r="BN8" s="102">
        <v>166.56063</v>
      </c>
      <c r="BO8" s="102">
        <v>168.58996999999999</v>
      </c>
      <c r="BP8" s="102"/>
      <c r="BQ8" s="102"/>
      <c r="BR8" s="102"/>
      <c r="BS8" s="102"/>
      <c r="BT8" s="102"/>
      <c r="BU8" s="102"/>
      <c r="BV8" s="102">
        <v>110.49702000000001</v>
      </c>
      <c r="BW8" s="102">
        <v>206.49456000000001</v>
      </c>
      <c r="BX8" s="102">
        <v>206.11548999999999</v>
      </c>
      <c r="BY8" s="102">
        <v>205.99002999999999</v>
      </c>
      <c r="BZ8" s="100"/>
      <c r="CA8" s="99">
        <v>17.41583</v>
      </c>
      <c r="CB8" s="100">
        <v>44.053669999999997</v>
      </c>
      <c r="CC8" s="101"/>
      <c r="CD8" s="99"/>
      <c r="CE8" s="102"/>
      <c r="CF8" s="102"/>
      <c r="CG8" s="102"/>
      <c r="CH8" s="102"/>
      <c r="CI8" s="102">
        <v>118.14735</v>
      </c>
      <c r="CJ8" s="102">
        <v>47.905140000000003</v>
      </c>
      <c r="CK8" s="102">
        <v>53.710120000000003</v>
      </c>
      <c r="CL8" s="102"/>
      <c r="CM8" s="102"/>
      <c r="CN8" s="102"/>
      <c r="CO8" s="100"/>
      <c r="CP8" s="99">
        <v>180.55348000000001</v>
      </c>
      <c r="CQ8" s="102">
        <v>180.52450999999999</v>
      </c>
      <c r="CR8" s="102">
        <v>181.33356000000001</v>
      </c>
      <c r="CS8" s="100">
        <v>181.02912000000001</v>
      </c>
      <c r="CT8" s="99"/>
      <c r="CU8" s="100"/>
      <c r="CV8" s="99"/>
      <c r="CW8" s="102"/>
      <c r="CX8" s="103"/>
      <c r="CY8" s="99"/>
      <c r="CZ8" s="102"/>
      <c r="DA8" s="102"/>
      <c r="DB8" s="100"/>
      <c r="DC8" s="99"/>
      <c r="DD8" s="102"/>
      <c r="DE8" s="102"/>
      <c r="DF8" s="102"/>
      <c r="DG8" s="102"/>
      <c r="DH8" s="102"/>
      <c r="DI8" s="102"/>
      <c r="DJ8" s="102"/>
      <c r="DK8" s="102"/>
      <c r="DL8" s="102"/>
      <c r="DM8" s="102"/>
      <c r="DN8" s="100"/>
      <c r="DO8" s="104"/>
      <c r="DP8" s="105"/>
      <c r="DQ8" s="105"/>
      <c r="DR8" s="106"/>
      <c r="DS8" s="99"/>
      <c r="DT8" s="102"/>
      <c r="DU8" s="102"/>
      <c r="DV8" s="100"/>
      <c r="DW8" s="101"/>
      <c r="DX8" s="99"/>
      <c r="DY8" s="102"/>
      <c r="DZ8" s="102"/>
      <c r="EA8" s="102"/>
      <c r="EB8" s="102"/>
      <c r="EC8" s="103"/>
      <c r="ED8" s="1"/>
      <c r="EE8" s="101"/>
      <c r="EF8" s="101"/>
      <c r="EG8" s="101"/>
      <c r="EH8" s="101"/>
      <c r="EI8" s="101"/>
      <c r="EJ8" s="101"/>
      <c r="EK8" s="101"/>
      <c r="EL8" s="99"/>
      <c r="EM8" s="100"/>
      <c r="EN8" s="101"/>
      <c r="EO8" s="101"/>
      <c r="EP8" s="101"/>
      <c r="EQ8" s="101"/>
      <c r="ER8" s="101"/>
      <c r="ES8" s="101"/>
      <c r="ET8" s="101"/>
      <c r="EU8" s="101"/>
      <c r="EV8" s="101"/>
      <c r="EW8" s="101"/>
      <c r="EX8" s="101"/>
      <c r="EY8" s="101"/>
      <c r="EZ8" s="101"/>
      <c r="FA8" s="99"/>
      <c r="FB8" s="102"/>
      <c r="FC8" s="102"/>
      <c r="FD8" s="100"/>
      <c r="FE8" s="101"/>
      <c r="FF8" s="101"/>
      <c r="FG8" s="101"/>
      <c r="FH8" s="101"/>
      <c r="FI8" s="101"/>
      <c r="FJ8" s="101"/>
      <c r="FK8" s="101"/>
      <c r="FL8" s="99"/>
      <c r="FM8" s="102"/>
      <c r="FN8" s="102"/>
      <c r="FO8" s="100"/>
      <c r="FP8" s="101"/>
      <c r="FQ8" s="99"/>
      <c r="FR8" s="100"/>
      <c r="FS8" s="99"/>
      <c r="FT8" s="102"/>
      <c r="FU8" s="102"/>
      <c r="FV8" s="102"/>
      <c r="FW8" s="100"/>
      <c r="FX8" s="99"/>
      <c r="FY8" s="100"/>
      <c r="FZ8" s="99"/>
      <c r="GA8" s="102"/>
      <c r="GB8" s="102"/>
      <c r="GC8" s="100"/>
      <c r="GD8" s="101"/>
      <c r="GE8" s="101"/>
      <c r="GF8" s="101"/>
      <c r="GG8" s="99"/>
      <c r="GH8" s="102"/>
      <c r="GI8" s="102"/>
      <c r="GJ8" s="102"/>
      <c r="GK8" s="100"/>
      <c r="GL8" s="101"/>
      <c r="GM8" s="99"/>
      <c r="GN8" s="100"/>
      <c r="GO8" s="1"/>
      <c r="GP8" s="101"/>
      <c r="GQ8" s="99"/>
      <c r="GR8" s="100"/>
      <c r="GS8" s="99"/>
      <c r="GT8" s="100"/>
      <c r="GU8" s="101"/>
      <c r="GV8" s="101"/>
      <c r="GW8" s="101"/>
      <c r="GX8" s="1"/>
      <c r="GY8" s="101"/>
      <c r="GZ8" s="101"/>
      <c r="HA8" s="101"/>
      <c r="HB8" s="101"/>
      <c r="HC8" s="101"/>
      <c r="HD8" s="101"/>
      <c r="HE8" s="99"/>
      <c r="HF8" s="100"/>
      <c r="HG8" s="1"/>
      <c r="HH8" s="99">
        <v>2832.4486600000005</v>
      </c>
      <c r="HI8" s="102">
        <v>2795.1154700000006</v>
      </c>
      <c r="HJ8" s="100">
        <v>1148.0147099999999</v>
      </c>
    </row>
    <row r="9" spans="1:218" x14ac:dyDescent="0.25">
      <c r="A9" s="1"/>
      <c r="B9" s="98" t="s">
        <v>862</v>
      </c>
      <c r="C9" s="99"/>
      <c r="D9" s="100"/>
      <c r="E9" s="101"/>
      <c r="F9" s="99"/>
      <c r="G9" s="102"/>
      <c r="H9" s="102">
        <v>8.8258700000000001</v>
      </c>
      <c r="I9" s="100">
        <v>8.5166900000000005</v>
      </c>
      <c r="J9" s="99"/>
      <c r="K9" s="100"/>
      <c r="L9" s="99">
        <v>60.21</v>
      </c>
      <c r="M9" s="100"/>
      <c r="N9" s="99"/>
      <c r="O9" s="102"/>
      <c r="P9" s="102"/>
      <c r="Q9" s="102"/>
      <c r="R9" s="102"/>
      <c r="S9" s="102"/>
      <c r="T9" s="102"/>
      <c r="U9" s="100"/>
      <c r="V9" s="99">
        <v>18.14123</v>
      </c>
      <c r="W9" s="102">
        <v>19.191960000000002</v>
      </c>
      <c r="X9" s="102"/>
      <c r="Y9" s="100">
        <v>1.0612699999999999</v>
      </c>
      <c r="Z9" s="101"/>
      <c r="AA9" s="99"/>
      <c r="AB9" s="102"/>
      <c r="AC9" s="100">
        <v>23.060680000000001</v>
      </c>
      <c r="AD9" s="99"/>
      <c r="AE9" s="102"/>
      <c r="AF9" s="102"/>
      <c r="AG9" s="102"/>
      <c r="AH9" s="102">
        <v>12.23925</v>
      </c>
      <c r="AI9" s="102">
        <v>24.4617</v>
      </c>
      <c r="AJ9" s="100">
        <v>10.27692</v>
      </c>
      <c r="AK9" s="101"/>
      <c r="AL9" s="101"/>
      <c r="AM9" s="101"/>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c r="BK9" s="102">
        <v>184.87493000000001</v>
      </c>
      <c r="BL9" s="100"/>
      <c r="BM9" s="99">
        <v>167.61232000000001</v>
      </c>
      <c r="BN9" s="102">
        <v>166.56063</v>
      </c>
      <c r="BO9" s="102">
        <v>168.58996999999999</v>
      </c>
      <c r="BP9" s="102"/>
      <c r="BQ9" s="102"/>
      <c r="BR9" s="102"/>
      <c r="BS9" s="102"/>
      <c r="BT9" s="102"/>
      <c r="BU9" s="102"/>
      <c r="BV9" s="102">
        <v>110.49702000000001</v>
      </c>
      <c r="BW9" s="102">
        <v>206.49456000000001</v>
      </c>
      <c r="BX9" s="102">
        <v>206.11548999999999</v>
      </c>
      <c r="BY9" s="102">
        <v>205.99002999999999</v>
      </c>
      <c r="BZ9" s="100"/>
      <c r="CA9" s="99">
        <v>17.41583</v>
      </c>
      <c r="CB9" s="100">
        <v>44.053669999999997</v>
      </c>
      <c r="CC9" s="101"/>
      <c r="CD9" s="99"/>
      <c r="CE9" s="102"/>
      <c r="CF9" s="102"/>
      <c r="CG9" s="102"/>
      <c r="CH9" s="102"/>
      <c r="CI9" s="102">
        <v>118.14735</v>
      </c>
      <c r="CJ9" s="102">
        <v>47.905140000000003</v>
      </c>
      <c r="CK9" s="102">
        <v>53.710120000000003</v>
      </c>
      <c r="CL9" s="102"/>
      <c r="CM9" s="102"/>
      <c r="CN9" s="102"/>
      <c r="CO9" s="100"/>
      <c r="CP9" s="99">
        <v>180.55348000000001</v>
      </c>
      <c r="CQ9" s="102">
        <v>180.52450999999999</v>
      </c>
      <c r="CR9" s="102">
        <v>181.33356000000001</v>
      </c>
      <c r="CS9" s="100">
        <v>181.02912000000001</v>
      </c>
      <c r="CT9" s="99"/>
      <c r="CU9" s="100"/>
      <c r="CV9" s="99"/>
      <c r="CW9" s="102"/>
      <c r="CX9" s="103"/>
      <c r="CY9" s="99"/>
      <c r="CZ9" s="102"/>
      <c r="DA9" s="102"/>
      <c r="DB9" s="100"/>
      <c r="DC9" s="99"/>
      <c r="DD9" s="102"/>
      <c r="DE9" s="102"/>
      <c r="DF9" s="102"/>
      <c r="DG9" s="102"/>
      <c r="DH9" s="102"/>
      <c r="DI9" s="102"/>
      <c r="DJ9" s="102"/>
      <c r="DK9" s="102"/>
      <c r="DL9" s="102"/>
      <c r="DM9" s="102"/>
      <c r="DN9" s="100"/>
      <c r="DO9" s="104"/>
      <c r="DP9" s="105"/>
      <c r="DQ9" s="105"/>
      <c r="DR9" s="106"/>
      <c r="DS9" s="99"/>
      <c r="DT9" s="102"/>
      <c r="DU9" s="102"/>
      <c r="DV9" s="100"/>
      <c r="DW9" s="101"/>
      <c r="DX9" s="99"/>
      <c r="DY9" s="102"/>
      <c r="DZ9" s="102"/>
      <c r="EA9" s="102"/>
      <c r="EB9" s="102"/>
      <c r="EC9" s="103"/>
      <c r="ED9" s="1"/>
      <c r="EE9" s="101"/>
      <c r="EF9" s="101"/>
      <c r="EG9" s="101"/>
      <c r="EH9" s="101"/>
      <c r="EI9" s="101"/>
      <c r="EJ9" s="101"/>
      <c r="EK9" s="101"/>
      <c r="EL9" s="99"/>
      <c r="EM9" s="100"/>
      <c r="EN9" s="101"/>
      <c r="EO9" s="101"/>
      <c r="EP9" s="101"/>
      <c r="EQ9" s="101"/>
      <c r="ER9" s="101"/>
      <c r="ES9" s="101"/>
      <c r="ET9" s="101"/>
      <c r="EU9" s="101"/>
      <c r="EV9" s="101"/>
      <c r="EW9" s="101"/>
      <c r="EX9" s="101"/>
      <c r="EY9" s="101"/>
      <c r="EZ9" s="101"/>
      <c r="FA9" s="99"/>
      <c r="FB9" s="102"/>
      <c r="FC9" s="102"/>
      <c r="FD9" s="100"/>
      <c r="FE9" s="101"/>
      <c r="FF9" s="101"/>
      <c r="FG9" s="101"/>
      <c r="FH9" s="101"/>
      <c r="FI9" s="101"/>
      <c r="FJ9" s="101"/>
      <c r="FK9" s="101"/>
      <c r="FL9" s="99"/>
      <c r="FM9" s="102"/>
      <c r="FN9" s="102"/>
      <c r="FO9" s="100"/>
      <c r="FP9" s="101"/>
      <c r="FQ9" s="99"/>
      <c r="FR9" s="100"/>
      <c r="FS9" s="99"/>
      <c r="FT9" s="102"/>
      <c r="FU9" s="102"/>
      <c r="FV9" s="102"/>
      <c r="FW9" s="100"/>
      <c r="FX9" s="99"/>
      <c r="FY9" s="100"/>
      <c r="FZ9" s="99"/>
      <c r="GA9" s="102"/>
      <c r="GB9" s="102"/>
      <c r="GC9" s="100"/>
      <c r="GD9" s="101"/>
      <c r="GE9" s="101"/>
      <c r="GF9" s="101"/>
      <c r="GG9" s="99"/>
      <c r="GH9" s="102"/>
      <c r="GI9" s="102"/>
      <c r="GJ9" s="102"/>
      <c r="GK9" s="100"/>
      <c r="GL9" s="101"/>
      <c r="GM9" s="99"/>
      <c r="GN9" s="100"/>
      <c r="GO9" s="1"/>
      <c r="GP9" s="101"/>
      <c r="GQ9" s="99"/>
      <c r="GR9" s="100"/>
      <c r="GS9" s="99"/>
      <c r="GT9" s="100"/>
      <c r="GU9" s="101"/>
      <c r="GV9" s="101"/>
      <c r="GW9" s="101"/>
      <c r="GX9" s="1"/>
      <c r="GY9" s="101"/>
      <c r="GZ9" s="101"/>
      <c r="HA9" s="101"/>
      <c r="HB9" s="101"/>
      <c r="HC9" s="101"/>
      <c r="HD9" s="101"/>
      <c r="HE9" s="99"/>
      <c r="HF9" s="100"/>
      <c r="HG9" s="1"/>
      <c r="HH9" s="99">
        <v>2832.4486600000005</v>
      </c>
      <c r="HI9" s="102">
        <v>2795.1154700000006</v>
      </c>
      <c r="HJ9" s="100">
        <v>1148.0147099999999</v>
      </c>
    </row>
    <row r="10" spans="1:218" x14ac:dyDescent="0.25">
      <c r="A10" s="1"/>
      <c r="B10" s="98" t="s">
        <v>863</v>
      </c>
      <c r="C10" s="99"/>
      <c r="D10" s="100"/>
      <c r="E10" s="101"/>
      <c r="F10" s="99"/>
      <c r="G10" s="102"/>
      <c r="H10" s="102">
        <v>8.8258700000000001</v>
      </c>
      <c r="I10" s="100">
        <v>8.5166900000000005</v>
      </c>
      <c r="J10" s="99"/>
      <c r="K10" s="100"/>
      <c r="L10" s="99">
        <v>60.21</v>
      </c>
      <c r="M10" s="100"/>
      <c r="N10" s="99"/>
      <c r="O10" s="102"/>
      <c r="P10" s="102"/>
      <c r="Q10" s="102"/>
      <c r="R10" s="102"/>
      <c r="S10" s="102"/>
      <c r="T10" s="102"/>
      <c r="U10" s="100"/>
      <c r="V10" s="99">
        <v>18.14123</v>
      </c>
      <c r="W10" s="102">
        <v>19.191960000000002</v>
      </c>
      <c r="X10" s="102"/>
      <c r="Y10" s="100">
        <v>1.0612699999999999</v>
      </c>
      <c r="Z10" s="101"/>
      <c r="AA10" s="99"/>
      <c r="AB10" s="102"/>
      <c r="AC10" s="100">
        <v>23.060680000000001</v>
      </c>
      <c r="AD10" s="99"/>
      <c r="AE10" s="102"/>
      <c r="AF10" s="102"/>
      <c r="AG10" s="102"/>
      <c r="AH10" s="102">
        <v>12.23925</v>
      </c>
      <c r="AI10" s="102">
        <v>24.4617</v>
      </c>
      <c r="AJ10" s="100">
        <v>10.27692</v>
      </c>
      <c r="AK10" s="101"/>
      <c r="AL10" s="101"/>
      <c r="AM10" s="101"/>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c r="BK10" s="102">
        <v>184.87493000000001</v>
      </c>
      <c r="BL10" s="100"/>
      <c r="BM10" s="99">
        <v>167.61232000000001</v>
      </c>
      <c r="BN10" s="102">
        <v>166.56063</v>
      </c>
      <c r="BO10" s="102">
        <v>168.58996999999999</v>
      </c>
      <c r="BP10" s="102"/>
      <c r="BQ10" s="102"/>
      <c r="BR10" s="102"/>
      <c r="BS10" s="102"/>
      <c r="BT10" s="102"/>
      <c r="BU10" s="102"/>
      <c r="BV10" s="102">
        <v>110.49702000000001</v>
      </c>
      <c r="BW10" s="102">
        <v>206.49456000000001</v>
      </c>
      <c r="BX10" s="102">
        <v>206.11548999999999</v>
      </c>
      <c r="BY10" s="102">
        <v>205.99002999999999</v>
      </c>
      <c r="BZ10" s="100"/>
      <c r="CA10" s="99">
        <v>17.41583</v>
      </c>
      <c r="CB10" s="100">
        <v>44.053669999999997</v>
      </c>
      <c r="CC10" s="101"/>
      <c r="CD10" s="99"/>
      <c r="CE10" s="102"/>
      <c r="CF10" s="102"/>
      <c r="CG10" s="102"/>
      <c r="CH10" s="102"/>
      <c r="CI10" s="102">
        <v>118.14735</v>
      </c>
      <c r="CJ10" s="102">
        <v>47.905140000000003</v>
      </c>
      <c r="CK10" s="102">
        <v>53.710120000000003</v>
      </c>
      <c r="CL10" s="102"/>
      <c r="CM10" s="102"/>
      <c r="CN10" s="102"/>
      <c r="CO10" s="100"/>
      <c r="CP10" s="99">
        <v>180.55348000000001</v>
      </c>
      <c r="CQ10" s="102">
        <v>180.52450999999999</v>
      </c>
      <c r="CR10" s="102">
        <v>181.33356000000001</v>
      </c>
      <c r="CS10" s="100">
        <v>181.02912000000001</v>
      </c>
      <c r="CT10" s="99"/>
      <c r="CU10" s="100"/>
      <c r="CV10" s="99"/>
      <c r="CW10" s="102"/>
      <c r="CX10" s="103"/>
      <c r="CY10" s="99"/>
      <c r="CZ10" s="102"/>
      <c r="DA10" s="102"/>
      <c r="DB10" s="100"/>
      <c r="DC10" s="99"/>
      <c r="DD10" s="102"/>
      <c r="DE10" s="102"/>
      <c r="DF10" s="102"/>
      <c r="DG10" s="102"/>
      <c r="DH10" s="102"/>
      <c r="DI10" s="102"/>
      <c r="DJ10" s="102"/>
      <c r="DK10" s="102"/>
      <c r="DL10" s="102"/>
      <c r="DM10" s="102"/>
      <c r="DN10" s="100"/>
      <c r="DO10" s="104"/>
      <c r="DP10" s="105"/>
      <c r="DQ10" s="105"/>
      <c r="DR10" s="106"/>
      <c r="DS10" s="99"/>
      <c r="DT10" s="102"/>
      <c r="DU10" s="102"/>
      <c r="DV10" s="100"/>
      <c r="DW10" s="101"/>
      <c r="DX10" s="99"/>
      <c r="DY10" s="102"/>
      <c r="DZ10" s="102"/>
      <c r="EA10" s="102"/>
      <c r="EB10" s="102"/>
      <c r="EC10" s="103"/>
      <c r="ED10" s="1"/>
      <c r="EE10" s="101"/>
      <c r="EF10" s="101"/>
      <c r="EG10" s="101"/>
      <c r="EH10" s="101"/>
      <c r="EI10" s="101"/>
      <c r="EJ10" s="101"/>
      <c r="EK10" s="101"/>
      <c r="EL10" s="99"/>
      <c r="EM10" s="100"/>
      <c r="EN10" s="101"/>
      <c r="EO10" s="101"/>
      <c r="EP10" s="101"/>
      <c r="EQ10" s="101"/>
      <c r="ER10" s="101"/>
      <c r="ES10" s="101"/>
      <c r="ET10" s="101"/>
      <c r="EU10" s="101"/>
      <c r="EV10" s="101"/>
      <c r="EW10" s="101"/>
      <c r="EX10" s="101"/>
      <c r="EY10" s="101"/>
      <c r="EZ10" s="101"/>
      <c r="FA10" s="99"/>
      <c r="FB10" s="102"/>
      <c r="FC10" s="102"/>
      <c r="FD10" s="100"/>
      <c r="FE10" s="101"/>
      <c r="FF10" s="101"/>
      <c r="FG10" s="101"/>
      <c r="FH10" s="101"/>
      <c r="FI10" s="101"/>
      <c r="FJ10" s="101"/>
      <c r="FK10" s="101"/>
      <c r="FL10" s="99"/>
      <c r="FM10" s="102"/>
      <c r="FN10" s="102"/>
      <c r="FO10" s="100"/>
      <c r="FP10" s="101"/>
      <c r="FQ10" s="99"/>
      <c r="FR10" s="100"/>
      <c r="FS10" s="99"/>
      <c r="FT10" s="102"/>
      <c r="FU10" s="102"/>
      <c r="FV10" s="102"/>
      <c r="FW10" s="100"/>
      <c r="FX10" s="99"/>
      <c r="FY10" s="100"/>
      <c r="FZ10" s="99"/>
      <c r="GA10" s="102"/>
      <c r="GB10" s="102"/>
      <c r="GC10" s="100"/>
      <c r="GD10" s="101"/>
      <c r="GE10" s="101"/>
      <c r="GF10" s="101"/>
      <c r="GG10" s="99"/>
      <c r="GH10" s="102"/>
      <c r="GI10" s="102"/>
      <c r="GJ10" s="102"/>
      <c r="GK10" s="100"/>
      <c r="GL10" s="101"/>
      <c r="GM10" s="99"/>
      <c r="GN10" s="100"/>
      <c r="GO10" s="1"/>
      <c r="GP10" s="101"/>
      <c r="GQ10" s="99"/>
      <c r="GR10" s="100"/>
      <c r="GS10" s="99"/>
      <c r="GT10" s="100"/>
      <c r="GU10" s="101"/>
      <c r="GV10" s="101"/>
      <c r="GW10" s="101"/>
      <c r="GX10" s="1"/>
      <c r="GY10" s="101"/>
      <c r="GZ10" s="101"/>
      <c r="HA10" s="101"/>
      <c r="HB10" s="101"/>
      <c r="HC10" s="101"/>
      <c r="HD10" s="101"/>
      <c r="HE10" s="99"/>
      <c r="HF10" s="100"/>
      <c r="HG10" s="1"/>
      <c r="HH10" s="99">
        <v>2832.4486600000005</v>
      </c>
      <c r="HI10" s="102">
        <v>2795.1154700000006</v>
      </c>
      <c r="HJ10" s="100">
        <v>1148.0147099999999</v>
      </c>
    </row>
    <row r="11" spans="1:218" x14ac:dyDescent="0.25">
      <c r="A11" s="1"/>
      <c r="B11" s="98" t="s">
        <v>864</v>
      </c>
      <c r="C11" s="99"/>
      <c r="D11" s="100"/>
      <c r="E11" s="101"/>
      <c r="F11" s="99"/>
      <c r="G11" s="102"/>
      <c r="H11" s="102">
        <v>8.8258700000000001</v>
      </c>
      <c r="I11" s="100">
        <v>8.5166900000000005</v>
      </c>
      <c r="J11" s="99"/>
      <c r="K11" s="100"/>
      <c r="L11" s="99">
        <v>60.21</v>
      </c>
      <c r="M11" s="100"/>
      <c r="N11" s="99"/>
      <c r="O11" s="102"/>
      <c r="P11" s="102"/>
      <c r="Q11" s="102"/>
      <c r="R11" s="102"/>
      <c r="S11" s="102"/>
      <c r="T11" s="102"/>
      <c r="U11" s="100"/>
      <c r="V11" s="99">
        <v>18.14123</v>
      </c>
      <c r="W11" s="102">
        <v>19.191960000000002</v>
      </c>
      <c r="X11" s="102"/>
      <c r="Y11" s="100">
        <v>1.0612699999999999</v>
      </c>
      <c r="Z11" s="101"/>
      <c r="AA11" s="99"/>
      <c r="AB11" s="102"/>
      <c r="AC11" s="100">
        <v>23.060680000000001</v>
      </c>
      <c r="AD11" s="99"/>
      <c r="AE11" s="102"/>
      <c r="AF11" s="102"/>
      <c r="AG11" s="102"/>
      <c r="AH11" s="102">
        <v>12.23925</v>
      </c>
      <c r="AI11" s="102">
        <v>24.4617</v>
      </c>
      <c r="AJ11" s="100">
        <v>10.27692</v>
      </c>
      <c r="AK11" s="101"/>
      <c r="AL11" s="101"/>
      <c r="AM11" s="101"/>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c r="BK11" s="102">
        <v>184.87493000000001</v>
      </c>
      <c r="BL11" s="100"/>
      <c r="BM11" s="99">
        <v>167.61232000000001</v>
      </c>
      <c r="BN11" s="102">
        <v>166.56063</v>
      </c>
      <c r="BO11" s="102">
        <v>168.58996999999999</v>
      </c>
      <c r="BP11" s="102"/>
      <c r="BQ11" s="102"/>
      <c r="BR11" s="102"/>
      <c r="BS11" s="102"/>
      <c r="BT11" s="102"/>
      <c r="BU11" s="102"/>
      <c r="BV11" s="102">
        <v>110.49702000000001</v>
      </c>
      <c r="BW11" s="102">
        <v>206.49456000000001</v>
      </c>
      <c r="BX11" s="102">
        <v>206.11548999999999</v>
      </c>
      <c r="BY11" s="102">
        <v>205.99002999999999</v>
      </c>
      <c r="BZ11" s="100"/>
      <c r="CA11" s="99">
        <v>17.41583</v>
      </c>
      <c r="CB11" s="100">
        <v>44.053669999999997</v>
      </c>
      <c r="CC11" s="101"/>
      <c r="CD11" s="99"/>
      <c r="CE11" s="102"/>
      <c r="CF11" s="102"/>
      <c r="CG11" s="102"/>
      <c r="CH11" s="102"/>
      <c r="CI11" s="102">
        <v>118.14735</v>
      </c>
      <c r="CJ11" s="102">
        <v>47.905140000000003</v>
      </c>
      <c r="CK11" s="102">
        <v>53.710120000000003</v>
      </c>
      <c r="CL11" s="102"/>
      <c r="CM11" s="102"/>
      <c r="CN11" s="102"/>
      <c r="CO11" s="100"/>
      <c r="CP11" s="99">
        <v>180.55348000000001</v>
      </c>
      <c r="CQ11" s="102">
        <v>180.52450999999999</v>
      </c>
      <c r="CR11" s="102">
        <v>181.33356000000001</v>
      </c>
      <c r="CS11" s="100">
        <v>181.02912000000001</v>
      </c>
      <c r="CT11" s="99"/>
      <c r="CU11" s="100"/>
      <c r="CV11" s="99"/>
      <c r="CW11" s="102"/>
      <c r="CX11" s="103"/>
      <c r="CY11" s="99"/>
      <c r="CZ11" s="102"/>
      <c r="DA11" s="102"/>
      <c r="DB11" s="100"/>
      <c r="DC11" s="99"/>
      <c r="DD11" s="102"/>
      <c r="DE11" s="102"/>
      <c r="DF11" s="102"/>
      <c r="DG11" s="102"/>
      <c r="DH11" s="102"/>
      <c r="DI11" s="102"/>
      <c r="DJ11" s="102"/>
      <c r="DK11" s="102"/>
      <c r="DL11" s="102"/>
      <c r="DM11" s="102"/>
      <c r="DN11" s="100"/>
      <c r="DO11" s="104"/>
      <c r="DP11" s="105"/>
      <c r="DQ11" s="105"/>
      <c r="DR11" s="106"/>
      <c r="DS11" s="99"/>
      <c r="DT11" s="102"/>
      <c r="DU11" s="102"/>
      <c r="DV11" s="100"/>
      <c r="DW11" s="101"/>
      <c r="DX11" s="99"/>
      <c r="DY11" s="102"/>
      <c r="DZ11" s="102"/>
      <c r="EA11" s="102"/>
      <c r="EB11" s="102"/>
      <c r="EC11" s="103"/>
      <c r="ED11" s="1"/>
      <c r="EE11" s="101"/>
      <c r="EF11" s="101"/>
      <c r="EG11" s="101"/>
      <c r="EH11" s="101"/>
      <c r="EI11" s="101"/>
      <c r="EJ11" s="101"/>
      <c r="EK11" s="101"/>
      <c r="EL11" s="99"/>
      <c r="EM11" s="100"/>
      <c r="EN11" s="101"/>
      <c r="EO11" s="101"/>
      <c r="EP11" s="101"/>
      <c r="EQ11" s="101"/>
      <c r="ER11" s="101"/>
      <c r="ES11" s="101"/>
      <c r="ET11" s="101"/>
      <c r="EU11" s="101"/>
      <c r="EV11" s="101"/>
      <c r="EW11" s="101"/>
      <c r="EX11" s="101"/>
      <c r="EY11" s="101"/>
      <c r="EZ11" s="101"/>
      <c r="FA11" s="99"/>
      <c r="FB11" s="102"/>
      <c r="FC11" s="102"/>
      <c r="FD11" s="100"/>
      <c r="FE11" s="101"/>
      <c r="FF11" s="101"/>
      <c r="FG11" s="101"/>
      <c r="FH11" s="101"/>
      <c r="FI11" s="101"/>
      <c r="FJ11" s="101"/>
      <c r="FK11" s="101"/>
      <c r="FL11" s="99"/>
      <c r="FM11" s="102"/>
      <c r="FN11" s="102"/>
      <c r="FO11" s="100"/>
      <c r="FP11" s="101"/>
      <c r="FQ11" s="99"/>
      <c r="FR11" s="100"/>
      <c r="FS11" s="99"/>
      <c r="FT11" s="102"/>
      <c r="FU11" s="102"/>
      <c r="FV11" s="102"/>
      <c r="FW11" s="100"/>
      <c r="FX11" s="99"/>
      <c r="FY11" s="100"/>
      <c r="FZ11" s="99"/>
      <c r="GA11" s="102"/>
      <c r="GB11" s="102"/>
      <c r="GC11" s="100"/>
      <c r="GD11" s="101"/>
      <c r="GE11" s="101"/>
      <c r="GF11" s="101"/>
      <c r="GG11" s="99"/>
      <c r="GH11" s="102"/>
      <c r="GI11" s="102"/>
      <c r="GJ11" s="102"/>
      <c r="GK11" s="100"/>
      <c r="GL11" s="101"/>
      <c r="GM11" s="99"/>
      <c r="GN11" s="100"/>
      <c r="GO11" s="1"/>
      <c r="GP11" s="101"/>
      <c r="GQ11" s="99"/>
      <c r="GR11" s="100"/>
      <c r="GS11" s="99"/>
      <c r="GT11" s="100"/>
      <c r="GU11" s="101"/>
      <c r="GV11" s="101"/>
      <c r="GW11" s="101"/>
      <c r="GX11" s="1"/>
      <c r="GY11" s="101"/>
      <c r="GZ11" s="101"/>
      <c r="HA11" s="101"/>
      <c r="HB11" s="101"/>
      <c r="HC11" s="101"/>
      <c r="HD11" s="101"/>
      <c r="HE11" s="99"/>
      <c r="HF11" s="100"/>
      <c r="HG11" s="1"/>
      <c r="HH11" s="99">
        <v>2832.4486600000005</v>
      </c>
      <c r="HI11" s="102">
        <v>2795.1154700000006</v>
      </c>
      <c r="HJ11" s="100">
        <v>1148.0147099999999</v>
      </c>
    </row>
    <row r="12" spans="1:218" x14ac:dyDescent="0.25">
      <c r="A12" s="1"/>
      <c r="B12" s="98" t="s">
        <v>865</v>
      </c>
      <c r="C12" s="99"/>
      <c r="D12" s="100"/>
      <c r="E12" s="101"/>
      <c r="F12" s="99"/>
      <c r="G12" s="102"/>
      <c r="H12" s="102">
        <v>8.8258700000000001</v>
      </c>
      <c r="I12" s="100">
        <v>8.5166900000000005</v>
      </c>
      <c r="J12" s="99"/>
      <c r="K12" s="100"/>
      <c r="L12" s="99">
        <v>60.21</v>
      </c>
      <c r="M12" s="100"/>
      <c r="N12" s="99"/>
      <c r="O12" s="102"/>
      <c r="P12" s="102"/>
      <c r="Q12" s="102"/>
      <c r="R12" s="102"/>
      <c r="S12" s="102"/>
      <c r="T12" s="102"/>
      <c r="U12" s="100"/>
      <c r="V12" s="99">
        <v>18.14123</v>
      </c>
      <c r="W12" s="102">
        <v>19.191960000000002</v>
      </c>
      <c r="X12" s="102"/>
      <c r="Y12" s="100">
        <v>1.0612699999999999</v>
      </c>
      <c r="Z12" s="101"/>
      <c r="AA12" s="99"/>
      <c r="AB12" s="102"/>
      <c r="AC12" s="100">
        <v>23.060680000000001</v>
      </c>
      <c r="AD12" s="99"/>
      <c r="AE12" s="102"/>
      <c r="AF12" s="102"/>
      <c r="AG12" s="102"/>
      <c r="AH12" s="102">
        <v>12.23925</v>
      </c>
      <c r="AI12" s="102">
        <v>24.4617</v>
      </c>
      <c r="AJ12" s="100">
        <v>10.27692</v>
      </c>
      <c r="AK12" s="101"/>
      <c r="AL12" s="101"/>
      <c r="AM12" s="101"/>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c r="BK12" s="102">
        <v>184.87493000000001</v>
      </c>
      <c r="BL12" s="100"/>
      <c r="BM12" s="99">
        <v>167.61232000000001</v>
      </c>
      <c r="BN12" s="102">
        <v>166.56063</v>
      </c>
      <c r="BO12" s="102">
        <v>168.58996999999999</v>
      </c>
      <c r="BP12" s="102"/>
      <c r="BQ12" s="102"/>
      <c r="BR12" s="102"/>
      <c r="BS12" s="102"/>
      <c r="BT12" s="102"/>
      <c r="BU12" s="102"/>
      <c r="BV12" s="102">
        <v>110.49702000000001</v>
      </c>
      <c r="BW12" s="102">
        <v>206.49456000000001</v>
      </c>
      <c r="BX12" s="102">
        <v>206.11548999999999</v>
      </c>
      <c r="BY12" s="102">
        <v>205.99002999999999</v>
      </c>
      <c r="BZ12" s="100"/>
      <c r="CA12" s="99">
        <v>17.41583</v>
      </c>
      <c r="CB12" s="100">
        <v>44.053669999999997</v>
      </c>
      <c r="CC12" s="101"/>
      <c r="CD12" s="99"/>
      <c r="CE12" s="102"/>
      <c r="CF12" s="102"/>
      <c r="CG12" s="102"/>
      <c r="CH12" s="102"/>
      <c r="CI12" s="102">
        <v>118.14735</v>
      </c>
      <c r="CJ12" s="102">
        <v>47.905140000000003</v>
      </c>
      <c r="CK12" s="102">
        <v>53.710120000000003</v>
      </c>
      <c r="CL12" s="102"/>
      <c r="CM12" s="102"/>
      <c r="CN12" s="102"/>
      <c r="CO12" s="100"/>
      <c r="CP12" s="99">
        <v>180.55348000000001</v>
      </c>
      <c r="CQ12" s="102">
        <v>180.52450999999999</v>
      </c>
      <c r="CR12" s="102">
        <v>181.33356000000001</v>
      </c>
      <c r="CS12" s="100">
        <v>181.02912000000001</v>
      </c>
      <c r="CT12" s="99"/>
      <c r="CU12" s="100"/>
      <c r="CV12" s="99"/>
      <c r="CW12" s="102"/>
      <c r="CX12" s="103"/>
      <c r="CY12" s="99"/>
      <c r="CZ12" s="102"/>
      <c r="DA12" s="102"/>
      <c r="DB12" s="100"/>
      <c r="DC12" s="99"/>
      <c r="DD12" s="102"/>
      <c r="DE12" s="102"/>
      <c r="DF12" s="102"/>
      <c r="DG12" s="102"/>
      <c r="DH12" s="102"/>
      <c r="DI12" s="102"/>
      <c r="DJ12" s="102"/>
      <c r="DK12" s="102"/>
      <c r="DL12" s="102"/>
      <c r="DM12" s="102"/>
      <c r="DN12" s="100"/>
      <c r="DO12" s="104"/>
      <c r="DP12" s="105"/>
      <c r="DQ12" s="105"/>
      <c r="DR12" s="106"/>
      <c r="DS12" s="99"/>
      <c r="DT12" s="102"/>
      <c r="DU12" s="102"/>
      <c r="DV12" s="100"/>
      <c r="DW12" s="101"/>
      <c r="DX12" s="99"/>
      <c r="DY12" s="102"/>
      <c r="DZ12" s="102"/>
      <c r="EA12" s="102"/>
      <c r="EB12" s="102"/>
      <c r="EC12" s="103"/>
      <c r="ED12" s="1"/>
      <c r="EE12" s="101"/>
      <c r="EF12" s="101"/>
      <c r="EG12" s="101"/>
      <c r="EH12" s="101"/>
      <c r="EI12" s="101"/>
      <c r="EJ12" s="101"/>
      <c r="EK12" s="101"/>
      <c r="EL12" s="99"/>
      <c r="EM12" s="100"/>
      <c r="EN12" s="101"/>
      <c r="EO12" s="101"/>
      <c r="EP12" s="101"/>
      <c r="EQ12" s="101"/>
      <c r="ER12" s="101"/>
      <c r="ES12" s="101"/>
      <c r="ET12" s="101"/>
      <c r="EU12" s="101"/>
      <c r="EV12" s="101"/>
      <c r="EW12" s="101"/>
      <c r="EX12" s="101"/>
      <c r="EY12" s="101"/>
      <c r="EZ12" s="101"/>
      <c r="FA12" s="99"/>
      <c r="FB12" s="102"/>
      <c r="FC12" s="102"/>
      <c r="FD12" s="100"/>
      <c r="FE12" s="101"/>
      <c r="FF12" s="101"/>
      <c r="FG12" s="101"/>
      <c r="FH12" s="101"/>
      <c r="FI12" s="101"/>
      <c r="FJ12" s="101"/>
      <c r="FK12" s="101"/>
      <c r="FL12" s="99"/>
      <c r="FM12" s="102"/>
      <c r="FN12" s="102"/>
      <c r="FO12" s="100"/>
      <c r="FP12" s="101"/>
      <c r="FQ12" s="99"/>
      <c r="FR12" s="100"/>
      <c r="FS12" s="99"/>
      <c r="FT12" s="102"/>
      <c r="FU12" s="102"/>
      <c r="FV12" s="102"/>
      <c r="FW12" s="100"/>
      <c r="FX12" s="99"/>
      <c r="FY12" s="100"/>
      <c r="FZ12" s="99"/>
      <c r="GA12" s="102"/>
      <c r="GB12" s="102"/>
      <c r="GC12" s="100"/>
      <c r="GD12" s="101"/>
      <c r="GE12" s="101"/>
      <c r="GF12" s="101"/>
      <c r="GG12" s="99"/>
      <c r="GH12" s="102"/>
      <c r="GI12" s="102"/>
      <c r="GJ12" s="102"/>
      <c r="GK12" s="100"/>
      <c r="GL12" s="101"/>
      <c r="GM12" s="99"/>
      <c r="GN12" s="100"/>
      <c r="GO12" s="1"/>
      <c r="GP12" s="101"/>
      <c r="GQ12" s="99"/>
      <c r="GR12" s="100"/>
      <c r="GS12" s="99"/>
      <c r="GT12" s="100"/>
      <c r="GU12" s="101"/>
      <c r="GV12" s="101"/>
      <c r="GW12" s="101"/>
      <c r="GX12" s="1"/>
      <c r="GY12" s="101"/>
      <c r="GZ12" s="101"/>
      <c r="HA12" s="101"/>
      <c r="HB12" s="101"/>
      <c r="HC12" s="101"/>
      <c r="HD12" s="101"/>
      <c r="HE12" s="99"/>
      <c r="HF12" s="100"/>
      <c r="HG12" s="1"/>
      <c r="HH12" s="99">
        <v>2832.4486600000005</v>
      </c>
      <c r="HI12" s="102">
        <v>2795.1154700000006</v>
      </c>
      <c r="HJ12" s="100">
        <v>1148.0147099999999</v>
      </c>
    </row>
    <row r="13" spans="1:218" x14ac:dyDescent="0.25">
      <c r="A13" s="1"/>
      <c r="B13" s="98" t="s">
        <v>866</v>
      </c>
      <c r="C13" s="99"/>
      <c r="D13" s="100"/>
      <c r="E13" s="101"/>
      <c r="F13" s="99"/>
      <c r="G13" s="102"/>
      <c r="H13" s="102">
        <v>8.8258700000000001</v>
      </c>
      <c r="I13" s="100">
        <v>8.5166900000000005</v>
      </c>
      <c r="J13" s="99"/>
      <c r="K13" s="100"/>
      <c r="L13" s="99">
        <v>60.21</v>
      </c>
      <c r="M13" s="100"/>
      <c r="N13" s="99"/>
      <c r="O13" s="102"/>
      <c r="P13" s="102"/>
      <c r="Q13" s="102"/>
      <c r="R13" s="102"/>
      <c r="S13" s="102"/>
      <c r="T13" s="102"/>
      <c r="U13" s="100"/>
      <c r="V13" s="99">
        <v>18.14123</v>
      </c>
      <c r="W13" s="102">
        <v>19.191960000000002</v>
      </c>
      <c r="X13" s="102"/>
      <c r="Y13" s="100">
        <v>1.0612699999999999</v>
      </c>
      <c r="Z13" s="101"/>
      <c r="AA13" s="99"/>
      <c r="AB13" s="102"/>
      <c r="AC13" s="100">
        <v>23.060680000000001</v>
      </c>
      <c r="AD13" s="99"/>
      <c r="AE13" s="102"/>
      <c r="AF13" s="102"/>
      <c r="AG13" s="102"/>
      <c r="AH13" s="102">
        <v>12.23925</v>
      </c>
      <c r="AI13" s="102">
        <v>24.4617</v>
      </c>
      <c r="AJ13" s="100">
        <v>10.27692</v>
      </c>
      <c r="AK13" s="101"/>
      <c r="AL13" s="101"/>
      <c r="AM13" s="101"/>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c r="BK13" s="102">
        <v>184.87493000000001</v>
      </c>
      <c r="BL13" s="100"/>
      <c r="BM13" s="99">
        <v>167.61232000000001</v>
      </c>
      <c r="BN13" s="102">
        <v>166.56063</v>
      </c>
      <c r="BO13" s="102">
        <v>168.58996999999999</v>
      </c>
      <c r="BP13" s="102"/>
      <c r="BQ13" s="102"/>
      <c r="BR13" s="102"/>
      <c r="BS13" s="102"/>
      <c r="BT13" s="102"/>
      <c r="BU13" s="102"/>
      <c r="BV13" s="102">
        <v>110.49702000000001</v>
      </c>
      <c r="BW13" s="102">
        <v>206.49456000000001</v>
      </c>
      <c r="BX13" s="102">
        <v>206.11548999999999</v>
      </c>
      <c r="BY13" s="102">
        <v>205.99002999999999</v>
      </c>
      <c r="BZ13" s="100"/>
      <c r="CA13" s="99">
        <v>17.41583</v>
      </c>
      <c r="CB13" s="100">
        <v>44.053669999999997</v>
      </c>
      <c r="CC13" s="101"/>
      <c r="CD13" s="99"/>
      <c r="CE13" s="102"/>
      <c r="CF13" s="102"/>
      <c r="CG13" s="102"/>
      <c r="CH13" s="102"/>
      <c r="CI13" s="102">
        <v>118.14735</v>
      </c>
      <c r="CJ13" s="102">
        <v>47.905140000000003</v>
      </c>
      <c r="CK13" s="102">
        <v>53.710120000000003</v>
      </c>
      <c r="CL13" s="102"/>
      <c r="CM13" s="102"/>
      <c r="CN13" s="102"/>
      <c r="CO13" s="100"/>
      <c r="CP13" s="99">
        <v>180.55348000000001</v>
      </c>
      <c r="CQ13" s="102">
        <v>180.52450999999999</v>
      </c>
      <c r="CR13" s="102">
        <v>181.33356000000001</v>
      </c>
      <c r="CS13" s="100">
        <v>181.02912000000001</v>
      </c>
      <c r="CT13" s="99"/>
      <c r="CU13" s="100"/>
      <c r="CV13" s="99"/>
      <c r="CW13" s="102"/>
      <c r="CX13" s="103"/>
      <c r="CY13" s="99"/>
      <c r="CZ13" s="102"/>
      <c r="DA13" s="102"/>
      <c r="DB13" s="100"/>
      <c r="DC13" s="99"/>
      <c r="DD13" s="102"/>
      <c r="DE13" s="102"/>
      <c r="DF13" s="102"/>
      <c r="DG13" s="102"/>
      <c r="DH13" s="102"/>
      <c r="DI13" s="102"/>
      <c r="DJ13" s="102"/>
      <c r="DK13" s="102"/>
      <c r="DL13" s="102"/>
      <c r="DM13" s="102"/>
      <c r="DN13" s="100"/>
      <c r="DO13" s="104"/>
      <c r="DP13" s="105"/>
      <c r="DQ13" s="105"/>
      <c r="DR13" s="106"/>
      <c r="DS13" s="99"/>
      <c r="DT13" s="102"/>
      <c r="DU13" s="102"/>
      <c r="DV13" s="100"/>
      <c r="DW13" s="101"/>
      <c r="DX13" s="99"/>
      <c r="DY13" s="102"/>
      <c r="DZ13" s="102"/>
      <c r="EA13" s="102"/>
      <c r="EB13" s="102"/>
      <c r="EC13" s="103"/>
      <c r="ED13" s="1"/>
      <c r="EE13" s="101"/>
      <c r="EF13" s="101"/>
      <c r="EG13" s="101"/>
      <c r="EH13" s="101"/>
      <c r="EI13" s="101"/>
      <c r="EJ13" s="101"/>
      <c r="EK13" s="101"/>
      <c r="EL13" s="99"/>
      <c r="EM13" s="100"/>
      <c r="EN13" s="101"/>
      <c r="EO13" s="101"/>
      <c r="EP13" s="101"/>
      <c r="EQ13" s="101"/>
      <c r="ER13" s="101"/>
      <c r="ES13" s="101"/>
      <c r="ET13" s="101"/>
      <c r="EU13" s="101"/>
      <c r="EV13" s="101"/>
      <c r="EW13" s="101"/>
      <c r="EX13" s="101"/>
      <c r="EY13" s="101"/>
      <c r="EZ13" s="101"/>
      <c r="FA13" s="99"/>
      <c r="FB13" s="102"/>
      <c r="FC13" s="102"/>
      <c r="FD13" s="100"/>
      <c r="FE13" s="101"/>
      <c r="FF13" s="101"/>
      <c r="FG13" s="101"/>
      <c r="FH13" s="101"/>
      <c r="FI13" s="101"/>
      <c r="FJ13" s="101"/>
      <c r="FK13" s="101"/>
      <c r="FL13" s="99"/>
      <c r="FM13" s="102"/>
      <c r="FN13" s="102"/>
      <c r="FO13" s="100"/>
      <c r="FP13" s="101"/>
      <c r="FQ13" s="99"/>
      <c r="FR13" s="100"/>
      <c r="FS13" s="99"/>
      <c r="FT13" s="102"/>
      <c r="FU13" s="102"/>
      <c r="FV13" s="102"/>
      <c r="FW13" s="100"/>
      <c r="FX13" s="99"/>
      <c r="FY13" s="100"/>
      <c r="FZ13" s="99"/>
      <c r="GA13" s="102"/>
      <c r="GB13" s="102"/>
      <c r="GC13" s="100"/>
      <c r="GD13" s="101"/>
      <c r="GE13" s="101"/>
      <c r="GF13" s="101"/>
      <c r="GG13" s="99"/>
      <c r="GH13" s="102"/>
      <c r="GI13" s="102"/>
      <c r="GJ13" s="102"/>
      <c r="GK13" s="100"/>
      <c r="GL13" s="101"/>
      <c r="GM13" s="99"/>
      <c r="GN13" s="100"/>
      <c r="GO13" s="1"/>
      <c r="GP13" s="101"/>
      <c r="GQ13" s="99"/>
      <c r="GR13" s="100"/>
      <c r="GS13" s="99"/>
      <c r="GT13" s="100"/>
      <c r="GU13" s="101"/>
      <c r="GV13" s="101"/>
      <c r="GW13" s="101"/>
      <c r="GX13" s="1"/>
      <c r="GY13" s="101"/>
      <c r="GZ13" s="101"/>
      <c r="HA13" s="101"/>
      <c r="HB13" s="101"/>
      <c r="HC13" s="101"/>
      <c r="HD13" s="101"/>
      <c r="HE13" s="99"/>
      <c r="HF13" s="100"/>
      <c r="HG13" s="1"/>
      <c r="HH13" s="99">
        <v>2832.4486600000005</v>
      </c>
      <c r="HI13" s="102">
        <v>2795.1154700000006</v>
      </c>
      <c r="HJ13" s="100">
        <v>970.92052000000001</v>
      </c>
    </row>
    <row r="14" spans="1:218" x14ac:dyDescent="0.25">
      <c r="A14" s="1"/>
      <c r="B14" s="98" t="s">
        <v>867</v>
      </c>
      <c r="C14" s="99"/>
      <c r="D14" s="100"/>
      <c r="E14" s="101"/>
      <c r="F14" s="99"/>
      <c r="G14" s="102"/>
      <c r="H14" s="102">
        <v>8.8258700000000001</v>
      </c>
      <c r="I14" s="100">
        <v>8.5166900000000005</v>
      </c>
      <c r="J14" s="99"/>
      <c r="K14" s="100"/>
      <c r="L14" s="99">
        <v>60.21</v>
      </c>
      <c r="M14" s="100"/>
      <c r="N14" s="99"/>
      <c r="O14" s="102"/>
      <c r="P14" s="102"/>
      <c r="Q14" s="102"/>
      <c r="R14" s="102"/>
      <c r="S14" s="102"/>
      <c r="T14" s="102"/>
      <c r="U14" s="100"/>
      <c r="V14" s="99">
        <v>18.14123</v>
      </c>
      <c r="W14" s="102">
        <v>19.191960000000002</v>
      </c>
      <c r="X14" s="102"/>
      <c r="Y14" s="100">
        <v>1.0612699999999999</v>
      </c>
      <c r="Z14" s="101"/>
      <c r="AA14" s="99"/>
      <c r="AB14" s="102"/>
      <c r="AC14" s="100">
        <v>23.060680000000001</v>
      </c>
      <c r="AD14" s="99"/>
      <c r="AE14" s="102"/>
      <c r="AF14" s="102"/>
      <c r="AG14" s="102"/>
      <c r="AH14" s="102">
        <v>12.23925</v>
      </c>
      <c r="AI14" s="102">
        <v>24.4617</v>
      </c>
      <c r="AJ14" s="100">
        <v>10.27692</v>
      </c>
      <c r="AK14" s="101"/>
      <c r="AL14" s="101"/>
      <c r="AM14" s="101"/>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c r="BK14" s="102">
        <v>184.87493000000001</v>
      </c>
      <c r="BL14" s="100"/>
      <c r="BM14" s="99">
        <v>167.61232000000001</v>
      </c>
      <c r="BN14" s="102">
        <v>166.56063</v>
      </c>
      <c r="BO14" s="102">
        <v>168.58996999999999</v>
      </c>
      <c r="BP14" s="102"/>
      <c r="BQ14" s="102"/>
      <c r="BR14" s="102"/>
      <c r="BS14" s="102"/>
      <c r="BT14" s="102"/>
      <c r="BU14" s="102"/>
      <c r="BV14" s="102">
        <v>110.49702000000001</v>
      </c>
      <c r="BW14" s="102">
        <v>206.49456000000001</v>
      </c>
      <c r="BX14" s="102">
        <v>206.11548999999999</v>
      </c>
      <c r="BY14" s="102">
        <v>205.99002999999999</v>
      </c>
      <c r="BZ14" s="100"/>
      <c r="CA14" s="99">
        <v>17.41583</v>
      </c>
      <c r="CB14" s="100">
        <v>44.053669999999997</v>
      </c>
      <c r="CC14" s="101"/>
      <c r="CD14" s="99"/>
      <c r="CE14" s="102"/>
      <c r="CF14" s="102"/>
      <c r="CG14" s="102"/>
      <c r="CH14" s="102"/>
      <c r="CI14" s="102">
        <v>118.14735</v>
      </c>
      <c r="CJ14" s="102">
        <v>47.905140000000003</v>
      </c>
      <c r="CK14" s="102">
        <v>53.710120000000003</v>
      </c>
      <c r="CL14" s="102"/>
      <c r="CM14" s="102"/>
      <c r="CN14" s="102"/>
      <c r="CO14" s="100"/>
      <c r="CP14" s="99">
        <v>180.55348000000001</v>
      </c>
      <c r="CQ14" s="102">
        <v>180.52450999999999</v>
      </c>
      <c r="CR14" s="102">
        <v>181.33356000000001</v>
      </c>
      <c r="CS14" s="100">
        <v>181.02912000000001</v>
      </c>
      <c r="CT14" s="99"/>
      <c r="CU14" s="100"/>
      <c r="CV14" s="99"/>
      <c r="CW14" s="102"/>
      <c r="CX14" s="103"/>
      <c r="CY14" s="99"/>
      <c r="CZ14" s="102"/>
      <c r="DA14" s="102"/>
      <c r="DB14" s="100"/>
      <c r="DC14" s="99"/>
      <c r="DD14" s="102"/>
      <c r="DE14" s="102"/>
      <c r="DF14" s="102"/>
      <c r="DG14" s="102"/>
      <c r="DH14" s="102"/>
      <c r="DI14" s="102"/>
      <c r="DJ14" s="102"/>
      <c r="DK14" s="102"/>
      <c r="DL14" s="102"/>
      <c r="DM14" s="102"/>
      <c r="DN14" s="100"/>
      <c r="DO14" s="104"/>
      <c r="DP14" s="105"/>
      <c r="DQ14" s="105"/>
      <c r="DR14" s="106"/>
      <c r="DS14" s="99"/>
      <c r="DT14" s="102"/>
      <c r="DU14" s="102"/>
      <c r="DV14" s="100"/>
      <c r="DW14" s="101"/>
      <c r="DX14" s="99"/>
      <c r="DY14" s="102"/>
      <c r="DZ14" s="102"/>
      <c r="EA14" s="102"/>
      <c r="EB14" s="102"/>
      <c r="EC14" s="103"/>
      <c r="ED14" s="1"/>
      <c r="EE14" s="101"/>
      <c r="EF14" s="101"/>
      <c r="EG14" s="101"/>
      <c r="EH14" s="101"/>
      <c r="EI14" s="101"/>
      <c r="EJ14" s="101"/>
      <c r="EK14" s="101"/>
      <c r="EL14" s="99"/>
      <c r="EM14" s="100"/>
      <c r="EN14" s="101"/>
      <c r="EO14" s="101"/>
      <c r="EP14" s="101"/>
      <c r="EQ14" s="101"/>
      <c r="ER14" s="101"/>
      <c r="ES14" s="101"/>
      <c r="ET14" s="101"/>
      <c r="EU14" s="101"/>
      <c r="EV14" s="101"/>
      <c r="EW14" s="101"/>
      <c r="EX14" s="101"/>
      <c r="EY14" s="101"/>
      <c r="EZ14" s="101"/>
      <c r="FA14" s="99"/>
      <c r="FB14" s="102"/>
      <c r="FC14" s="102"/>
      <c r="FD14" s="100"/>
      <c r="FE14" s="101"/>
      <c r="FF14" s="101"/>
      <c r="FG14" s="101"/>
      <c r="FH14" s="101"/>
      <c r="FI14" s="101"/>
      <c r="FJ14" s="101"/>
      <c r="FK14" s="101"/>
      <c r="FL14" s="99"/>
      <c r="FM14" s="102"/>
      <c r="FN14" s="102"/>
      <c r="FO14" s="100"/>
      <c r="FP14" s="101"/>
      <c r="FQ14" s="99"/>
      <c r="FR14" s="100"/>
      <c r="FS14" s="99"/>
      <c r="FT14" s="102"/>
      <c r="FU14" s="102"/>
      <c r="FV14" s="102"/>
      <c r="FW14" s="100"/>
      <c r="FX14" s="99"/>
      <c r="FY14" s="100"/>
      <c r="FZ14" s="99"/>
      <c r="GA14" s="102"/>
      <c r="GB14" s="102"/>
      <c r="GC14" s="100"/>
      <c r="GD14" s="101"/>
      <c r="GE14" s="101"/>
      <c r="GF14" s="101"/>
      <c r="GG14" s="99"/>
      <c r="GH14" s="102"/>
      <c r="GI14" s="102"/>
      <c r="GJ14" s="102"/>
      <c r="GK14" s="100"/>
      <c r="GL14" s="101"/>
      <c r="GM14" s="99"/>
      <c r="GN14" s="100"/>
      <c r="GO14" s="1"/>
      <c r="GP14" s="101"/>
      <c r="GQ14" s="99"/>
      <c r="GR14" s="100"/>
      <c r="GS14" s="99"/>
      <c r="GT14" s="100"/>
      <c r="GU14" s="101"/>
      <c r="GV14" s="101"/>
      <c r="GW14" s="101"/>
      <c r="GX14" s="1"/>
      <c r="GY14" s="101"/>
      <c r="GZ14" s="101"/>
      <c r="HA14" s="101"/>
      <c r="HB14" s="101"/>
      <c r="HC14" s="101"/>
      <c r="HD14" s="101"/>
      <c r="HE14" s="99"/>
      <c r="HF14" s="100"/>
      <c r="HG14" s="1"/>
      <c r="HH14" s="99">
        <v>2832.4486600000005</v>
      </c>
      <c r="HI14" s="102">
        <v>2795.1154700000006</v>
      </c>
      <c r="HJ14" s="100">
        <v>970.92052000000001</v>
      </c>
    </row>
    <row r="15" spans="1:218" x14ac:dyDescent="0.25">
      <c r="A15" s="1"/>
      <c r="B15" s="98" t="s">
        <v>868</v>
      </c>
      <c r="C15" s="99"/>
      <c r="D15" s="100"/>
      <c r="E15" s="101"/>
      <c r="F15" s="99"/>
      <c r="G15" s="102"/>
      <c r="H15" s="102">
        <v>8.8258700000000001</v>
      </c>
      <c r="I15" s="100">
        <v>8.5166900000000005</v>
      </c>
      <c r="J15" s="99"/>
      <c r="K15" s="100"/>
      <c r="L15" s="99">
        <v>60.21</v>
      </c>
      <c r="M15" s="100"/>
      <c r="N15" s="99"/>
      <c r="O15" s="102"/>
      <c r="P15" s="102"/>
      <c r="Q15" s="102"/>
      <c r="R15" s="102"/>
      <c r="S15" s="102"/>
      <c r="T15" s="102"/>
      <c r="U15" s="100"/>
      <c r="V15" s="99">
        <v>18.14123</v>
      </c>
      <c r="W15" s="102">
        <v>19.191960000000002</v>
      </c>
      <c r="X15" s="102"/>
      <c r="Y15" s="100">
        <v>1.0612699999999999</v>
      </c>
      <c r="Z15" s="101"/>
      <c r="AA15" s="99"/>
      <c r="AB15" s="102"/>
      <c r="AC15" s="100">
        <v>23.060680000000001</v>
      </c>
      <c r="AD15" s="99"/>
      <c r="AE15" s="102"/>
      <c r="AF15" s="102"/>
      <c r="AG15" s="102"/>
      <c r="AH15" s="102">
        <v>12.23925</v>
      </c>
      <c r="AI15" s="102">
        <v>24.4617</v>
      </c>
      <c r="AJ15" s="100">
        <v>10.27692</v>
      </c>
      <c r="AK15" s="101"/>
      <c r="AL15" s="101"/>
      <c r="AM15" s="101"/>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c r="BK15" s="102">
        <v>184.87493000000001</v>
      </c>
      <c r="BL15" s="100"/>
      <c r="BM15" s="99">
        <v>167.61232000000001</v>
      </c>
      <c r="BN15" s="102">
        <v>166.56063</v>
      </c>
      <c r="BO15" s="102">
        <v>168.58996999999999</v>
      </c>
      <c r="BP15" s="102"/>
      <c r="BQ15" s="102"/>
      <c r="BR15" s="102"/>
      <c r="BS15" s="102"/>
      <c r="BT15" s="102"/>
      <c r="BU15" s="102"/>
      <c r="BV15" s="102">
        <v>110.49702000000001</v>
      </c>
      <c r="BW15" s="102">
        <v>206.49456000000001</v>
      </c>
      <c r="BX15" s="102">
        <v>206.11548999999999</v>
      </c>
      <c r="BY15" s="102">
        <v>205.99002999999999</v>
      </c>
      <c r="BZ15" s="100"/>
      <c r="CA15" s="99">
        <v>17.41583</v>
      </c>
      <c r="CB15" s="100">
        <v>44.053669999999997</v>
      </c>
      <c r="CC15" s="101"/>
      <c r="CD15" s="99"/>
      <c r="CE15" s="102"/>
      <c r="CF15" s="102"/>
      <c r="CG15" s="102"/>
      <c r="CH15" s="102"/>
      <c r="CI15" s="102">
        <v>118.14735</v>
      </c>
      <c r="CJ15" s="102">
        <v>47.905140000000003</v>
      </c>
      <c r="CK15" s="102">
        <v>53.710120000000003</v>
      </c>
      <c r="CL15" s="102"/>
      <c r="CM15" s="102"/>
      <c r="CN15" s="102"/>
      <c r="CO15" s="100"/>
      <c r="CP15" s="99">
        <v>180.55348000000001</v>
      </c>
      <c r="CQ15" s="102">
        <v>180.52450999999999</v>
      </c>
      <c r="CR15" s="102">
        <v>181.33356000000001</v>
      </c>
      <c r="CS15" s="100">
        <v>181.02912000000001</v>
      </c>
      <c r="CT15" s="99"/>
      <c r="CU15" s="100"/>
      <c r="CV15" s="99"/>
      <c r="CW15" s="102"/>
      <c r="CX15" s="103"/>
      <c r="CY15" s="99"/>
      <c r="CZ15" s="102"/>
      <c r="DA15" s="102"/>
      <c r="DB15" s="100"/>
      <c r="DC15" s="99"/>
      <c r="DD15" s="102"/>
      <c r="DE15" s="102"/>
      <c r="DF15" s="102"/>
      <c r="DG15" s="102"/>
      <c r="DH15" s="102"/>
      <c r="DI15" s="102"/>
      <c r="DJ15" s="102"/>
      <c r="DK15" s="102"/>
      <c r="DL15" s="102"/>
      <c r="DM15" s="102"/>
      <c r="DN15" s="100"/>
      <c r="DO15" s="104"/>
      <c r="DP15" s="105"/>
      <c r="DQ15" s="105"/>
      <c r="DR15" s="106"/>
      <c r="DS15" s="99"/>
      <c r="DT15" s="102"/>
      <c r="DU15" s="102"/>
      <c r="DV15" s="100"/>
      <c r="DW15" s="101"/>
      <c r="DX15" s="99"/>
      <c r="DY15" s="102"/>
      <c r="DZ15" s="102"/>
      <c r="EA15" s="102"/>
      <c r="EB15" s="102"/>
      <c r="EC15" s="103"/>
      <c r="ED15" s="1"/>
      <c r="EE15" s="101"/>
      <c r="EF15" s="101"/>
      <c r="EG15" s="101"/>
      <c r="EH15" s="101"/>
      <c r="EI15" s="101"/>
      <c r="EJ15" s="101"/>
      <c r="EK15" s="101"/>
      <c r="EL15" s="99"/>
      <c r="EM15" s="100"/>
      <c r="EN15" s="101"/>
      <c r="EO15" s="101"/>
      <c r="EP15" s="101"/>
      <c r="EQ15" s="101"/>
      <c r="ER15" s="101"/>
      <c r="ES15" s="101"/>
      <c r="ET15" s="101"/>
      <c r="EU15" s="101"/>
      <c r="EV15" s="101"/>
      <c r="EW15" s="101"/>
      <c r="EX15" s="101"/>
      <c r="EY15" s="101"/>
      <c r="EZ15" s="101"/>
      <c r="FA15" s="99"/>
      <c r="FB15" s="102"/>
      <c r="FC15" s="102"/>
      <c r="FD15" s="100"/>
      <c r="FE15" s="101"/>
      <c r="FF15" s="101"/>
      <c r="FG15" s="101"/>
      <c r="FH15" s="101"/>
      <c r="FI15" s="101"/>
      <c r="FJ15" s="101"/>
      <c r="FK15" s="101"/>
      <c r="FL15" s="99"/>
      <c r="FM15" s="102"/>
      <c r="FN15" s="102"/>
      <c r="FO15" s="100"/>
      <c r="FP15" s="101"/>
      <c r="FQ15" s="99"/>
      <c r="FR15" s="100"/>
      <c r="FS15" s="99"/>
      <c r="FT15" s="102"/>
      <c r="FU15" s="102"/>
      <c r="FV15" s="102"/>
      <c r="FW15" s="100"/>
      <c r="FX15" s="99"/>
      <c r="FY15" s="100"/>
      <c r="FZ15" s="99"/>
      <c r="GA15" s="102"/>
      <c r="GB15" s="102"/>
      <c r="GC15" s="100"/>
      <c r="GD15" s="101"/>
      <c r="GE15" s="101"/>
      <c r="GF15" s="101"/>
      <c r="GG15" s="99"/>
      <c r="GH15" s="102"/>
      <c r="GI15" s="102"/>
      <c r="GJ15" s="102"/>
      <c r="GK15" s="100"/>
      <c r="GL15" s="101"/>
      <c r="GM15" s="99"/>
      <c r="GN15" s="100"/>
      <c r="GO15" s="1"/>
      <c r="GP15" s="101"/>
      <c r="GQ15" s="99"/>
      <c r="GR15" s="100"/>
      <c r="GS15" s="99"/>
      <c r="GT15" s="100"/>
      <c r="GU15" s="101"/>
      <c r="GV15" s="101"/>
      <c r="GW15" s="101"/>
      <c r="GX15" s="1"/>
      <c r="GY15" s="101"/>
      <c r="GZ15" s="101"/>
      <c r="HA15" s="101"/>
      <c r="HB15" s="101"/>
      <c r="HC15" s="101"/>
      <c r="HD15" s="101"/>
      <c r="HE15" s="99"/>
      <c r="HF15" s="100"/>
      <c r="HG15" s="1"/>
      <c r="HH15" s="99">
        <v>2832.4486600000005</v>
      </c>
      <c r="HI15" s="102">
        <v>2795.1154700000006</v>
      </c>
      <c r="HJ15" s="100">
        <v>1149.7578699999999</v>
      </c>
    </row>
    <row r="16" spans="1:218" x14ac:dyDescent="0.25">
      <c r="A16" s="1"/>
      <c r="B16" s="98" t="s">
        <v>869</v>
      </c>
      <c r="C16" s="99"/>
      <c r="D16" s="100"/>
      <c r="E16" s="101"/>
      <c r="F16" s="99"/>
      <c r="G16" s="102"/>
      <c r="H16" s="102">
        <v>8.8258700000000001</v>
      </c>
      <c r="I16" s="100">
        <v>8.5166900000000005</v>
      </c>
      <c r="J16" s="99"/>
      <c r="K16" s="100"/>
      <c r="L16" s="99">
        <v>60.21</v>
      </c>
      <c r="M16" s="100"/>
      <c r="N16" s="99"/>
      <c r="O16" s="102"/>
      <c r="P16" s="102"/>
      <c r="Q16" s="102"/>
      <c r="R16" s="102"/>
      <c r="S16" s="102"/>
      <c r="T16" s="102"/>
      <c r="U16" s="100"/>
      <c r="V16" s="99">
        <v>18.14123</v>
      </c>
      <c r="W16" s="102">
        <v>19.191960000000002</v>
      </c>
      <c r="X16" s="102"/>
      <c r="Y16" s="100">
        <v>1.0612699999999999</v>
      </c>
      <c r="Z16" s="101"/>
      <c r="AA16" s="99"/>
      <c r="AB16" s="102"/>
      <c r="AC16" s="100">
        <v>23.060680000000001</v>
      </c>
      <c r="AD16" s="99"/>
      <c r="AE16" s="102"/>
      <c r="AF16" s="102"/>
      <c r="AG16" s="102"/>
      <c r="AH16" s="102">
        <v>12.23925</v>
      </c>
      <c r="AI16" s="102">
        <v>24.4617</v>
      </c>
      <c r="AJ16" s="100">
        <v>10.27692</v>
      </c>
      <c r="AK16" s="101"/>
      <c r="AL16" s="101"/>
      <c r="AM16" s="101"/>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c r="BK16" s="102">
        <v>184.87493000000001</v>
      </c>
      <c r="BL16" s="100"/>
      <c r="BM16" s="99">
        <v>167.61232000000001</v>
      </c>
      <c r="BN16" s="102">
        <v>166.56063</v>
      </c>
      <c r="BO16" s="102">
        <v>168.58996999999999</v>
      </c>
      <c r="BP16" s="102"/>
      <c r="BQ16" s="102"/>
      <c r="BR16" s="102"/>
      <c r="BS16" s="102"/>
      <c r="BT16" s="102"/>
      <c r="BU16" s="102"/>
      <c r="BV16" s="102">
        <v>110.49702000000001</v>
      </c>
      <c r="BW16" s="102">
        <v>206.49456000000001</v>
      </c>
      <c r="BX16" s="102">
        <v>206.11548999999999</v>
      </c>
      <c r="BY16" s="102">
        <v>205.99002999999999</v>
      </c>
      <c r="BZ16" s="100"/>
      <c r="CA16" s="99">
        <v>17.41583</v>
      </c>
      <c r="CB16" s="100">
        <v>44.053669999999997</v>
      </c>
      <c r="CC16" s="101"/>
      <c r="CD16" s="99"/>
      <c r="CE16" s="102"/>
      <c r="CF16" s="102"/>
      <c r="CG16" s="102"/>
      <c r="CH16" s="102"/>
      <c r="CI16" s="102">
        <v>118.14735</v>
      </c>
      <c r="CJ16" s="102">
        <v>47.905140000000003</v>
      </c>
      <c r="CK16" s="102">
        <v>53.710120000000003</v>
      </c>
      <c r="CL16" s="102"/>
      <c r="CM16" s="102"/>
      <c r="CN16" s="102"/>
      <c r="CO16" s="100">
        <v>191.19621000000001</v>
      </c>
      <c r="CP16" s="99">
        <v>180.55348000000001</v>
      </c>
      <c r="CQ16" s="102">
        <v>180.52450999999999</v>
      </c>
      <c r="CR16" s="102">
        <v>181.33356000000001</v>
      </c>
      <c r="CS16" s="100">
        <v>181.02912000000001</v>
      </c>
      <c r="CT16" s="99"/>
      <c r="CU16" s="100"/>
      <c r="CV16" s="99"/>
      <c r="CW16" s="102"/>
      <c r="CX16" s="103"/>
      <c r="CY16" s="99"/>
      <c r="CZ16" s="102"/>
      <c r="DA16" s="102"/>
      <c r="DB16" s="100"/>
      <c r="DC16" s="99"/>
      <c r="DD16" s="102"/>
      <c r="DE16" s="102"/>
      <c r="DF16" s="102"/>
      <c r="DG16" s="102"/>
      <c r="DH16" s="102"/>
      <c r="DI16" s="102"/>
      <c r="DJ16" s="102"/>
      <c r="DK16" s="102"/>
      <c r="DL16" s="102"/>
      <c r="DM16" s="102"/>
      <c r="DN16" s="100"/>
      <c r="DO16" s="104"/>
      <c r="DP16" s="105"/>
      <c r="DQ16" s="105"/>
      <c r="DR16" s="106"/>
      <c r="DS16" s="99"/>
      <c r="DT16" s="102"/>
      <c r="DU16" s="102"/>
      <c r="DV16" s="100"/>
      <c r="DW16" s="101"/>
      <c r="DX16" s="99"/>
      <c r="DY16" s="102"/>
      <c r="DZ16" s="102"/>
      <c r="EA16" s="102"/>
      <c r="EB16" s="102"/>
      <c r="EC16" s="103"/>
      <c r="ED16" s="1"/>
      <c r="EE16" s="101"/>
      <c r="EF16" s="101"/>
      <c r="EG16" s="101"/>
      <c r="EH16" s="101"/>
      <c r="EI16" s="101"/>
      <c r="EJ16" s="101"/>
      <c r="EK16" s="101"/>
      <c r="EL16" s="99"/>
      <c r="EM16" s="100"/>
      <c r="EN16" s="101"/>
      <c r="EO16" s="101"/>
      <c r="EP16" s="101"/>
      <c r="EQ16" s="101"/>
      <c r="ER16" s="101"/>
      <c r="ES16" s="101"/>
      <c r="ET16" s="101"/>
      <c r="EU16" s="101"/>
      <c r="EV16" s="101"/>
      <c r="EW16" s="101"/>
      <c r="EX16" s="101"/>
      <c r="EY16" s="101"/>
      <c r="EZ16" s="101"/>
      <c r="FA16" s="99"/>
      <c r="FB16" s="102"/>
      <c r="FC16" s="102"/>
      <c r="FD16" s="100"/>
      <c r="FE16" s="101"/>
      <c r="FF16" s="101"/>
      <c r="FG16" s="101"/>
      <c r="FH16" s="101"/>
      <c r="FI16" s="101"/>
      <c r="FJ16" s="101"/>
      <c r="FK16" s="101"/>
      <c r="FL16" s="99"/>
      <c r="FM16" s="102"/>
      <c r="FN16" s="102"/>
      <c r="FO16" s="100"/>
      <c r="FP16" s="101"/>
      <c r="FQ16" s="99"/>
      <c r="FR16" s="100"/>
      <c r="FS16" s="99"/>
      <c r="FT16" s="102"/>
      <c r="FU16" s="102"/>
      <c r="FV16" s="102"/>
      <c r="FW16" s="100"/>
      <c r="FX16" s="99"/>
      <c r="FY16" s="100"/>
      <c r="FZ16" s="99"/>
      <c r="GA16" s="102"/>
      <c r="GB16" s="102"/>
      <c r="GC16" s="100"/>
      <c r="GD16" s="101"/>
      <c r="GE16" s="101"/>
      <c r="GF16" s="101"/>
      <c r="GG16" s="99"/>
      <c r="GH16" s="102"/>
      <c r="GI16" s="102"/>
      <c r="GJ16" s="102"/>
      <c r="GK16" s="100"/>
      <c r="GL16" s="101"/>
      <c r="GM16" s="99"/>
      <c r="GN16" s="100"/>
      <c r="GO16" s="1"/>
      <c r="GP16" s="101"/>
      <c r="GQ16" s="99"/>
      <c r="GR16" s="100"/>
      <c r="GS16" s="99"/>
      <c r="GT16" s="100"/>
      <c r="GU16" s="101"/>
      <c r="GV16" s="101"/>
      <c r="GW16" s="101"/>
      <c r="GX16" s="1"/>
      <c r="GY16" s="101"/>
      <c r="GZ16" s="101"/>
      <c r="HA16" s="101"/>
      <c r="HB16" s="101"/>
      <c r="HC16" s="101"/>
      <c r="HD16" s="101"/>
      <c r="HE16" s="99"/>
      <c r="HF16" s="100"/>
      <c r="HG16" s="1"/>
      <c r="HH16" s="99">
        <v>3023.6448700000005</v>
      </c>
      <c r="HI16" s="102">
        <v>2986.3116800000007</v>
      </c>
      <c r="HJ16" s="100">
        <v>1149.7578699999999</v>
      </c>
    </row>
    <row r="17" spans="1:218" x14ac:dyDescent="0.25">
      <c r="A17" s="1"/>
      <c r="B17" s="98" t="s">
        <v>870</v>
      </c>
      <c r="C17" s="99"/>
      <c r="D17" s="100"/>
      <c r="E17" s="101"/>
      <c r="F17" s="99"/>
      <c r="G17" s="102"/>
      <c r="H17" s="102">
        <v>8.8258700000000001</v>
      </c>
      <c r="I17" s="100">
        <v>8.5166900000000005</v>
      </c>
      <c r="J17" s="99"/>
      <c r="K17" s="100"/>
      <c r="L17" s="99">
        <v>60.21</v>
      </c>
      <c r="M17" s="100"/>
      <c r="N17" s="99"/>
      <c r="O17" s="102"/>
      <c r="P17" s="102"/>
      <c r="Q17" s="102"/>
      <c r="R17" s="102"/>
      <c r="S17" s="102"/>
      <c r="T17" s="102"/>
      <c r="U17" s="100"/>
      <c r="V17" s="99">
        <v>18.14123</v>
      </c>
      <c r="W17" s="102">
        <v>19.191960000000002</v>
      </c>
      <c r="X17" s="102"/>
      <c r="Y17" s="100">
        <v>1.0612699999999999</v>
      </c>
      <c r="Z17" s="101"/>
      <c r="AA17" s="99"/>
      <c r="AB17" s="102"/>
      <c r="AC17" s="100">
        <v>23.060680000000001</v>
      </c>
      <c r="AD17" s="99"/>
      <c r="AE17" s="102"/>
      <c r="AF17" s="102"/>
      <c r="AG17" s="102"/>
      <c r="AH17" s="102">
        <v>12.23925</v>
      </c>
      <c r="AI17" s="102">
        <v>24.4617</v>
      </c>
      <c r="AJ17" s="100">
        <v>10.27692</v>
      </c>
      <c r="AK17" s="101"/>
      <c r="AL17" s="101"/>
      <c r="AM17" s="101"/>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c r="BK17" s="102">
        <v>184.87493000000001</v>
      </c>
      <c r="BL17" s="100"/>
      <c r="BM17" s="99">
        <v>167.61232000000001</v>
      </c>
      <c r="BN17" s="102">
        <v>166.56063</v>
      </c>
      <c r="BO17" s="102">
        <v>168.58996999999999</v>
      </c>
      <c r="BP17" s="102"/>
      <c r="BQ17" s="102"/>
      <c r="BR17" s="102"/>
      <c r="BS17" s="102"/>
      <c r="BT17" s="102"/>
      <c r="BU17" s="102"/>
      <c r="BV17" s="102">
        <v>110.49702000000001</v>
      </c>
      <c r="BW17" s="102">
        <v>206.49456000000001</v>
      </c>
      <c r="BX17" s="102">
        <v>206.11548999999999</v>
      </c>
      <c r="BY17" s="102">
        <v>205.99002999999999</v>
      </c>
      <c r="BZ17" s="100"/>
      <c r="CA17" s="99">
        <v>17.41583</v>
      </c>
      <c r="CB17" s="100">
        <v>44.053669999999997</v>
      </c>
      <c r="CC17" s="101"/>
      <c r="CD17" s="99"/>
      <c r="CE17" s="102"/>
      <c r="CF17" s="102"/>
      <c r="CG17" s="102"/>
      <c r="CH17" s="102"/>
      <c r="CI17" s="102">
        <v>118.14735</v>
      </c>
      <c r="CJ17" s="102">
        <v>47.905140000000003</v>
      </c>
      <c r="CK17" s="102">
        <v>53.710120000000003</v>
      </c>
      <c r="CL17" s="102"/>
      <c r="CM17" s="102"/>
      <c r="CN17" s="102"/>
      <c r="CO17" s="100">
        <v>191.19621000000001</v>
      </c>
      <c r="CP17" s="99">
        <v>180.55348000000001</v>
      </c>
      <c r="CQ17" s="102">
        <v>180.52450999999999</v>
      </c>
      <c r="CR17" s="102">
        <v>181.33356000000001</v>
      </c>
      <c r="CS17" s="100">
        <v>181.02912000000001</v>
      </c>
      <c r="CT17" s="99"/>
      <c r="CU17" s="100"/>
      <c r="CV17" s="99"/>
      <c r="CW17" s="102"/>
      <c r="CX17" s="103"/>
      <c r="CY17" s="99"/>
      <c r="CZ17" s="102"/>
      <c r="DA17" s="102"/>
      <c r="DB17" s="100"/>
      <c r="DC17" s="99"/>
      <c r="DD17" s="102"/>
      <c r="DE17" s="102"/>
      <c r="DF17" s="102"/>
      <c r="DG17" s="102"/>
      <c r="DH17" s="102"/>
      <c r="DI17" s="102"/>
      <c r="DJ17" s="102"/>
      <c r="DK17" s="102"/>
      <c r="DL17" s="102"/>
      <c r="DM17" s="102"/>
      <c r="DN17" s="100"/>
      <c r="DO17" s="104"/>
      <c r="DP17" s="105"/>
      <c r="DQ17" s="105"/>
      <c r="DR17" s="106"/>
      <c r="DS17" s="99"/>
      <c r="DT17" s="102"/>
      <c r="DU17" s="102"/>
      <c r="DV17" s="100"/>
      <c r="DW17" s="101"/>
      <c r="DX17" s="99"/>
      <c r="DY17" s="102"/>
      <c r="DZ17" s="102"/>
      <c r="EA17" s="102"/>
      <c r="EB17" s="102"/>
      <c r="EC17" s="103"/>
      <c r="ED17" s="1"/>
      <c r="EE17" s="101"/>
      <c r="EF17" s="101"/>
      <c r="EG17" s="101"/>
      <c r="EH17" s="101"/>
      <c r="EI17" s="101"/>
      <c r="EJ17" s="101"/>
      <c r="EK17" s="101"/>
      <c r="EL17" s="99"/>
      <c r="EM17" s="100"/>
      <c r="EN17" s="101"/>
      <c r="EO17" s="101"/>
      <c r="EP17" s="101"/>
      <c r="EQ17" s="101"/>
      <c r="ER17" s="101"/>
      <c r="ES17" s="101"/>
      <c r="ET17" s="101"/>
      <c r="EU17" s="101"/>
      <c r="EV17" s="101"/>
      <c r="EW17" s="101"/>
      <c r="EX17" s="101"/>
      <c r="EY17" s="101"/>
      <c r="EZ17" s="101"/>
      <c r="FA17" s="99"/>
      <c r="FB17" s="102"/>
      <c r="FC17" s="102"/>
      <c r="FD17" s="100"/>
      <c r="FE17" s="101"/>
      <c r="FF17" s="101"/>
      <c r="FG17" s="101"/>
      <c r="FH17" s="101"/>
      <c r="FI17" s="101"/>
      <c r="FJ17" s="101"/>
      <c r="FK17" s="101"/>
      <c r="FL17" s="99"/>
      <c r="FM17" s="102"/>
      <c r="FN17" s="102"/>
      <c r="FO17" s="100"/>
      <c r="FP17" s="101"/>
      <c r="FQ17" s="99"/>
      <c r="FR17" s="100"/>
      <c r="FS17" s="99"/>
      <c r="FT17" s="102"/>
      <c r="FU17" s="102"/>
      <c r="FV17" s="102"/>
      <c r="FW17" s="100"/>
      <c r="FX17" s="99"/>
      <c r="FY17" s="100"/>
      <c r="FZ17" s="99"/>
      <c r="GA17" s="102"/>
      <c r="GB17" s="102"/>
      <c r="GC17" s="100"/>
      <c r="GD17" s="101"/>
      <c r="GE17" s="101"/>
      <c r="GF17" s="101"/>
      <c r="GG17" s="99"/>
      <c r="GH17" s="102"/>
      <c r="GI17" s="102"/>
      <c r="GJ17" s="102"/>
      <c r="GK17" s="100"/>
      <c r="GL17" s="101"/>
      <c r="GM17" s="99"/>
      <c r="GN17" s="100"/>
      <c r="GO17" s="1"/>
      <c r="GP17" s="101"/>
      <c r="GQ17" s="99"/>
      <c r="GR17" s="100"/>
      <c r="GS17" s="99"/>
      <c r="GT17" s="100"/>
      <c r="GU17" s="101"/>
      <c r="GV17" s="101"/>
      <c r="GW17" s="101"/>
      <c r="GX17" s="1"/>
      <c r="GY17" s="101"/>
      <c r="GZ17" s="101"/>
      <c r="HA17" s="101"/>
      <c r="HB17" s="101"/>
      <c r="HC17" s="101"/>
      <c r="HD17" s="101"/>
      <c r="HE17" s="99"/>
      <c r="HF17" s="100"/>
      <c r="HG17" s="1"/>
      <c r="HH17" s="99">
        <v>3023.6448700000005</v>
      </c>
      <c r="HI17" s="102">
        <v>2986.3116800000007</v>
      </c>
      <c r="HJ17" s="100">
        <v>1149.7578699999999</v>
      </c>
    </row>
    <row r="18" spans="1:218" x14ac:dyDescent="0.25">
      <c r="A18" s="1"/>
      <c r="B18" s="98" t="s">
        <v>871</v>
      </c>
      <c r="C18" s="99"/>
      <c r="D18" s="100"/>
      <c r="E18" s="101"/>
      <c r="F18" s="99"/>
      <c r="G18" s="102"/>
      <c r="H18" s="102">
        <v>8.8258700000000001</v>
      </c>
      <c r="I18" s="100">
        <v>8.5166900000000005</v>
      </c>
      <c r="J18" s="99"/>
      <c r="K18" s="100"/>
      <c r="L18" s="99">
        <v>60.21</v>
      </c>
      <c r="M18" s="100"/>
      <c r="N18" s="99"/>
      <c r="O18" s="102"/>
      <c r="P18" s="102"/>
      <c r="Q18" s="102"/>
      <c r="R18" s="102"/>
      <c r="S18" s="102"/>
      <c r="T18" s="102"/>
      <c r="U18" s="100"/>
      <c r="V18" s="99">
        <v>18.14123</v>
      </c>
      <c r="W18" s="102">
        <v>19.191960000000002</v>
      </c>
      <c r="X18" s="102"/>
      <c r="Y18" s="100">
        <v>1.0612699999999999</v>
      </c>
      <c r="Z18" s="101"/>
      <c r="AA18" s="99"/>
      <c r="AB18" s="102"/>
      <c r="AC18" s="100">
        <v>23.060680000000001</v>
      </c>
      <c r="AD18" s="99"/>
      <c r="AE18" s="102"/>
      <c r="AF18" s="102"/>
      <c r="AG18" s="102"/>
      <c r="AH18" s="102">
        <v>12.23925</v>
      </c>
      <c r="AI18" s="102">
        <v>24.4617</v>
      </c>
      <c r="AJ18" s="100">
        <v>10.27692</v>
      </c>
      <c r="AK18" s="101"/>
      <c r="AL18" s="101"/>
      <c r="AM18" s="101"/>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c r="BK18" s="102">
        <v>184.87493000000001</v>
      </c>
      <c r="BL18" s="100"/>
      <c r="BM18" s="99">
        <v>167.61232000000001</v>
      </c>
      <c r="BN18" s="102">
        <v>166.56063</v>
      </c>
      <c r="BO18" s="102">
        <v>168.58996999999999</v>
      </c>
      <c r="BP18" s="102"/>
      <c r="BQ18" s="102"/>
      <c r="BR18" s="102"/>
      <c r="BS18" s="102"/>
      <c r="BT18" s="102"/>
      <c r="BU18" s="102"/>
      <c r="BV18" s="102">
        <v>110.49702000000001</v>
      </c>
      <c r="BW18" s="102">
        <v>206.49456000000001</v>
      </c>
      <c r="BX18" s="102">
        <v>206.11548999999999</v>
      </c>
      <c r="BY18" s="102">
        <v>205.99002999999999</v>
      </c>
      <c r="BZ18" s="100"/>
      <c r="CA18" s="99">
        <v>17.41583</v>
      </c>
      <c r="CB18" s="100">
        <v>44.053669999999997</v>
      </c>
      <c r="CC18" s="101"/>
      <c r="CD18" s="99"/>
      <c r="CE18" s="102"/>
      <c r="CF18" s="102"/>
      <c r="CG18" s="102"/>
      <c r="CH18" s="102"/>
      <c r="CI18" s="102">
        <v>118.14735</v>
      </c>
      <c r="CJ18" s="102">
        <v>47.905140000000003</v>
      </c>
      <c r="CK18" s="102">
        <v>53.710120000000003</v>
      </c>
      <c r="CL18" s="102"/>
      <c r="CM18" s="102"/>
      <c r="CN18" s="102"/>
      <c r="CO18" s="100">
        <v>191.19621000000001</v>
      </c>
      <c r="CP18" s="99">
        <v>180.55348000000001</v>
      </c>
      <c r="CQ18" s="102">
        <v>180.52450999999999</v>
      </c>
      <c r="CR18" s="102">
        <v>181.33356000000001</v>
      </c>
      <c r="CS18" s="100">
        <v>181.02912000000001</v>
      </c>
      <c r="CT18" s="99"/>
      <c r="CU18" s="100"/>
      <c r="CV18" s="99"/>
      <c r="CW18" s="102"/>
      <c r="CX18" s="103"/>
      <c r="CY18" s="99"/>
      <c r="CZ18" s="102"/>
      <c r="DA18" s="102"/>
      <c r="DB18" s="100"/>
      <c r="DC18" s="99"/>
      <c r="DD18" s="102"/>
      <c r="DE18" s="102"/>
      <c r="DF18" s="102"/>
      <c r="DG18" s="102"/>
      <c r="DH18" s="102"/>
      <c r="DI18" s="102"/>
      <c r="DJ18" s="102"/>
      <c r="DK18" s="102"/>
      <c r="DL18" s="102"/>
      <c r="DM18" s="102"/>
      <c r="DN18" s="100"/>
      <c r="DO18" s="104"/>
      <c r="DP18" s="105"/>
      <c r="DQ18" s="105"/>
      <c r="DR18" s="106"/>
      <c r="DS18" s="99"/>
      <c r="DT18" s="102"/>
      <c r="DU18" s="102"/>
      <c r="DV18" s="100"/>
      <c r="DW18" s="101"/>
      <c r="DX18" s="99"/>
      <c r="DY18" s="102"/>
      <c r="DZ18" s="102"/>
      <c r="EA18" s="102"/>
      <c r="EB18" s="102"/>
      <c r="EC18" s="103"/>
      <c r="ED18" s="1"/>
      <c r="EE18" s="101"/>
      <c r="EF18" s="101"/>
      <c r="EG18" s="101"/>
      <c r="EH18" s="101"/>
      <c r="EI18" s="101"/>
      <c r="EJ18" s="101"/>
      <c r="EK18" s="101"/>
      <c r="EL18" s="99"/>
      <c r="EM18" s="100"/>
      <c r="EN18" s="101"/>
      <c r="EO18" s="101"/>
      <c r="EP18" s="101"/>
      <c r="EQ18" s="101"/>
      <c r="ER18" s="101"/>
      <c r="ES18" s="101"/>
      <c r="ET18" s="101"/>
      <c r="EU18" s="101"/>
      <c r="EV18" s="101"/>
      <c r="EW18" s="101"/>
      <c r="EX18" s="101"/>
      <c r="EY18" s="101"/>
      <c r="EZ18" s="101"/>
      <c r="FA18" s="99"/>
      <c r="FB18" s="102"/>
      <c r="FC18" s="102"/>
      <c r="FD18" s="100"/>
      <c r="FE18" s="101"/>
      <c r="FF18" s="101"/>
      <c r="FG18" s="101"/>
      <c r="FH18" s="101"/>
      <c r="FI18" s="101"/>
      <c r="FJ18" s="101"/>
      <c r="FK18" s="101"/>
      <c r="FL18" s="99"/>
      <c r="FM18" s="102"/>
      <c r="FN18" s="102"/>
      <c r="FO18" s="100"/>
      <c r="FP18" s="101"/>
      <c r="FQ18" s="99"/>
      <c r="FR18" s="100"/>
      <c r="FS18" s="99"/>
      <c r="FT18" s="102"/>
      <c r="FU18" s="102"/>
      <c r="FV18" s="102"/>
      <c r="FW18" s="100"/>
      <c r="FX18" s="99"/>
      <c r="FY18" s="100"/>
      <c r="FZ18" s="99"/>
      <c r="GA18" s="102"/>
      <c r="GB18" s="102"/>
      <c r="GC18" s="100"/>
      <c r="GD18" s="101"/>
      <c r="GE18" s="101"/>
      <c r="GF18" s="101"/>
      <c r="GG18" s="99"/>
      <c r="GH18" s="102"/>
      <c r="GI18" s="102"/>
      <c r="GJ18" s="102"/>
      <c r="GK18" s="100"/>
      <c r="GL18" s="101"/>
      <c r="GM18" s="99"/>
      <c r="GN18" s="100"/>
      <c r="GO18" s="1"/>
      <c r="GP18" s="101"/>
      <c r="GQ18" s="99"/>
      <c r="GR18" s="100"/>
      <c r="GS18" s="99"/>
      <c r="GT18" s="100"/>
      <c r="GU18" s="101"/>
      <c r="GV18" s="101"/>
      <c r="GW18" s="101"/>
      <c r="GX18" s="1"/>
      <c r="GY18" s="101"/>
      <c r="GZ18" s="101"/>
      <c r="HA18" s="101"/>
      <c r="HB18" s="101"/>
      <c r="HC18" s="101"/>
      <c r="HD18" s="101"/>
      <c r="HE18" s="99"/>
      <c r="HF18" s="100"/>
      <c r="HG18" s="1"/>
      <c r="HH18" s="99">
        <v>3023.6448700000005</v>
      </c>
      <c r="HI18" s="102">
        <v>2986.3116800000007</v>
      </c>
      <c r="HJ18" s="100">
        <v>1149.7578699999999</v>
      </c>
    </row>
    <row r="19" spans="1:218" x14ac:dyDescent="0.25">
      <c r="A19" s="1"/>
      <c r="B19" s="98" t="s">
        <v>872</v>
      </c>
      <c r="C19" s="99"/>
      <c r="D19" s="100"/>
      <c r="E19" s="101"/>
      <c r="F19" s="99"/>
      <c r="G19" s="102"/>
      <c r="H19" s="102">
        <v>8.8258700000000001</v>
      </c>
      <c r="I19" s="100">
        <v>8.5166900000000005</v>
      </c>
      <c r="J19" s="99"/>
      <c r="K19" s="100"/>
      <c r="L19" s="99">
        <v>60.21</v>
      </c>
      <c r="M19" s="100"/>
      <c r="N19" s="99"/>
      <c r="O19" s="102"/>
      <c r="P19" s="102"/>
      <c r="Q19" s="102"/>
      <c r="R19" s="102"/>
      <c r="S19" s="102"/>
      <c r="T19" s="102"/>
      <c r="U19" s="100"/>
      <c r="V19" s="99">
        <v>18.14123</v>
      </c>
      <c r="W19" s="102">
        <v>19.191960000000002</v>
      </c>
      <c r="X19" s="102"/>
      <c r="Y19" s="100">
        <v>1.0612699999999999</v>
      </c>
      <c r="Z19" s="101"/>
      <c r="AA19" s="99"/>
      <c r="AB19" s="102"/>
      <c r="AC19" s="100">
        <v>23.060680000000001</v>
      </c>
      <c r="AD19" s="99"/>
      <c r="AE19" s="102"/>
      <c r="AF19" s="102"/>
      <c r="AG19" s="102"/>
      <c r="AH19" s="102">
        <v>12.23925</v>
      </c>
      <c r="AI19" s="102">
        <v>24.4617</v>
      </c>
      <c r="AJ19" s="100">
        <v>10.27692</v>
      </c>
      <c r="AK19" s="101"/>
      <c r="AL19" s="101"/>
      <c r="AM19" s="101"/>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c r="BK19" s="102">
        <v>184.87493000000001</v>
      </c>
      <c r="BL19" s="100"/>
      <c r="BM19" s="99">
        <v>167.61232000000001</v>
      </c>
      <c r="BN19" s="102">
        <v>166.56063</v>
      </c>
      <c r="BO19" s="102">
        <v>168.58996999999999</v>
      </c>
      <c r="BP19" s="102"/>
      <c r="BQ19" s="102"/>
      <c r="BR19" s="102"/>
      <c r="BS19" s="102"/>
      <c r="BT19" s="102"/>
      <c r="BU19" s="102"/>
      <c r="BV19" s="102">
        <v>110.49702000000001</v>
      </c>
      <c r="BW19" s="102">
        <v>206.49456000000001</v>
      </c>
      <c r="BX19" s="102">
        <v>206.11548999999999</v>
      </c>
      <c r="BY19" s="102">
        <v>205.99002999999999</v>
      </c>
      <c r="BZ19" s="100"/>
      <c r="CA19" s="99">
        <v>17.41583</v>
      </c>
      <c r="CB19" s="100">
        <v>44.053669999999997</v>
      </c>
      <c r="CC19" s="101"/>
      <c r="CD19" s="99"/>
      <c r="CE19" s="102"/>
      <c r="CF19" s="102"/>
      <c r="CG19" s="102"/>
      <c r="CH19" s="102"/>
      <c r="CI19" s="102">
        <v>118.14735</v>
      </c>
      <c r="CJ19" s="102">
        <v>47.905140000000003</v>
      </c>
      <c r="CK19" s="102">
        <v>53.710120000000003</v>
      </c>
      <c r="CL19" s="102"/>
      <c r="CM19" s="102"/>
      <c r="CN19" s="102"/>
      <c r="CO19" s="100">
        <v>191.19621000000001</v>
      </c>
      <c r="CP19" s="99">
        <v>180.55348000000001</v>
      </c>
      <c r="CQ19" s="102">
        <v>180.52450999999999</v>
      </c>
      <c r="CR19" s="102">
        <v>181.33356000000001</v>
      </c>
      <c r="CS19" s="100">
        <v>181.02912000000001</v>
      </c>
      <c r="CT19" s="99"/>
      <c r="CU19" s="100"/>
      <c r="CV19" s="99"/>
      <c r="CW19" s="102"/>
      <c r="CX19" s="103"/>
      <c r="CY19" s="99"/>
      <c r="CZ19" s="102"/>
      <c r="DA19" s="102"/>
      <c r="DB19" s="100"/>
      <c r="DC19" s="99"/>
      <c r="DD19" s="102"/>
      <c r="DE19" s="102"/>
      <c r="DF19" s="102"/>
      <c r="DG19" s="102"/>
      <c r="DH19" s="102"/>
      <c r="DI19" s="102"/>
      <c r="DJ19" s="102"/>
      <c r="DK19" s="102"/>
      <c r="DL19" s="102"/>
      <c r="DM19" s="102"/>
      <c r="DN19" s="100"/>
      <c r="DO19" s="104"/>
      <c r="DP19" s="105"/>
      <c r="DQ19" s="105"/>
      <c r="DR19" s="106"/>
      <c r="DS19" s="99"/>
      <c r="DT19" s="102"/>
      <c r="DU19" s="102"/>
      <c r="DV19" s="100"/>
      <c r="DW19" s="101"/>
      <c r="DX19" s="99"/>
      <c r="DY19" s="102"/>
      <c r="DZ19" s="102"/>
      <c r="EA19" s="102"/>
      <c r="EB19" s="102"/>
      <c r="EC19" s="103"/>
      <c r="ED19" s="1"/>
      <c r="EE19" s="101"/>
      <c r="EF19" s="101"/>
      <c r="EG19" s="101"/>
      <c r="EH19" s="101"/>
      <c r="EI19" s="101"/>
      <c r="EJ19" s="101"/>
      <c r="EK19" s="101"/>
      <c r="EL19" s="99"/>
      <c r="EM19" s="100"/>
      <c r="EN19" s="101"/>
      <c r="EO19" s="101"/>
      <c r="EP19" s="101"/>
      <c r="EQ19" s="101"/>
      <c r="ER19" s="101"/>
      <c r="ES19" s="101"/>
      <c r="ET19" s="101"/>
      <c r="EU19" s="101"/>
      <c r="EV19" s="101"/>
      <c r="EW19" s="101"/>
      <c r="EX19" s="101"/>
      <c r="EY19" s="101"/>
      <c r="EZ19" s="101"/>
      <c r="FA19" s="99"/>
      <c r="FB19" s="102"/>
      <c r="FC19" s="102"/>
      <c r="FD19" s="100"/>
      <c r="FE19" s="101"/>
      <c r="FF19" s="101"/>
      <c r="FG19" s="101"/>
      <c r="FH19" s="101"/>
      <c r="FI19" s="101"/>
      <c r="FJ19" s="101"/>
      <c r="FK19" s="101"/>
      <c r="FL19" s="99"/>
      <c r="FM19" s="102"/>
      <c r="FN19" s="102"/>
      <c r="FO19" s="100"/>
      <c r="FP19" s="101"/>
      <c r="FQ19" s="99"/>
      <c r="FR19" s="100"/>
      <c r="FS19" s="99"/>
      <c r="FT19" s="102"/>
      <c r="FU19" s="102"/>
      <c r="FV19" s="102"/>
      <c r="FW19" s="100"/>
      <c r="FX19" s="99"/>
      <c r="FY19" s="100"/>
      <c r="FZ19" s="99"/>
      <c r="GA19" s="102"/>
      <c r="GB19" s="102"/>
      <c r="GC19" s="100"/>
      <c r="GD19" s="101"/>
      <c r="GE19" s="101"/>
      <c r="GF19" s="101"/>
      <c r="GG19" s="99"/>
      <c r="GH19" s="102"/>
      <c r="GI19" s="102"/>
      <c r="GJ19" s="102"/>
      <c r="GK19" s="100"/>
      <c r="GL19" s="101"/>
      <c r="GM19" s="99"/>
      <c r="GN19" s="100"/>
      <c r="GO19" s="1"/>
      <c r="GP19" s="101"/>
      <c r="GQ19" s="99"/>
      <c r="GR19" s="100"/>
      <c r="GS19" s="99"/>
      <c r="GT19" s="100"/>
      <c r="GU19" s="101"/>
      <c r="GV19" s="101"/>
      <c r="GW19" s="101"/>
      <c r="GX19" s="1"/>
      <c r="GY19" s="101"/>
      <c r="GZ19" s="101"/>
      <c r="HA19" s="101"/>
      <c r="HB19" s="101"/>
      <c r="HC19" s="101"/>
      <c r="HD19" s="101"/>
      <c r="HE19" s="99"/>
      <c r="HF19" s="100"/>
      <c r="HG19" s="1"/>
      <c r="HH19" s="99">
        <v>3023.6448700000005</v>
      </c>
      <c r="HI19" s="102">
        <v>2986.3116800000007</v>
      </c>
      <c r="HJ19" s="100">
        <v>1149.7578699999999</v>
      </c>
    </row>
    <row r="20" spans="1:218" x14ac:dyDescent="0.25">
      <c r="A20" s="1"/>
      <c r="B20" s="98" t="s">
        <v>873</v>
      </c>
      <c r="C20" s="99"/>
      <c r="D20" s="100"/>
      <c r="E20" s="101"/>
      <c r="F20" s="99"/>
      <c r="G20" s="102"/>
      <c r="H20" s="102">
        <v>8.8258700000000001</v>
      </c>
      <c r="I20" s="100">
        <v>8.5166900000000005</v>
      </c>
      <c r="J20" s="99"/>
      <c r="K20" s="100"/>
      <c r="L20" s="99">
        <v>60.21</v>
      </c>
      <c r="M20" s="100"/>
      <c r="N20" s="99"/>
      <c r="O20" s="102"/>
      <c r="P20" s="102"/>
      <c r="Q20" s="102"/>
      <c r="R20" s="102"/>
      <c r="S20" s="102"/>
      <c r="T20" s="102"/>
      <c r="U20" s="100"/>
      <c r="V20" s="99">
        <v>18.14123</v>
      </c>
      <c r="W20" s="102">
        <v>19.191960000000002</v>
      </c>
      <c r="X20" s="102"/>
      <c r="Y20" s="100">
        <v>1.0612699999999999</v>
      </c>
      <c r="Z20" s="101"/>
      <c r="AA20" s="99"/>
      <c r="AB20" s="102"/>
      <c r="AC20" s="100">
        <v>23.060680000000001</v>
      </c>
      <c r="AD20" s="99"/>
      <c r="AE20" s="102"/>
      <c r="AF20" s="102"/>
      <c r="AG20" s="102"/>
      <c r="AH20" s="102">
        <v>12.23925</v>
      </c>
      <c r="AI20" s="102">
        <v>24.4617</v>
      </c>
      <c r="AJ20" s="100">
        <v>10.27692</v>
      </c>
      <c r="AK20" s="101"/>
      <c r="AL20" s="101"/>
      <c r="AM20" s="101"/>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v>184.87493000000001</v>
      </c>
      <c r="BL20" s="100"/>
      <c r="BM20" s="99">
        <v>167.61232000000001</v>
      </c>
      <c r="BN20" s="102">
        <v>166.56063</v>
      </c>
      <c r="BO20" s="102">
        <v>168.58996999999999</v>
      </c>
      <c r="BP20" s="102"/>
      <c r="BQ20" s="102"/>
      <c r="BR20" s="102"/>
      <c r="BS20" s="102"/>
      <c r="BT20" s="102"/>
      <c r="BU20" s="102"/>
      <c r="BV20" s="102">
        <v>110.49702000000001</v>
      </c>
      <c r="BW20" s="102">
        <v>206.49456000000001</v>
      </c>
      <c r="BX20" s="102">
        <v>206.11548999999999</v>
      </c>
      <c r="BY20" s="102">
        <v>205.99002999999999</v>
      </c>
      <c r="BZ20" s="100"/>
      <c r="CA20" s="99">
        <v>17.41583</v>
      </c>
      <c r="CB20" s="100">
        <v>44.053669999999997</v>
      </c>
      <c r="CC20" s="101"/>
      <c r="CD20" s="99"/>
      <c r="CE20" s="102"/>
      <c r="CF20" s="102"/>
      <c r="CG20" s="102"/>
      <c r="CH20" s="102"/>
      <c r="CI20" s="102">
        <v>118.14735</v>
      </c>
      <c r="CJ20" s="102">
        <v>47.905140000000003</v>
      </c>
      <c r="CK20" s="102">
        <v>53.710120000000003</v>
      </c>
      <c r="CL20" s="102"/>
      <c r="CM20" s="102"/>
      <c r="CN20" s="102"/>
      <c r="CO20" s="100">
        <v>191.19621000000001</v>
      </c>
      <c r="CP20" s="99">
        <v>180.55348000000001</v>
      </c>
      <c r="CQ20" s="102">
        <v>180.52450999999999</v>
      </c>
      <c r="CR20" s="102">
        <v>181.33356000000001</v>
      </c>
      <c r="CS20" s="100">
        <v>181.02912000000001</v>
      </c>
      <c r="CT20" s="99"/>
      <c r="CU20" s="100"/>
      <c r="CV20" s="99"/>
      <c r="CW20" s="102"/>
      <c r="CX20" s="103"/>
      <c r="CY20" s="99"/>
      <c r="CZ20" s="102"/>
      <c r="DA20" s="102"/>
      <c r="DB20" s="100"/>
      <c r="DC20" s="99"/>
      <c r="DD20" s="102"/>
      <c r="DE20" s="102"/>
      <c r="DF20" s="102"/>
      <c r="DG20" s="102"/>
      <c r="DH20" s="102"/>
      <c r="DI20" s="102"/>
      <c r="DJ20" s="102"/>
      <c r="DK20" s="102"/>
      <c r="DL20" s="102"/>
      <c r="DM20" s="102"/>
      <c r="DN20" s="100"/>
      <c r="DO20" s="104"/>
      <c r="DP20" s="105"/>
      <c r="DQ20" s="105"/>
      <c r="DR20" s="106"/>
      <c r="DS20" s="99"/>
      <c r="DT20" s="102"/>
      <c r="DU20" s="102"/>
      <c r="DV20" s="100"/>
      <c r="DW20" s="101"/>
      <c r="DX20" s="99"/>
      <c r="DY20" s="102"/>
      <c r="DZ20" s="102"/>
      <c r="EA20" s="102"/>
      <c r="EB20" s="102"/>
      <c r="EC20" s="103"/>
      <c r="ED20" s="1"/>
      <c r="EE20" s="101"/>
      <c r="EF20" s="101"/>
      <c r="EG20" s="101"/>
      <c r="EH20" s="101"/>
      <c r="EI20" s="101"/>
      <c r="EJ20" s="101"/>
      <c r="EK20" s="101"/>
      <c r="EL20" s="99"/>
      <c r="EM20" s="100"/>
      <c r="EN20" s="101"/>
      <c r="EO20" s="101"/>
      <c r="EP20" s="101"/>
      <c r="EQ20" s="101"/>
      <c r="ER20" s="101"/>
      <c r="ES20" s="101"/>
      <c r="ET20" s="101"/>
      <c r="EU20" s="101"/>
      <c r="EV20" s="101"/>
      <c r="EW20" s="101"/>
      <c r="EX20" s="101"/>
      <c r="EY20" s="101"/>
      <c r="EZ20" s="101"/>
      <c r="FA20" s="99"/>
      <c r="FB20" s="102"/>
      <c r="FC20" s="102"/>
      <c r="FD20" s="100"/>
      <c r="FE20" s="101"/>
      <c r="FF20" s="101"/>
      <c r="FG20" s="101"/>
      <c r="FH20" s="101"/>
      <c r="FI20" s="101"/>
      <c r="FJ20" s="101"/>
      <c r="FK20" s="101"/>
      <c r="FL20" s="99"/>
      <c r="FM20" s="102"/>
      <c r="FN20" s="102"/>
      <c r="FO20" s="100"/>
      <c r="FP20" s="101"/>
      <c r="FQ20" s="99"/>
      <c r="FR20" s="100"/>
      <c r="FS20" s="99"/>
      <c r="FT20" s="102"/>
      <c r="FU20" s="102"/>
      <c r="FV20" s="102"/>
      <c r="FW20" s="100"/>
      <c r="FX20" s="99"/>
      <c r="FY20" s="100"/>
      <c r="FZ20" s="99"/>
      <c r="GA20" s="102"/>
      <c r="GB20" s="102"/>
      <c r="GC20" s="100"/>
      <c r="GD20" s="101"/>
      <c r="GE20" s="101"/>
      <c r="GF20" s="101"/>
      <c r="GG20" s="99"/>
      <c r="GH20" s="102"/>
      <c r="GI20" s="102"/>
      <c r="GJ20" s="102"/>
      <c r="GK20" s="100"/>
      <c r="GL20" s="101"/>
      <c r="GM20" s="99"/>
      <c r="GN20" s="100"/>
      <c r="GO20" s="1"/>
      <c r="GP20" s="101"/>
      <c r="GQ20" s="99"/>
      <c r="GR20" s="100"/>
      <c r="GS20" s="99"/>
      <c r="GT20" s="100"/>
      <c r="GU20" s="101"/>
      <c r="GV20" s="101"/>
      <c r="GW20" s="101"/>
      <c r="GX20" s="1"/>
      <c r="GY20" s="101"/>
      <c r="GZ20" s="101"/>
      <c r="HA20" s="101"/>
      <c r="HB20" s="101"/>
      <c r="HC20" s="101"/>
      <c r="HD20" s="101"/>
      <c r="HE20" s="99"/>
      <c r="HF20" s="100"/>
      <c r="HG20" s="1"/>
      <c r="HH20" s="99">
        <v>3023.6448700000005</v>
      </c>
      <c r="HI20" s="102">
        <v>2986.3116800000007</v>
      </c>
      <c r="HJ20" s="100">
        <v>1149.7578699999999</v>
      </c>
    </row>
    <row r="21" spans="1:218" x14ac:dyDescent="0.25">
      <c r="A21" s="1"/>
      <c r="B21" s="98" t="s">
        <v>874</v>
      </c>
      <c r="C21" s="99"/>
      <c r="D21" s="100"/>
      <c r="E21" s="101"/>
      <c r="F21" s="99"/>
      <c r="G21" s="102"/>
      <c r="H21" s="102">
        <v>8.8258700000000001</v>
      </c>
      <c r="I21" s="100">
        <v>8.5166900000000005</v>
      </c>
      <c r="J21" s="99"/>
      <c r="K21" s="100"/>
      <c r="L21" s="99">
        <v>60.21</v>
      </c>
      <c r="M21" s="100"/>
      <c r="N21" s="99"/>
      <c r="O21" s="102"/>
      <c r="P21" s="102"/>
      <c r="Q21" s="102"/>
      <c r="R21" s="102"/>
      <c r="S21" s="102"/>
      <c r="T21" s="102"/>
      <c r="U21" s="100"/>
      <c r="V21" s="99">
        <v>18.14123</v>
      </c>
      <c r="W21" s="102">
        <v>19.191960000000002</v>
      </c>
      <c r="X21" s="102"/>
      <c r="Y21" s="100">
        <v>1.0612699999999999</v>
      </c>
      <c r="Z21" s="101"/>
      <c r="AA21" s="99"/>
      <c r="AB21" s="102"/>
      <c r="AC21" s="100">
        <v>23.060680000000001</v>
      </c>
      <c r="AD21" s="99"/>
      <c r="AE21" s="102"/>
      <c r="AF21" s="102"/>
      <c r="AG21" s="102"/>
      <c r="AH21" s="102">
        <v>12.23925</v>
      </c>
      <c r="AI21" s="102">
        <v>24.4617</v>
      </c>
      <c r="AJ21" s="100">
        <v>10.27692</v>
      </c>
      <c r="AK21" s="101"/>
      <c r="AL21" s="101"/>
      <c r="AM21" s="101"/>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v>184.87493000000001</v>
      </c>
      <c r="BL21" s="100"/>
      <c r="BM21" s="99">
        <v>167.61232000000001</v>
      </c>
      <c r="BN21" s="102">
        <v>166.56063</v>
      </c>
      <c r="BO21" s="102">
        <v>168.58996999999999</v>
      </c>
      <c r="BP21" s="102"/>
      <c r="BQ21" s="102"/>
      <c r="BR21" s="102"/>
      <c r="BS21" s="102"/>
      <c r="BT21" s="102"/>
      <c r="BU21" s="102"/>
      <c r="BV21" s="102">
        <v>110.49702000000001</v>
      </c>
      <c r="BW21" s="102">
        <v>206.49456000000001</v>
      </c>
      <c r="BX21" s="102"/>
      <c r="BY21" s="102">
        <v>205.99002999999999</v>
      </c>
      <c r="BZ21" s="100"/>
      <c r="CA21" s="99">
        <v>17.41583</v>
      </c>
      <c r="CB21" s="100">
        <v>44.053669999999997</v>
      </c>
      <c r="CC21" s="101"/>
      <c r="CD21" s="99"/>
      <c r="CE21" s="102"/>
      <c r="CF21" s="102"/>
      <c r="CG21" s="102"/>
      <c r="CH21" s="102"/>
      <c r="CI21" s="102">
        <v>118.14735</v>
      </c>
      <c r="CJ21" s="102">
        <v>47.905140000000003</v>
      </c>
      <c r="CK21" s="102">
        <v>53.710120000000003</v>
      </c>
      <c r="CL21" s="102"/>
      <c r="CM21" s="102"/>
      <c r="CN21" s="102"/>
      <c r="CO21" s="100">
        <v>191.19621000000001</v>
      </c>
      <c r="CP21" s="99">
        <v>180.55348000000001</v>
      </c>
      <c r="CQ21" s="102">
        <v>180.52450999999999</v>
      </c>
      <c r="CR21" s="102">
        <v>181.33356000000001</v>
      </c>
      <c r="CS21" s="100">
        <v>181.02912000000001</v>
      </c>
      <c r="CT21" s="99"/>
      <c r="CU21" s="100"/>
      <c r="CV21" s="99"/>
      <c r="CW21" s="102"/>
      <c r="CX21" s="103"/>
      <c r="CY21" s="99"/>
      <c r="CZ21" s="102"/>
      <c r="DA21" s="102"/>
      <c r="DB21" s="100"/>
      <c r="DC21" s="99"/>
      <c r="DD21" s="102"/>
      <c r="DE21" s="102"/>
      <c r="DF21" s="102"/>
      <c r="DG21" s="102"/>
      <c r="DH21" s="102"/>
      <c r="DI21" s="102"/>
      <c r="DJ21" s="102"/>
      <c r="DK21" s="102"/>
      <c r="DL21" s="102"/>
      <c r="DM21" s="102"/>
      <c r="DN21" s="100"/>
      <c r="DO21" s="104"/>
      <c r="DP21" s="105"/>
      <c r="DQ21" s="105"/>
      <c r="DR21" s="106"/>
      <c r="DS21" s="99"/>
      <c r="DT21" s="102"/>
      <c r="DU21" s="102"/>
      <c r="DV21" s="100"/>
      <c r="DW21" s="101"/>
      <c r="DX21" s="99"/>
      <c r="DY21" s="102"/>
      <c r="DZ21" s="102"/>
      <c r="EA21" s="102"/>
      <c r="EB21" s="102"/>
      <c r="EC21" s="103"/>
      <c r="ED21" s="1"/>
      <c r="EE21" s="101"/>
      <c r="EF21" s="101"/>
      <c r="EG21" s="101"/>
      <c r="EH21" s="101"/>
      <c r="EI21" s="101"/>
      <c r="EJ21" s="101"/>
      <c r="EK21" s="101"/>
      <c r="EL21" s="99"/>
      <c r="EM21" s="100"/>
      <c r="EN21" s="101"/>
      <c r="EO21" s="101"/>
      <c r="EP21" s="101"/>
      <c r="EQ21" s="101"/>
      <c r="ER21" s="101"/>
      <c r="ES21" s="101"/>
      <c r="ET21" s="101"/>
      <c r="EU21" s="101"/>
      <c r="EV21" s="101"/>
      <c r="EW21" s="101"/>
      <c r="EX21" s="101"/>
      <c r="EY21" s="101"/>
      <c r="EZ21" s="101"/>
      <c r="FA21" s="99"/>
      <c r="FB21" s="102"/>
      <c r="FC21" s="102"/>
      <c r="FD21" s="100"/>
      <c r="FE21" s="101"/>
      <c r="FF21" s="101"/>
      <c r="FG21" s="101"/>
      <c r="FH21" s="101"/>
      <c r="FI21" s="101"/>
      <c r="FJ21" s="101"/>
      <c r="FK21" s="101"/>
      <c r="FL21" s="99"/>
      <c r="FM21" s="102"/>
      <c r="FN21" s="102"/>
      <c r="FO21" s="100"/>
      <c r="FP21" s="101"/>
      <c r="FQ21" s="99"/>
      <c r="FR21" s="100"/>
      <c r="FS21" s="99"/>
      <c r="FT21" s="102"/>
      <c r="FU21" s="102"/>
      <c r="FV21" s="102"/>
      <c r="FW21" s="100"/>
      <c r="FX21" s="99"/>
      <c r="FY21" s="100"/>
      <c r="FZ21" s="99"/>
      <c r="GA21" s="102"/>
      <c r="GB21" s="102"/>
      <c r="GC21" s="100"/>
      <c r="GD21" s="101"/>
      <c r="GE21" s="101"/>
      <c r="GF21" s="101"/>
      <c r="GG21" s="99"/>
      <c r="GH21" s="102"/>
      <c r="GI21" s="102"/>
      <c r="GJ21" s="102"/>
      <c r="GK21" s="100"/>
      <c r="GL21" s="101"/>
      <c r="GM21" s="99"/>
      <c r="GN21" s="100"/>
      <c r="GO21" s="1"/>
      <c r="GP21" s="101"/>
      <c r="GQ21" s="99"/>
      <c r="GR21" s="100"/>
      <c r="GS21" s="99"/>
      <c r="GT21" s="100"/>
      <c r="GU21" s="101"/>
      <c r="GV21" s="101"/>
      <c r="GW21" s="101"/>
      <c r="GX21" s="1"/>
      <c r="GY21" s="101"/>
      <c r="GZ21" s="101"/>
      <c r="HA21" s="101"/>
      <c r="HB21" s="101"/>
      <c r="HC21" s="101"/>
      <c r="HD21" s="101"/>
      <c r="HE21" s="99"/>
      <c r="HF21" s="100"/>
      <c r="HG21" s="1"/>
      <c r="HH21" s="99">
        <v>2817.5293800000004</v>
      </c>
      <c r="HI21" s="102">
        <v>2780.1961900000006</v>
      </c>
      <c r="HJ21" s="100">
        <v>1355.87336</v>
      </c>
    </row>
    <row r="22" spans="1:218" x14ac:dyDescent="0.25">
      <c r="A22" s="1"/>
      <c r="B22" s="98" t="s">
        <v>875</v>
      </c>
      <c r="C22" s="99"/>
      <c r="D22" s="100"/>
      <c r="E22" s="101"/>
      <c r="F22" s="99"/>
      <c r="G22" s="102"/>
      <c r="H22" s="102">
        <v>8.8258700000000001</v>
      </c>
      <c r="I22" s="100">
        <v>8.5166900000000005</v>
      </c>
      <c r="J22" s="99"/>
      <c r="K22" s="100"/>
      <c r="L22" s="99">
        <v>60.21</v>
      </c>
      <c r="M22" s="100"/>
      <c r="N22" s="99"/>
      <c r="O22" s="102"/>
      <c r="P22" s="102"/>
      <c r="Q22" s="102"/>
      <c r="R22" s="102"/>
      <c r="S22" s="102"/>
      <c r="T22" s="102"/>
      <c r="U22" s="100"/>
      <c r="V22" s="99">
        <v>18.14123</v>
      </c>
      <c r="W22" s="102">
        <v>19.191960000000002</v>
      </c>
      <c r="X22" s="102"/>
      <c r="Y22" s="100">
        <v>1.0612699999999999</v>
      </c>
      <c r="Z22" s="101"/>
      <c r="AA22" s="99"/>
      <c r="AB22" s="102"/>
      <c r="AC22" s="100">
        <v>23.060680000000001</v>
      </c>
      <c r="AD22" s="99"/>
      <c r="AE22" s="102"/>
      <c r="AF22" s="102"/>
      <c r="AG22" s="102"/>
      <c r="AH22" s="102">
        <v>12.23925</v>
      </c>
      <c r="AI22" s="102">
        <v>24.4617</v>
      </c>
      <c r="AJ22" s="100">
        <v>10.27692</v>
      </c>
      <c r="AK22" s="101"/>
      <c r="AL22" s="101"/>
      <c r="AM22" s="101"/>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v>184.87493000000001</v>
      </c>
      <c r="BL22" s="100"/>
      <c r="BM22" s="99">
        <v>167.61232000000001</v>
      </c>
      <c r="BN22" s="102">
        <v>166.56063</v>
      </c>
      <c r="BO22" s="102">
        <v>168.58996999999999</v>
      </c>
      <c r="BP22" s="102"/>
      <c r="BQ22" s="102"/>
      <c r="BR22" s="102"/>
      <c r="BS22" s="102"/>
      <c r="BT22" s="102"/>
      <c r="BU22" s="102"/>
      <c r="BV22" s="102">
        <v>110.49702000000001</v>
      </c>
      <c r="BW22" s="102">
        <v>206.49456000000001</v>
      </c>
      <c r="BX22" s="102"/>
      <c r="BY22" s="102">
        <v>205.99002999999999</v>
      </c>
      <c r="BZ22" s="100"/>
      <c r="CA22" s="99">
        <v>17.41583</v>
      </c>
      <c r="CB22" s="100">
        <v>44.053669999999997</v>
      </c>
      <c r="CC22" s="101"/>
      <c r="CD22" s="99"/>
      <c r="CE22" s="102"/>
      <c r="CF22" s="102"/>
      <c r="CG22" s="102"/>
      <c r="CH22" s="102"/>
      <c r="CI22" s="102">
        <v>118.14735</v>
      </c>
      <c r="CJ22" s="102">
        <v>47.905140000000003</v>
      </c>
      <c r="CK22" s="102">
        <v>53.710120000000003</v>
      </c>
      <c r="CL22" s="102"/>
      <c r="CM22" s="102"/>
      <c r="CN22" s="102"/>
      <c r="CO22" s="100">
        <v>191.19621000000001</v>
      </c>
      <c r="CP22" s="99">
        <v>180.55348000000001</v>
      </c>
      <c r="CQ22" s="102">
        <v>180.52450999999999</v>
      </c>
      <c r="CR22" s="102">
        <v>181.33356000000001</v>
      </c>
      <c r="CS22" s="100">
        <v>181.02912000000001</v>
      </c>
      <c r="CT22" s="99"/>
      <c r="CU22" s="100"/>
      <c r="CV22" s="99"/>
      <c r="CW22" s="102"/>
      <c r="CX22" s="103"/>
      <c r="CY22" s="99"/>
      <c r="CZ22" s="102"/>
      <c r="DA22" s="102"/>
      <c r="DB22" s="100"/>
      <c r="DC22" s="99"/>
      <c r="DD22" s="102"/>
      <c r="DE22" s="102"/>
      <c r="DF22" s="102"/>
      <c r="DG22" s="102"/>
      <c r="DH22" s="102"/>
      <c r="DI22" s="102"/>
      <c r="DJ22" s="102"/>
      <c r="DK22" s="102"/>
      <c r="DL22" s="102"/>
      <c r="DM22" s="102"/>
      <c r="DN22" s="100"/>
      <c r="DO22" s="104"/>
      <c r="DP22" s="105"/>
      <c r="DQ22" s="105"/>
      <c r="DR22" s="106"/>
      <c r="DS22" s="99"/>
      <c r="DT22" s="102"/>
      <c r="DU22" s="102"/>
      <c r="DV22" s="100"/>
      <c r="DW22" s="101"/>
      <c r="DX22" s="99"/>
      <c r="DY22" s="102"/>
      <c r="DZ22" s="102"/>
      <c r="EA22" s="102"/>
      <c r="EB22" s="102"/>
      <c r="EC22" s="103"/>
      <c r="ED22" s="1"/>
      <c r="EE22" s="101"/>
      <c r="EF22" s="101"/>
      <c r="EG22" s="101"/>
      <c r="EH22" s="101"/>
      <c r="EI22" s="101"/>
      <c r="EJ22" s="101"/>
      <c r="EK22" s="101"/>
      <c r="EL22" s="99"/>
      <c r="EM22" s="100"/>
      <c r="EN22" s="101"/>
      <c r="EO22" s="101"/>
      <c r="EP22" s="101"/>
      <c r="EQ22" s="101"/>
      <c r="ER22" s="101"/>
      <c r="ES22" s="101"/>
      <c r="ET22" s="101"/>
      <c r="EU22" s="101"/>
      <c r="EV22" s="101"/>
      <c r="EW22" s="101"/>
      <c r="EX22" s="101"/>
      <c r="EY22" s="101"/>
      <c r="EZ22" s="101"/>
      <c r="FA22" s="99"/>
      <c r="FB22" s="102"/>
      <c r="FC22" s="102"/>
      <c r="FD22" s="100"/>
      <c r="FE22" s="101"/>
      <c r="FF22" s="101"/>
      <c r="FG22" s="101"/>
      <c r="FH22" s="101"/>
      <c r="FI22" s="101"/>
      <c r="FJ22" s="101"/>
      <c r="FK22" s="101"/>
      <c r="FL22" s="99"/>
      <c r="FM22" s="102"/>
      <c r="FN22" s="102"/>
      <c r="FO22" s="100"/>
      <c r="FP22" s="101"/>
      <c r="FQ22" s="99"/>
      <c r="FR22" s="100"/>
      <c r="FS22" s="99"/>
      <c r="FT22" s="102"/>
      <c r="FU22" s="102"/>
      <c r="FV22" s="102"/>
      <c r="FW22" s="100"/>
      <c r="FX22" s="99"/>
      <c r="FY22" s="100"/>
      <c r="FZ22" s="99"/>
      <c r="GA22" s="102"/>
      <c r="GB22" s="102"/>
      <c r="GC22" s="100"/>
      <c r="GD22" s="101"/>
      <c r="GE22" s="101"/>
      <c r="GF22" s="101"/>
      <c r="GG22" s="99"/>
      <c r="GH22" s="102"/>
      <c r="GI22" s="102"/>
      <c r="GJ22" s="102"/>
      <c r="GK22" s="100"/>
      <c r="GL22" s="101"/>
      <c r="GM22" s="99"/>
      <c r="GN22" s="100"/>
      <c r="GO22" s="1"/>
      <c r="GP22" s="101"/>
      <c r="GQ22" s="99"/>
      <c r="GR22" s="100"/>
      <c r="GS22" s="99"/>
      <c r="GT22" s="100"/>
      <c r="GU22" s="101"/>
      <c r="GV22" s="101"/>
      <c r="GW22" s="101"/>
      <c r="GX22" s="1"/>
      <c r="GY22" s="101"/>
      <c r="GZ22" s="101"/>
      <c r="HA22" s="101"/>
      <c r="HB22" s="101"/>
      <c r="HC22" s="101"/>
      <c r="HD22" s="101"/>
      <c r="HE22" s="99"/>
      <c r="HF22" s="100"/>
      <c r="HG22" s="1"/>
      <c r="HH22" s="99">
        <v>2817.5293800000004</v>
      </c>
      <c r="HI22" s="102">
        <v>2780.1961900000006</v>
      </c>
      <c r="HJ22" s="100">
        <v>1355.87336</v>
      </c>
    </row>
    <row r="23" spans="1:218" x14ac:dyDescent="0.25">
      <c r="A23" s="1"/>
      <c r="B23" s="98" t="s">
        <v>876</v>
      </c>
      <c r="C23" s="99"/>
      <c r="D23" s="100"/>
      <c r="E23" s="101"/>
      <c r="F23" s="99"/>
      <c r="G23" s="102"/>
      <c r="H23" s="102">
        <v>8.8258700000000001</v>
      </c>
      <c r="I23" s="100">
        <v>8.5166900000000005</v>
      </c>
      <c r="J23" s="99"/>
      <c r="K23" s="100"/>
      <c r="L23" s="99">
        <v>60.21</v>
      </c>
      <c r="M23" s="100"/>
      <c r="N23" s="99"/>
      <c r="O23" s="102"/>
      <c r="P23" s="102"/>
      <c r="Q23" s="102"/>
      <c r="R23" s="102"/>
      <c r="S23" s="102"/>
      <c r="T23" s="102"/>
      <c r="U23" s="100"/>
      <c r="V23" s="99">
        <v>18.14123</v>
      </c>
      <c r="W23" s="102">
        <v>19.191960000000002</v>
      </c>
      <c r="X23" s="102"/>
      <c r="Y23" s="100">
        <v>1.0612699999999999</v>
      </c>
      <c r="Z23" s="101"/>
      <c r="AA23" s="99"/>
      <c r="AB23" s="102"/>
      <c r="AC23" s="100">
        <v>23.060680000000001</v>
      </c>
      <c r="AD23" s="99"/>
      <c r="AE23" s="102"/>
      <c r="AF23" s="102"/>
      <c r="AG23" s="102"/>
      <c r="AH23" s="102">
        <v>12.23925</v>
      </c>
      <c r="AI23" s="102">
        <v>24.4617</v>
      </c>
      <c r="AJ23" s="100">
        <v>10.27692</v>
      </c>
      <c r="AK23" s="101"/>
      <c r="AL23" s="101"/>
      <c r="AM23" s="101"/>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v>184.87493000000001</v>
      </c>
      <c r="BL23" s="100"/>
      <c r="BM23" s="99">
        <v>167.61232000000001</v>
      </c>
      <c r="BN23" s="102">
        <v>166.56063</v>
      </c>
      <c r="BO23" s="102">
        <v>168.58996999999999</v>
      </c>
      <c r="BP23" s="102"/>
      <c r="BQ23" s="102"/>
      <c r="BR23" s="102"/>
      <c r="BS23" s="102"/>
      <c r="BT23" s="102"/>
      <c r="BU23" s="102"/>
      <c r="BV23" s="102">
        <v>110.49702000000001</v>
      </c>
      <c r="BW23" s="102">
        <v>206.49456000000001</v>
      </c>
      <c r="BX23" s="102"/>
      <c r="BY23" s="102">
        <v>205.99002999999999</v>
      </c>
      <c r="BZ23" s="100"/>
      <c r="CA23" s="99">
        <v>17.41583</v>
      </c>
      <c r="CB23" s="100">
        <v>44.053669999999997</v>
      </c>
      <c r="CC23" s="101"/>
      <c r="CD23" s="99"/>
      <c r="CE23" s="102"/>
      <c r="CF23" s="102"/>
      <c r="CG23" s="102"/>
      <c r="CH23" s="102"/>
      <c r="CI23" s="102">
        <v>118.14735</v>
      </c>
      <c r="CJ23" s="102">
        <v>47.905140000000003</v>
      </c>
      <c r="CK23" s="102">
        <v>53.710120000000003</v>
      </c>
      <c r="CL23" s="102"/>
      <c r="CM23" s="102"/>
      <c r="CN23" s="102"/>
      <c r="CO23" s="100">
        <v>191.19621000000001</v>
      </c>
      <c r="CP23" s="99">
        <v>180.55348000000001</v>
      </c>
      <c r="CQ23" s="102">
        <v>180.52450999999999</v>
      </c>
      <c r="CR23" s="102">
        <v>181.33356000000001</v>
      </c>
      <c r="CS23" s="100">
        <v>181.02912000000001</v>
      </c>
      <c r="CT23" s="99"/>
      <c r="CU23" s="100"/>
      <c r="CV23" s="99"/>
      <c r="CW23" s="102"/>
      <c r="CX23" s="103"/>
      <c r="CY23" s="99"/>
      <c r="CZ23" s="102"/>
      <c r="DA23" s="102"/>
      <c r="DB23" s="100"/>
      <c r="DC23" s="99"/>
      <c r="DD23" s="102"/>
      <c r="DE23" s="102"/>
      <c r="DF23" s="102"/>
      <c r="DG23" s="102"/>
      <c r="DH23" s="102"/>
      <c r="DI23" s="102"/>
      <c r="DJ23" s="102"/>
      <c r="DK23" s="102"/>
      <c r="DL23" s="102"/>
      <c r="DM23" s="102"/>
      <c r="DN23" s="100"/>
      <c r="DO23" s="104"/>
      <c r="DP23" s="105"/>
      <c r="DQ23" s="105"/>
      <c r="DR23" s="106"/>
      <c r="DS23" s="99"/>
      <c r="DT23" s="102"/>
      <c r="DU23" s="102"/>
      <c r="DV23" s="100"/>
      <c r="DW23" s="101"/>
      <c r="DX23" s="99"/>
      <c r="DY23" s="102"/>
      <c r="DZ23" s="102"/>
      <c r="EA23" s="102"/>
      <c r="EB23" s="102"/>
      <c r="EC23" s="103"/>
      <c r="ED23" s="1"/>
      <c r="EE23" s="101"/>
      <c r="EF23" s="101"/>
      <c r="EG23" s="101"/>
      <c r="EH23" s="101"/>
      <c r="EI23" s="101"/>
      <c r="EJ23" s="101"/>
      <c r="EK23" s="101"/>
      <c r="EL23" s="99"/>
      <c r="EM23" s="100"/>
      <c r="EN23" s="101"/>
      <c r="EO23" s="101"/>
      <c r="EP23" s="101"/>
      <c r="EQ23" s="101"/>
      <c r="ER23" s="101"/>
      <c r="ES23" s="101"/>
      <c r="ET23" s="101"/>
      <c r="EU23" s="101"/>
      <c r="EV23" s="101"/>
      <c r="EW23" s="101"/>
      <c r="EX23" s="101"/>
      <c r="EY23" s="101"/>
      <c r="EZ23" s="101"/>
      <c r="FA23" s="99"/>
      <c r="FB23" s="102"/>
      <c r="FC23" s="102"/>
      <c r="FD23" s="100"/>
      <c r="FE23" s="101"/>
      <c r="FF23" s="101"/>
      <c r="FG23" s="101"/>
      <c r="FH23" s="101"/>
      <c r="FI23" s="101"/>
      <c r="FJ23" s="101"/>
      <c r="FK23" s="101"/>
      <c r="FL23" s="99"/>
      <c r="FM23" s="102"/>
      <c r="FN23" s="102"/>
      <c r="FO23" s="100"/>
      <c r="FP23" s="101"/>
      <c r="FQ23" s="99"/>
      <c r="FR23" s="100"/>
      <c r="FS23" s="99"/>
      <c r="FT23" s="102"/>
      <c r="FU23" s="102"/>
      <c r="FV23" s="102"/>
      <c r="FW23" s="100"/>
      <c r="FX23" s="99"/>
      <c r="FY23" s="100"/>
      <c r="FZ23" s="99"/>
      <c r="GA23" s="102"/>
      <c r="GB23" s="102"/>
      <c r="GC23" s="100"/>
      <c r="GD23" s="101"/>
      <c r="GE23" s="101"/>
      <c r="GF23" s="101"/>
      <c r="GG23" s="99"/>
      <c r="GH23" s="102"/>
      <c r="GI23" s="102"/>
      <c r="GJ23" s="102"/>
      <c r="GK23" s="100"/>
      <c r="GL23" s="101"/>
      <c r="GM23" s="99"/>
      <c r="GN23" s="100"/>
      <c r="GO23" s="1"/>
      <c r="GP23" s="101"/>
      <c r="GQ23" s="99"/>
      <c r="GR23" s="100"/>
      <c r="GS23" s="99"/>
      <c r="GT23" s="100"/>
      <c r="GU23" s="101"/>
      <c r="GV23" s="101"/>
      <c r="GW23" s="101"/>
      <c r="GX23" s="1"/>
      <c r="GY23" s="101"/>
      <c r="GZ23" s="101"/>
      <c r="HA23" s="101"/>
      <c r="HB23" s="101"/>
      <c r="HC23" s="101"/>
      <c r="HD23" s="101"/>
      <c r="HE23" s="99"/>
      <c r="HF23" s="100"/>
      <c r="HG23" s="1"/>
      <c r="HH23" s="99">
        <v>2817.5293800000004</v>
      </c>
      <c r="HI23" s="102">
        <v>2780.1961900000006</v>
      </c>
      <c r="HJ23" s="100">
        <v>1355.87336</v>
      </c>
    </row>
    <row r="24" spans="1:218" x14ac:dyDescent="0.25">
      <c r="A24" s="1"/>
      <c r="B24" s="98" t="s">
        <v>877</v>
      </c>
      <c r="C24" s="99"/>
      <c r="D24" s="100"/>
      <c r="E24" s="101"/>
      <c r="F24" s="99"/>
      <c r="G24" s="102"/>
      <c r="H24" s="102">
        <v>8.8258700000000001</v>
      </c>
      <c r="I24" s="100">
        <v>8.5166900000000005</v>
      </c>
      <c r="J24" s="99"/>
      <c r="K24" s="100"/>
      <c r="L24" s="99">
        <v>60.21</v>
      </c>
      <c r="M24" s="100"/>
      <c r="N24" s="99"/>
      <c r="O24" s="102"/>
      <c r="P24" s="102"/>
      <c r="Q24" s="102"/>
      <c r="R24" s="102"/>
      <c r="S24" s="102"/>
      <c r="T24" s="102"/>
      <c r="U24" s="100"/>
      <c r="V24" s="99">
        <v>18.14123</v>
      </c>
      <c r="W24" s="102">
        <v>19.191960000000002</v>
      </c>
      <c r="X24" s="102"/>
      <c r="Y24" s="100">
        <v>1.0612699999999999</v>
      </c>
      <c r="Z24" s="101"/>
      <c r="AA24" s="99"/>
      <c r="AB24" s="102"/>
      <c r="AC24" s="100">
        <v>23.060680000000001</v>
      </c>
      <c r="AD24" s="99"/>
      <c r="AE24" s="102"/>
      <c r="AF24" s="102"/>
      <c r="AG24" s="102"/>
      <c r="AH24" s="102">
        <v>12.23925</v>
      </c>
      <c r="AI24" s="102">
        <v>24.4617</v>
      </c>
      <c r="AJ24" s="100">
        <v>10.27692</v>
      </c>
      <c r="AK24" s="101"/>
      <c r="AL24" s="101"/>
      <c r="AM24" s="101"/>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v>184.87493000000001</v>
      </c>
      <c r="BL24" s="100"/>
      <c r="BM24" s="99">
        <v>167.61232000000001</v>
      </c>
      <c r="BN24" s="102">
        <v>166.56063</v>
      </c>
      <c r="BO24" s="102">
        <v>168.58996999999999</v>
      </c>
      <c r="BP24" s="102"/>
      <c r="BQ24" s="102"/>
      <c r="BR24" s="102"/>
      <c r="BS24" s="102"/>
      <c r="BT24" s="102"/>
      <c r="BU24" s="102"/>
      <c r="BV24" s="102">
        <v>110.49702000000001</v>
      </c>
      <c r="BW24" s="102">
        <v>206.49456000000001</v>
      </c>
      <c r="BX24" s="102"/>
      <c r="BY24" s="102">
        <v>205.99002999999999</v>
      </c>
      <c r="BZ24" s="100"/>
      <c r="CA24" s="99">
        <v>17.41583</v>
      </c>
      <c r="CB24" s="100">
        <v>44.053669999999997</v>
      </c>
      <c r="CC24" s="101"/>
      <c r="CD24" s="99"/>
      <c r="CE24" s="102"/>
      <c r="CF24" s="102"/>
      <c r="CG24" s="102"/>
      <c r="CH24" s="102"/>
      <c r="CI24" s="102">
        <v>118.14735</v>
      </c>
      <c r="CJ24" s="102">
        <v>47.905140000000003</v>
      </c>
      <c r="CK24" s="102">
        <v>53.710120000000003</v>
      </c>
      <c r="CL24" s="102"/>
      <c r="CM24" s="102"/>
      <c r="CN24" s="102"/>
      <c r="CO24" s="100">
        <v>191.19621000000001</v>
      </c>
      <c r="CP24" s="99">
        <v>180.55348000000001</v>
      </c>
      <c r="CQ24" s="102">
        <v>180.52450999999999</v>
      </c>
      <c r="CR24" s="102">
        <v>181.33356000000001</v>
      </c>
      <c r="CS24" s="100">
        <v>181.02912000000001</v>
      </c>
      <c r="CT24" s="99"/>
      <c r="CU24" s="100"/>
      <c r="CV24" s="99"/>
      <c r="CW24" s="102"/>
      <c r="CX24" s="103"/>
      <c r="CY24" s="99"/>
      <c r="CZ24" s="102"/>
      <c r="DA24" s="102"/>
      <c r="DB24" s="100"/>
      <c r="DC24" s="99"/>
      <c r="DD24" s="102"/>
      <c r="DE24" s="102"/>
      <c r="DF24" s="102"/>
      <c r="DG24" s="102"/>
      <c r="DH24" s="102"/>
      <c r="DI24" s="102"/>
      <c r="DJ24" s="102"/>
      <c r="DK24" s="102"/>
      <c r="DL24" s="102"/>
      <c r="DM24" s="102"/>
      <c r="DN24" s="100"/>
      <c r="DO24" s="104"/>
      <c r="DP24" s="105"/>
      <c r="DQ24" s="105"/>
      <c r="DR24" s="106"/>
      <c r="DS24" s="99"/>
      <c r="DT24" s="102"/>
      <c r="DU24" s="102"/>
      <c r="DV24" s="100"/>
      <c r="DW24" s="101"/>
      <c r="DX24" s="99"/>
      <c r="DY24" s="102"/>
      <c r="DZ24" s="102"/>
      <c r="EA24" s="102"/>
      <c r="EB24" s="102"/>
      <c r="EC24" s="103"/>
      <c r="ED24" s="1"/>
      <c r="EE24" s="101"/>
      <c r="EF24" s="101"/>
      <c r="EG24" s="101"/>
      <c r="EH24" s="101"/>
      <c r="EI24" s="101"/>
      <c r="EJ24" s="101"/>
      <c r="EK24" s="101"/>
      <c r="EL24" s="99"/>
      <c r="EM24" s="100"/>
      <c r="EN24" s="101"/>
      <c r="EO24" s="101"/>
      <c r="EP24" s="101"/>
      <c r="EQ24" s="101"/>
      <c r="ER24" s="101"/>
      <c r="ES24" s="101"/>
      <c r="ET24" s="101"/>
      <c r="EU24" s="101"/>
      <c r="EV24" s="101"/>
      <c r="EW24" s="101"/>
      <c r="EX24" s="101"/>
      <c r="EY24" s="101"/>
      <c r="EZ24" s="101"/>
      <c r="FA24" s="99"/>
      <c r="FB24" s="102"/>
      <c r="FC24" s="102"/>
      <c r="FD24" s="100"/>
      <c r="FE24" s="101"/>
      <c r="FF24" s="101"/>
      <c r="FG24" s="101"/>
      <c r="FH24" s="101"/>
      <c r="FI24" s="101"/>
      <c r="FJ24" s="101"/>
      <c r="FK24" s="101"/>
      <c r="FL24" s="99"/>
      <c r="FM24" s="102"/>
      <c r="FN24" s="102"/>
      <c r="FO24" s="100"/>
      <c r="FP24" s="101"/>
      <c r="FQ24" s="99"/>
      <c r="FR24" s="100"/>
      <c r="FS24" s="99"/>
      <c r="FT24" s="102"/>
      <c r="FU24" s="102"/>
      <c r="FV24" s="102"/>
      <c r="FW24" s="100"/>
      <c r="FX24" s="99"/>
      <c r="FY24" s="100"/>
      <c r="FZ24" s="99"/>
      <c r="GA24" s="102"/>
      <c r="GB24" s="102"/>
      <c r="GC24" s="100"/>
      <c r="GD24" s="101"/>
      <c r="GE24" s="101"/>
      <c r="GF24" s="101"/>
      <c r="GG24" s="99"/>
      <c r="GH24" s="102"/>
      <c r="GI24" s="102"/>
      <c r="GJ24" s="102"/>
      <c r="GK24" s="100"/>
      <c r="GL24" s="101"/>
      <c r="GM24" s="99"/>
      <c r="GN24" s="100"/>
      <c r="GO24" s="1"/>
      <c r="GP24" s="101"/>
      <c r="GQ24" s="99"/>
      <c r="GR24" s="100"/>
      <c r="GS24" s="99"/>
      <c r="GT24" s="100"/>
      <c r="GU24" s="101"/>
      <c r="GV24" s="101"/>
      <c r="GW24" s="101"/>
      <c r="GX24" s="1"/>
      <c r="GY24" s="101"/>
      <c r="GZ24" s="101"/>
      <c r="HA24" s="101"/>
      <c r="HB24" s="101"/>
      <c r="HC24" s="101"/>
      <c r="HD24" s="101"/>
      <c r="HE24" s="99"/>
      <c r="HF24" s="100"/>
      <c r="HG24" s="1"/>
      <c r="HH24" s="99">
        <v>2817.5293800000004</v>
      </c>
      <c r="HI24" s="102">
        <v>2780.1961900000006</v>
      </c>
      <c r="HJ24" s="100">
        <v>1355.87336</v>
      </c>
    </row>
    <row r="25" spans="1:218" x14ac:dyDescent="0.25">
      <c r="A25" s="1"/>
      <c r="B25" s="98" t="s">
        <v>878</v>
      </c>
      <c r="C25" s="99"/>
      <c r="D25" s="100"/>
      <c r="E25" s="101"/>
      <c r="F25" s="99"/>
      <c r="G25" s="102"/>
      <c r="H25" s="102">
        <v>8.8258700000000001</v>
      </c>
      <c r="I25" s="100">
        <v>8.5166900000000005</v>
      </c>
      <c r="J25" s="99"/>
      <c r="K25" s="100"/>
      <c r="L25" s="99">
        <v>60.21</v>
      </c>
      <c r="M25" s="100"/>
      <c r="N25" s="99"/>
      <c r="O25" s="102"/>
      <c r="P25" s="102"/>
      <c r="Q25" s="102"/>
      <c r="R25" s="102"/>
      <c r="S25" s="102"/>
      <c r="T25" s="102"/>
      <c r="U25" s="100"/>
      <c r="V25" s="99">
        <v>18.14123</v>
      </c>
      <c r="W25" s="102">
        <v>19.191960000000002</v>
      </c>
      <c r="X25" s="102"/>
      <c r="Y25" s="100">
        <v>1.0612699999999999</v>
      </c>
      <c r="Z25" s="101"/>
      <c r="AA25" s="99"/>
      <c r="AB25" s="102"/>
      <c r="AC25" s="100">
        <v>23.060680000000001</v>
      </c>
      <c r="AD25" s="99"/>
      <c r="AE25" s="102"/>
      <c r="AF25" s="102"/>
      <c r="AG25" s="102"/>
      <c r="AH25" s="102">
        <v>12.23925</v>
      </c>
      <c r="AI25" s="102">
        <v>24.4617</v>
      </c>
      <c r="AJ25" s="100">
        <v>10.27692</v>
      </c>
      <c r="AK25" s="101"/>
      <c r="AL25" s="101"/>
      <c r="AM25" s="101"/>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v>184.87493000000001</v>
      </c>
      <c r="BL25" s="100"/>
      <c r="BM25" s="99">
        <v>167.61232000000001</v>
      </c>
      <c r="BN25" s="102">
        <v>166.56063</v>
      </c>
      <c r="BO25" s="102">
        <v>168.58996999999999</v>
      </c>
      <c r="BP25" s="102"/>
      <c r="BQ25" s="102"/>
      <c r="BR25" s="102"/>
      <c r="BS25" s="102"/>
      <c r="BT25" s="102"/>
      <c r="BU25" s="102"/>
      <c r="BV25" s="102">
        <v>110.49702000000001</v>
      </c>
      <c r="BW25" s="102">
        <v>206.49456000000001</v>
      </c>
      <c r="BX25" s="102"/>
      <c r="BY25" s="102">
        <v>205.99002999999999</v>
      </c>
      <c r="BZ25" s="100"/>
      <c r="CA25" s="99">
        <v>17.41583</v>
      </c>
      <c r="CB25" s="100">
        <v>44.053669999999997</v>
      </c>
      <c r="CC25" s="101"/>
      <c r="CD25" s="99"/>
      <c r="CE25" s="102"/>
      <c r="CF25" s="102"/>
      <c r="CG25" s="102"/>
      <c r="CH25" s="102"/>
      <c r="CI25" s="102">
        <v>118.14735</v>
      </c>
      <c r="CJ25" s="102">
        <v>47.905140000000003</v>
      </c>
      <c r="CK25" s="102">
        <v>53.710120000000003</v>
      </c>
      <c r="CL25" s="102"/>
      <c r="CM25" s="102"/>
      <c r="CN25" s="102"/>
      <c r="CO25" s="100">
        <v>191.19621000000001</v>
      </c>
      <c r="CP25" s="99">
        <v>180.55348000000001</v>
      </c>
      <c r="CQ25" s="102">
        <v>180.52450999999999</v>
      </c>
      <c r="CR25" s="102">
        <v>181.33356000000001</v>
      </c>
      <c r="CS25" s="100">
        <v>181.02912000000001</v>
      </c>
      <c r="CT25" s="99"/>
      <c r="CU25" s="100"/>
      <c r="CV25" s="99"/>
      <c r="CW25" s="102"/>
      <c r="CX25" s="103"/>
      <c r="CY25" s="99"/>
      <c r="CZ25" s="102"/>
      <c r="DA25" s="102"/>
      <c r="DB25" s="100"/>
      <c r="DC25" s="99"/>
      <c r="DD25" s="102"/>
      <c r="DE25" s="102"/>
      <c r="DF25" s="102"/>
      <c r="DG25" s="102"/>
      <c r="DH25" s="102"/>
      <c r="DI25" s="102"/>
      <c r="DJ25" s="102"/>
      <c r="DK25" s="102"/>
      <c r="DL25" s="102"/>
      <c r="DM25" s="102"/>
      <c r="DN25" s="100"/>
      <c r="DO25" s="104"/>
      <c r="DP25" s="105"/>
      <c r="DQ25" s="105"/>
      <c r="DR25" s="106"/>
      <c r="DS25" s="99"/>
      <c r="DT25" s="102"/>
      <c r="DU25" s="102"/>
      <c r="DV25" s="100"/>
      <c r="DW25" s="101"/>
      <c r="DX25" s="99"/>
      <c r="DY25" s="102"/>
      <c r="DZ25" s="102"/>
      <c r="EA25" s="102"/>
      <c r="EB25" s="102"/>
      <c r="EC25" s="103"/>
      <c r="ED25" s="1"/>
      <c r="EE25" s="101"/>
      <c r="EF25" s="101"/>
      <c r="EG25" s="101"/>
      <c r="EH25" s="101"/>
      <c r="EI25" s="101"/>
      <c r="EJ25" s="101"/>
      <c r="EK25" s="101"/>
      <c r="EL25" s="99"/>
      <c r="EM25" s="100"/>
      <c r="EN25" s="101"/>
      <c r="EO25" s="101"/>
      <c r="EP25" s="101"/>
      <c r="EQ25" s="101"/>
      <c r="ER25" s="101"/>
      <c r="ES25" s="101"/>
      <c r="ET25" s="101"/>
      <c r="EU25" s="101"/>
      <c r="EV25" s="101"/>
      <c r="EW25" s="101"/>
      <c r="EX25" s="101"/>
      <c r="EY25" s="101"/>
      <c r="EZ25" s="101"/>
      <c r="FA25" s="99"/>
      <c r="FB25" s="102"/>
      <c r="FC25" s="102"/>
      <c r="FD25" s="100"/>
      <c r="FE25" s="101"/>
      <c r="FF25" s="101"/>
      <c r="FG25" s="101"/>
      <c r="FH25" s="101"/>
      <c r="FI25" s="101"/>
      <c r="FJ25" s="101"/>
      <c r="FK25" s="101"/>
      <c r="FL25" s="99"/>
      <c r="FM25" s="102"/>
      <c r="FN25" s="102"/>
      <c r="FO25" s="100"/>
      <c r="FP25" s="101"/>
      <c r="FQ25" s="99"/>
      <c r="FR25" s="100"/>
      <c r="FS25" s="99"/>
      <c r="FT25" s="102"/>
      <c r="FU25" s="102"/>
      <c r="FV25" s="102"/>
      <c r="FW25" s="100"/>
      <c r="FX25" s="99"/>
      <c r="FY25" s="100"/>
      <c r="FZ25" s="99"/>
      <c r="GA25" s="102"/>
      <c r="GB25" s="102"/>
      <c r="GC25" s="100"/>
      <c r="GD25" s="101"/>
      <c r="GE25" s="101"/>
      <c r="GF25" s="101"/>
      <c r="GG25" s="99"/>
      <c r="GH25" s="102"/>
      <c r="GI25" s="102"/>
      <c r="GJ25" s="102"/>
      <c r="GK25" s="100"/>
      <c r="GL25" s="101"/>
      <c r="GM25" s="99"/>
      <c r="GN25" s="100"/>
      <c r="GO25" s="1"/>
      <c r="GP25" s="101"/>
      <c r="GQ25" s="99"/>
      <c r="GR25" s="100"/>
      <c r="GS25" s="99"/>
      <c r="GT25" s="100"/>
      <c r="GU25" s="101"/>
      <c r="GV25" s="101"/>
      <c r="GW25" s="101"/>
      <c r="GX25" s="1"/>
      <c r="GY25" s="101"/>
      <c r="GZ25" s="101"/>
      <c r="HA25" s="101"/>
      <c r="HB25" s="101"/>
      <c r="HC25" s="101"/>
      <c r="HD25" s="101"/>
      <c r="HE25" s="99"/>
      <c r="HF25" s="100"/>
      <c r="HG25" s="1"/>
      <c r="HH25" s="99">
        <v>2817.5293800000004</v>
      </c>
      <c r="HI25" s="102">
        <v>2780.1961900000006</v>
      </c>
      <c r="HJ25" s="100">
        <v>1355.87336</v>
      </c>
    </row>
    <row r="26" spans="1:218" x14ac:dyDescent="0.25">
      <c r="A26" s="1"/>
      <c r="B26" s="98" t="s">
        <v>879</v>
      </c>
      <c r="C26" s="99"/>
      <c r="D26" s="100"/>
      <c r="E26" s="101"/>
      <c r="F26" s="99"/>
      <c r="G26" s="102"/>
      <c r="H26" s="102">
        <v>8.8258700000000001</v>
      </c>
      <c r="I26" s="100">
        <v>8.5166900000000005</v>
      </c>
      <c r="J26" s="99"/>
      <c r="K26" s="100"/>
      <c r="L26" s="99">
        <v>60.21</v>
      </c>
      <c r="M26" s="100"/>
      <c r="N26" s="99"/>
      <c r="O26" s="102"/>
      <c r="P26" s="102"/>
      <c r="Q26" s="102"/>
      <c r="R26" s="102"/>
      <c r="S26" s="102"/>
      <c r="T26" s="102"/>
      <c r="U26" s="100"/>
      <c r="V26" s="99">
        <v>18.14123</v>
      </c>
      <c r="W26" s="102">
        <v>19.191960000000002</v>
      </c>
      <c r="X26" s="102"/>
      <c r="Y26" s="100">
        <v>1.0612699999999999</v>
      </c>
      <c r="Z26" s="101"/>
      <c r="AA26" s="99"/>
      <c r="AB26" s="102"/>
      <c r="AC26" s="100">
        <v>23.060680000000001</v>
      </c>
      <c r="AD26" s="99"/>
      <c r="AE26" s="102"/>
      <c r="AF26" s="102"/>
      <c r="AG26" s="102"/>
      <c r="AH26" s="102">
        <v>12.23925</v>
      </c>
      <c r="AI26" s="102">
        <v>24.4617</v>
      </c>
      <c r="AJ26" s="100">
        <v>10.27692</v>
      </c>
      <c r="AK26" s="101"/>
      <c r="AL26" s="101"/>
      <c r="AM26" s="101"/>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v>184.87493000000001</v>
      </c>
      <c r="BL26" s="100"/>
      <c r="BM26" s="99">
        <v>167.61232000000001</v>
      </c>
      <c r="BN26" s="102">
        <v>166.56063</v>
      </c>
      <c r="BO26" s="102">
        <v>168.58996999999999</v>
      </c>
      <c r="BP26" s="102"/>
      <c r="BQ26" s="102"/>
      <c r="BR26" s="102"/>
      <c r="BS26" s="102"/>
      <c r="BT26" s="102"/>
      <c r="BU26" s="102"/>
      <c r="BV26" s="102">
        <v>110.49702000000001</v>
      </c>
      <c r="BW26" s="102">
        <v>206.49456000000001</v>
      </c>
      <c r="BX26" s="102"/>
      <c r="BY26" s="102">
        <v>205.99002999999999</v>
      </c>
      <c r="BZ26" s="100"/>
      <c r="CA26" s="99">
        <v>17.41583</v>
      </c>
      <c r="CB26" s="100">
        <v>44.053669999999997</v>
      </c>
      <c r="CC26" s="101"/>
      <c r="CD26" s="99"/>
      <c r="CE26" s="102"/>
      <c r="CF26" s="102"/>
      <c r="CG26" s="102"/>
      <c r="CH26" s="102"/>
      <c r="CI26" s="102">
        <v>118.14735</v>
      </c>
      <c r="CJ26" s="102">
        <v>47.905140000000003</v>
      </c>
      <c r="CK26" s="102">
        <v>53.710120000000003</v>
      </c>
      <c r="CL26" s="102"/>
      <c r="CM26" s="102"/>
      <c r="CN26" s="102"/>
      <c r="CO26" s="100">
        <v>191.19621000000001</v>
      </c>
      <c r="CP26" s="99">
        <v>180.55348000000001</v>
      </c>
      <c r="CQ26" s="102">
        <v>180.52450999999999</v>
      </c>
      <c r="CR26" s="102">
        <v>181.33356000000001</v>
      </c>
      <c r="CS26" s="100">
        <v>181.02912000000001</v>
      </c>
      <c r="CT26" s="99"/>
      <c r="CU26" s="100"/>
      <c r="CV26" s="99"/>
      <c r="CW26" s="102"/>
      <c r="CX26" s="103"/>
      <c r="CY26" s="99"/>
      <c r="CZ26" s="102"/>
      <c r="DA26" s="102"/>
      <c r="DB26" s="100"/>
      <c r="DC26" s="99"/>
      <c r="DD26" s="102"/>
      <c r="DE26" s="102"/>
      <c r="DF26" s="102"/>
      <c r="DG26" s="102"/>
      <c r="DH26" s="102"/>
      <c r="DI26" s="102"/>
      <c r="DJ26" s="102"/>
      <c r="DK26" s="102"/>
      <c r="DL26" s="102"/>
      <c r="DM26" s="102"/>
      <c r="DN26" s="100"/>
      <c r="DO26" s="104"/>
      <c r="DP26" s="105"/>
      <c r="DQ26" s="105"/>
      <c r="DR26" s="106"/>
      <c r="DS26" s="99"/>
      <c r="DT26" s="102"/>
      <c r="DU26" s="102"/>
      <c r="DV26" s="100"/>
      <c r="DW26" s="101"/>
      <c r="DX26" s="99"/>
      <c r="DY26" s="102"/>
      <c r="DZ26" s="102"/>
      <c r="EA26" s="102"/>
      <c r="EB26" s="102"/>
      <c r="EC26" s="103"/>
      <c r="ED26" s="1"/>
      <c r="EE26" s="101"/>
      <c r="EF26" s="101"/>
      <c r="EG26" s="101"/>
      <c r="EH26" s="101"/>
      <c r="EI26" s="101"/>
      <c r="EJ26" s="101"/>
      <c r="EK26" s="101"/>
      <c r="EL26" s="99"/>
      <c r="EM26" s="100"/>
      <c r="EN26" s="101"/>
      <c r="EO26" s="101"/>
      <c r="EP26" s="101"/>
      <c r="EQ26" s="101"/>
      <c r="ER26" s="101"/>
      <c r="ES26" s="101"/>
      <c r="ET26" s="101"/>
      <c r="EU26" s="101"/>
      <c r="EV26" s="101"/>
      <c r="EW26" s="101"/>
      <c r="EX26" s="101"/>
      <c r="EY26" s="101"/>
      <c r="EZ26" s="101"/>
      <c r="FA26" s="99"/>
      <c r="FB26" s="102"/>
      <c r="FC26" s="102"/>
      <c r="FD26" s="100"/>
      <c r="FE26" s="101"/>
      <c r="FF26" s="101"/>
      <c r="FG26" s="101"/>
      <c r="FH26" s="101"/>
      <c r="FI26" s="101"/>
      <c r="FJ26" s="101"/>
      <c r="FK26" s="101"/>
      <c r="FL26" s="99"/>
      <c r="FM26" s="102"/>
      <c r="FN26" s="102"/>
      <c r="FO26" s="100"/>
      <c r="FP26" s="101"/>
      <c r="FQ26" s="99"/>
      <c r="FR26" s="100"/>
      <c r="FS26" s="99"/>
      <c r="FT26" s="102"/>
      <c r="FU26" s="102"/>
      <c r="FV26" s="102"/>
      <c r="FW26" s="100"/>
      <c r="FX26" s="99"/>
      <c r="FY26" s="100"/>
      <c r="FZ26" s="99"/>
      <c r="GA26" s="102"/>
      <c r="GB26" s="102"/>
      <c r="GC26" s="100"/>
      <c r="GD26" s="101"/>
      <c r="GE26" s="101"/>
      <c r="GF26" s="101"/>
      <c r="GG26" s="99"/>
      <c r="GH26" s="102"/>
      <c r="GI26" s="102"/>
      <c r="GJ26" s="102"/>
      <c r="GK26" s="100"/>
      <c r="GL26" s="101"/>
      <c r="GM26" s="99"/>
      <c r="GN26" s="100"/>
      <c r="GO26" s="1"/>
      <c r="GP26" s="101"/>
      <c r="GQ26" s="99"/>
      <c r="GR26" s="100"/>
      <c r="GS26" s="99"/>
      <c r="GT26" s="100"/>
      <c r="GU26" s="101"/>
      <c r="GV26" s="101"/>
      <c r="GW26" s="101"/>
      <c r="GX26" s="1"/>
      <c r="GY26" s="101"/>
      <c r="GZ26" s="101"/>
      <c r="HA26" s="101"/>
      <c r="HB26" s="101"/>
      <c r="HC26" s="101"/>
      <c r="HD26" s="101"/>
      <c r="HE26" s="99"/>
      <c r="HF26" s="100"/>
      <c r="HG26" s="1"/>
      <c r="HH26" s="99">
        <v>2817.5293800000004</v>
      </c>
      <c r="HI26" s="102">
        <v>2780.1961900000006</v>
      </c>
      <c r="HJ26" s="100">
        <v>1355.87336</v>
      </c>
    </row>
    <row r="27" spans="1:218" x14ac:dyDescent="0.25">
      <c r="A27" s="1"/>
      <c r="B27" s="98" t="s">
        <v>880</v>
      </c>
      <c r="C27" s="99"/>
      <c r="D27" s="100"/>
      <c r="E27" s="101"/>
      <c r="F27" s="99"/>
      <c r="G27" s="102"/>
      <c r="H27" s="102">
        <v>8.8258700000000001</v>
      </c>
      <c r="I27" s="100">
        <v>8.5166900000000005</v>
      </c>
      <c r="J27" s="99"/>
      <c r="K27" s="100"/>
      <c r="L27" s="99">
        <v>60.21</v>
      </c>
      <c r="M27" s="100"/>
      <c r="N27" s="99"/>
      <c r="O27" s="102"/>
      <c r="P27" s="102"/>
      <c r="Q27" s="102"/>
      <c r="R27" s="102"/>
      <c r="S27" s="102"/>
      <c r="T27" s="102"/>
      <c r="U27" s="100"/>
      <c r="V27" s="99">
        <v>18.14123</v>
      </c>
      <c r="W27" s="102">
        <v>19.191960000000002</v>
      </c>
      <c r="X27" s="102"/>
      <c r="Y27" s="100">
        <v>1.0612699999999999</v>
      </c>
      <c r="Z27" s="101"/>
      <c r="AA27" s="99"/>
      <c r="AB27" s="102"/>
      <c r="AC27" s="100">
        <v>23.060680000000001</v>
      </c>
      <c r="AD27" s="99"/>
      <c r="AE27" s="102"/>
      <c r="AF27" s="102"/>
      <c r="AG27" s="102"/>
      <c r="AH27" s="102">
        <v>12.23925</v>
      </c>
      <c r="AI27" s="102">
        <v>24.4617</v>
      </c>
      <c r="AJ27" s="100">
        <v>10.27692</v>
      </c>
      <c r="AK27" s="101"/>
      <c r="AL27" s="101"/>
      <c r="AM27" s="101"/>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v>184.87493000000001</v>
      </c>
      <c r="BL27" s="100"/>
      <c r="BM27" s="99">
        <v>167.61232000000001</v>
      </c>
      <c r="BN27" s="102">
        <v>166.56063</v>
      </c>
      <c r="BO27" s="102">
        <v>168.58996999999999</v>
      </c>
      <c r="BP27" s="102"/>
      <c r="BQ27" s="102"/>
      <c r="BR27" s="102"/>
      <c r="BS27" s="102"/>
      <c r="BT27" s="102"/>
      <c r="BU27" s="102"/>
      <c r="BV27" s="102">
        <v>110.49702000000001</v>
      </c>
      <c r="BW27" s="102">
        <v>206.49456000000001</v>
      </c>
      <c r="BX27" s="102"/>
      <c r="BY27" s="102">
        <v>205.99002999999999</v>
      </c>
      <c r="BZ27" s="100"/>
      <c r="CA27" s="99">
        <v>17.41583</v>
      </c>
      <c r="CB27" s="100">
        <v>44.053669999999997</v>
      </c>
      <c r="CC27" s="101"/>
      <c r="CD27" s="99"/>
      <c r="CE27" s="102"/>
      <c r="CF27" s="102"/>
      <c r="CG27" s="102"/>
      <c r="CH27" s="102"/>
      <c r="CI27" s="102">
        <v>118.14735</v>
      </c>
      <c r="CJ27" s="102">
        <v>47.905140000000003</v>
      </c>
      <c r="CK27" s="102">
        <v>53.710120000000003</v>
      </c>
      <c r="CL27" s="102"/>
      <c r="CM27" s="102"/>
      <c r="CN27" s="102"/>
      <c r="CO27" s="100">
        <v>191.19621000000001</v>
      </c>
      <c r="CP27" s="99">
        <v>180.55348000000001</v>
      </c>
      <c r="CQ27" s="102">
        <v>180.52450999999999</v>
      </c>
      <c r="CR27" s="102">
        <v>181.33356000000001</v>
      </c>
      <c r="CS27" s="100">
        <v>181.02912000000001</v>
      </c>
      <c r="CT27" s="99"/>
      <c r="CU27" s="100"/>
      <c r="CV27" s="99"/>
      <c r="CW27" s="102"/>
      <c r="CX27" s="103"/>
      <c r="CY27" s="99"/>
      <c r="CZ27" s="102"/>
      <c r="DA27" s="102"/>
      <c r="DB27" s="100"/>
      <c r="DC27" s="99"/>
      <c r="DD27" s="102"/>
      <c r="DE27" s="102"/>
      <c r="DF27" s="102"/>
      <c r="DG27" s="102"/>
      <c r="DH27" s="102"/>
      <c r="DI27" s="102"/>
      <c r="DJ27" s="102"/>
      <c r="DK27" s="102"/>
      <c r="DL27" s="102"/>
      <c r="DM27" s="102"/>
      <c r="DN27" s="100"/>
      <c r="DO27" s="104"/>
      <c r="DP27" s="105"/>
      <c r="DQ27" s="105"/>
      <c r="DR27" s="106"/>
      <c r="DS27" s="99"/>
      <c r="DT27" s="102"/>
      <c r="DU27" s="102"/>
      <c r="DV27" s="100"/>
      <c r="DW27" s="101"/>
      <c r="DX27" s="99"/>
      <c r="DY27" s="102"/>
      <c r="DZ27" s="102"/>
      <c r="EA27" s="102"/>
      <c r="EB27" s="102"/>
      <c r="EC27" s="103"/>
      <c r="ED27" s="1"/>
      <c r="EE27" s="101"/>
      <c r="EF27" s="101"/>
      <c r="EG27" s="101"/>
      <c r="EH27" s="101"/>
      <c r="EI27" s="101"/>
      <c r="EJ27" s="101"/>
      <c r="EK27" s="101"/>
      <c r="EL27" s="99"/>
      <c r="EM27" s="100"/>
      <c r="EN27" s="101"/>
      <c r="EO27" s="101"/>
      <c r="EP27" s="101"/>
      <c r="EQ27" s="101"/>
      <c r="ER27" s="101"/>
      <c r="ES27" s="101"/>
      <c r="ET27" s="101"/>
      <c r="EU27" s="101"/>
      <c r="EV27" s="101"/>
      <c r="EW27" s="101"/>
      <c r="EX27" s="101"/>
      <c r="EY27" s="101"/>
      <c r="EZ27" s="101"/>
      <c r="FA27" s="99"/>
      <c r="FB27" s="102"/>
      <c r="FC27" s="102"/>
      <c r="FD27" s="100"/>
      <c r="FE27" s="101"/>
      <c r="FF27" s="101"/>
      <c r="FG27" s="101"/>
      <c r="FH27" s="101"/>
      <c r="FI27" s="101"/>
      <c r="FJ27" s="101"/>
      <c r="FK27" s="101"/>
      <c r="FL27" s="99"/>
      <c r="FM27" s="102"/>
      <c r="FN27" s="102"/>
      <c r="FO27" s="100"/>
      <c r="FP27" s="101"/>
      <c r="FQ27" s="99"/>
      <c r="FR27" s="100"/>
      <c r="FS27" s="99"/>
      <c r="FT27" s="102"/>
      <c r="FU27" s="102"/>
      <c r="FV27" s="102"/>
      <c r="FW27" s="100"/>
      <c r="FX27" s="99"/>
      <c r="FY27" s="100"/>
      <c r="FZ27" s="99"/>
      <c r="GA27" s="102"/>
      <c r="GB27" s="102"/>
      <c r="GC27" s="100"/>
      <c r="GD27" s="101"/>
      <c r="GE27" s="101"/>
      <c r="GF27" s="101"/>
      <c r="GG27" s="99"/>
      <c r="GH27" s="102"/>
      <c r="GI27" s="102"/>
      <c r="GJ27" s="102"/>
      <c r="GK27" s="100"/>
      <c r="GL27" s="101"/>
      <c r="GM27" s="99"/>
      <c r="GN27" s="100"/>
      <c r="GO27" s="1"/>
      <c r="GP27" s="101"/>
      <c r="GQ27" s="99"/>
      <c r="GR27" s="100"/>
      <c r="GS27" s="99"/>
      <c r="GT27" s="100"/>
      <c r="GU27" s="101"/>
      <c r="GV27" s="101"/>
      <c r="GW27" s="101"/>
      <c r="GX27" s="1"/>
      <c r="GY27" s="101"/>
      <c r="GZ27" s="101"/>
      <c r="HA27" s="101"/>
      <c r="HB27" s="101"/>
      <c r="HC27" s="101"/>
      <c r="HD27" s="101"/>
      <c r="HE27" s="99"/>
      <c r="HF27" s="100"/>
      <c r="HG27" s="1"/>
      <c r="HH27" s="99">
        <v>2817.5293800000004</v>
      </c>
      <c r="HI27" s="102">
        <v>2780.1961900000006</v>
      </c>
      <c r="HJ27" s="100">
        <v>1355.87336</v>
      </c>
    </row>
    <row r="28" spans="1:218" x14ac:dyDescent="0.25">
      <c r="A28" s="1"/>
      <c r="B28" s="98" t="s">
        <v>881</v>
      </c>
      <c r="C28" s="99"/>
      <c r="D28" s="100"/>
      <c r="E28" s="101"/>
      <c r="F28" s="99"/>
      <c r="G28" s="102"/>
      <c r="H28" s="102">
        <v>8.8258700000000001</v>
      </c>
      <c r="I28" s="100">
        <v>8.5166900000000005</v>
      </c>
      <c r="J28" s="99"/>
      <c r="K28" s="100"/>
      <c r="L28" s="99">
        <v>60.21</v>
      </c>
      <c r="M28" s="100"/>
      <c r="N28" s="99"/>
      <c r="O28" s="102"/>
      <c r="P28" s="102"/>
      <c r="Q28" s="102"/>
      <c r="R28" s="102"/>
      <c r="S28" s="102"/>
      <c r="T28" s="102"/>
      <c r="U28" s="100"/>
      <c r="V28" s="99">
        <v>18.14123</v>
      </c>
      <c r="W28" s="102">
        <v>19.191960000000002</v>
      </c>
      <c r="X28" s="102"/>
      <c r="Y28" s="100">
        <v>1.0612699999999999</v>
      </c>
      <c r="Z28" s="101"/>
      <c r="AA28" s="99"/>
      <c r="AB28" s="102"/>
      <c r="AC28" s="100">
        <v>23.060680000000001</v>
      </c>
      <c r="AD28" s="99"/>
      <c r="AE28" s="102"/>
      <c r="AF28" s="102"/>
      <c r="AG28" s="102"/>
      <c r="AH28" s="102">
        <v>12.23925</v>
      </c>
      <c r="AI28" s="102">
        <v>24.4617</v>
      </c>
      <c r="AJ28" s="100">
        <v>10.27692</v>
      </c>
      <c r="AK28" s="101"/>
      <c r="AL28" s="101"/>
      <c r="AM28" s="101"/>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v>184.87493000000001</v>
      </c>
      <c r="BL28" s="100"/>
      <c r="BM28" s="99">
        <v>167.61232000000001</v>
      </c>
      <c r="BN28" s="102">
        <v>166.56063</v>
      </c>
      <c r="BO28" s="102">
        <v>168.58996999999999</v>
      </c>
      <c r="BP28" s="102"/>
      <c r="BQ28" s="102"/>
      <c r="BR28" s="102"/>
      <c r="BS28" s="102"/>
      <c r="BT28" s="102"/>
      <c r="BU28" s="102"/>
      <c r="BV28" s="102">
        <v>110.49702000000001</v>
      </c>
      <c r="BW28" s="102">
        <v>206.49456000000001</v>
      </c>
      <c r="BX28" s="102"/>
      <c r="BY28" s="102">
        <v>205.99002999999999</v>
      </c>
      <c r="BZ28" s="100"/>
      <c r="CA28" s="99">
        <v>17.41583</v>
      </c>
      <c r="CB28" s="100">
        <v>44.053669999999997</v>
      </c>
      <c r="CC28" s="101"/>
      <c r="CD28" s="99"/>
      <c r="CE28" s="102"/>
      <c r="CF28" s="102"/>
      <c r="CG28" s="102"/>
      <c r="CH28" s="102"/>
      <c r="CI28" s="102">
        <v>118.14735</v>
      </c>
      <c r="CJ28" s="102">
        <v>47.905140000000003</v>
      </c>
      <c r="CK28" s="102">
        <v>53.710120000000003</v>
      </c>
      <c r="CL28" s="102"/>
      <c r="CM28" s="102"/>
      <c r="CN28" s="102"/>
      <c r="CO28" s="100">
        <v>191.19621000000001</v>
      </c>
      <c r="CP28" s="99">
        <v>180.55348000000001</v>
      </c>
      <c r="CQ28" s="102">
        <v>180.52450999999999</v>
      </c>
      <c r="CR28" s="102">
        <v>181.33356000000001</v>
      </c>
      <c r="CS28" s="100">
        <v>181.02912000000001</v>
      </c>
      <c r="CT28" s="99"/>
      <c r="CU28" s="100"/>
      <c r="CV28" s="99"/>
      <c r="CW28" s="102"/>
      <c r="CX28" s="103"/>
      <c r="CY28" s="99"/>
      <c r="CZ28" s="102"/>
      <c r="DA28" s="102"/>
      <c r="DB28" s="100"/>
      <c r="DC28" s="99"/>
      <c r="DD28" s="102"/>
      <c r="DE28" s="102"/>
      <c r="DF28" s="102"/>
      <c r="DG28" s="102"/>
      <c r="DH28" s="102"/>
      <c r="DI28" s="102"/>
      <c r="DJ28" s="102"/>
      <c r="DK28" s="102"/>
      <c r="DL28" s="102"/>
      <c r="DM28" s="102"/>
      <c r="DN28" s="100"/>
      <c r="DO28" s="104"/>
      <c r="DP28" s="105"/>
      <c r="DQ28" s="105"/>
      <c r="DR28" s="106"/>
      <c r="DS28" s="99"/>
      <c r="DT28" s="102"/>
      <c r="DU28" s="102"/>
      <c r="DV28" s="100"/>
      <c r="DW28" s="101"/>
      <c r="DX28" s="99"/>
      <c r="DY28" s="102"/>
      <c r="DZ28" s="102"/>
      <c r="EA28" s="102"/>
      <c r="EB28" s="102"/>
      <c r="EC28" s="103"/>
      <c r="ED28" s="1"/>
      <c r="EE28" s="101"/>
      <c r="EF28" s="101"/>
      <c r="EG28" s="101"/>
      <c r="EH28" s="101"/>
      <c r="EI28" s="101"/>
      <c r="EJ28" s="101"/>
      <c r="EK28" s="101"/>
      <c r="EL28" s="99"/>
      <c r="EM28" s="100"/>
      <c r="EN28" s="101"/>
      <c r="EO28" s="101"/>
      <c r="EP28" s="101"/>
      <c r="EQ28" s="101"/>
      <c r="ER28" s="101"/>
      <c r="ES28" s="101"/>
      <c r="ET28" s="101"/>
      <c r="EU28" s="101"/>
      <c r="EV28" s="101"/>
      <c r="EW28" s="101"/>
      <c r="EX28" s="101"/>
      <c r="EY28" s="101"/>
      <c r="EZ28" s="101"/>
      <c r="FA28" s="99"/>
      <c r="FB28" s="102"/>
      <c r="FC28" s="102"/>
      <c r="FD28" s="100"/>
      <c r="FE28" s="101"/>
      <c r="FF28" s="101"/>
      <c r="FG28" s="101"/>
      <c r="FH28" s="101"/>
      <c r="FI28" s="101"/>
      <c r="FJ28" s="101"/>
      <c r="FK28" s="101"/>
      <c r="FL28" s="99"/>
      <c r="FM28" s="102"/>
      <c r="FN28" s="102"/>
      <c r="FO28" s="100"/>
      <c r="FP28" s="101"/>
      <c r="FQ28" s="99"/>
      <c r="FR28" s="100"/>
      <c r="FS28" s="99"/>
      <c r="FT28" s="102"/>
      <c r="FU28" s="102"/>
      <c r="FV28" s="102"/>
      <c r="FW28" s="100"/>
      <c r="FX28" s="99"/>
      <c r="FY28" s="100"/>
      <c r="FZ28" s="99"/>
      <c r="GA28" s="102"/>
      <c r="GB28" s="102"/>
      <c r="GC28" s="100"/>
      <c r="GD28" s="101"/>
      <c r="GE28" s="101"/>
      <c r="GF28" s="101"/>
      <c r="GG28" s="99"/>
      <c r="GH28" s="102"/>
      <c r="GI28" s="102"/>
      <c r="GJ28" s="102"/>
      <c r="GK28" s="100"/>
      <c r="GL28" s="101"/>
      <c r="GM28" s="99"/>
      <c r="GN28" s="100"/>
      <c r="GO28" s="1"/>
      <c r="GP28" s="101"/>
      <c r="GQ28" s="99"/>
      <c r="GR28" s="100"/>
      <c r="GS28" s="99"/>
      <c r="GT28" s="100"/>
      <c r="GU28" s="101"/>
      <c r="GV28" s="101"/>
      <c r="GW28" s="101"/>
      <c r="GX28" s="1"/>
      <c r="GY28" s="101"/>
      <c r="GZ28" s="101"/>
      <c r="HA28" s="101"/>
      <c r="HB28" s="101"/>
      <c r="HC28" s="101"/>
      <c r="HD28" s="101"/>
      <c r="HE28" s="99"/>
      <c r="HF28" s="100"/>
      <c r="HG28" s="1"/>
      <c r="HH28" s="99">
        <v>2817.5293800000004</v>
      </c>
      <c r="HI28" s="102">
        <v>2780.1961900000006</v>
      </c>
      <c r="HJ28" s="100">
        <v>1355.87336</v>
      </c>
    </row>
    <row r="29" spans="1:218" x14ac:dyDescent="0.25">
      <c r="A29" s="1"/>
      <c r="B29" s="98" t="s">
        <v>882</v>
      </c>
      <c r="C29" s="99"/>
      <c r="D29" s="100"/>
      <c r="E29" s="101"/>
      <c r="F29" s="99"/>
      <c r="G29" s="102"/>
      <c r="H29" s="102">
        <v>8.8258700000000001</v>
      </c>
      <c r="I29" s="100">
        <v>8.5166900000000005</v>
      </c>
      <c r="J29" s="99"/>
      <c r="K29" s="100"/>
      <c r="L29" s="99">
        <v>60.21</v>
      </c>
      <c r="M29" s="100"/>
      <c r="N29" s="99"/>
      <c r="O29" s="102"/>
      <c r="P29" s="102"/>
      <c r="Q29" s="102"/>
      <c r="R29" s="102"/>
      <c r="S29" s="102"/>
      <c r="T29" s="102"/>
      <c r="U29" s="100"/>
      <c r="V29" s="99">
        <v>18.14123</v>
      </c>
      <c r="W29" s="102">
        <v>19.191960000000002</v>
      </c>
      <c r="X29" s="102"/>
      <c r="Y29" s="100">
        <v>1.0612699999999999</v>
      </c>
      <c r="Z29" s="101"/>
      <c r="AA29" s="99"/>
      <c r="AB29" s="102"/>
      <c r="AC29" s="100">
        <v>23.060680000000001</v>
      </c>
      <c r="AD29" s="99"/>
      <c r="AE29" s="102"/>
      <c r="AF29" s="102"/>
      <c r="AG29" s="102"/>
      <c r="AH29" s="102">
        <v>12.23925</v>
      </c>
      <c r="AI29" s="102">
        <v>24.4617</v>
      </c>
      <c r="AJ29" s="100">
        <v>10.27692</v>
      </c>
      <c r="AK29" s="101"/>
      <c r="AL29" s="101"/>
      <c r="AM29" s="101"/>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v>184.87493000000001</v>
      </c>
      <c r="BL29" s="100"/>
      <c r="BM29" s="99">
        <v>167.61232000000001</v>
      </c>
      <c r="BN29" s="102">
        <v>166.56063</v>
      </c>
      <c r="BO29" s="102">
        <v>168.58996999999999</v>
      </c>
      <c r="BP29" s="102"/>
      <c r="BQ29" s="102"/>
      <c r="BR29" s="102"/>
      <c r="BS29" s="102"/>
      <c r="BT29" s="102"/>
      <c r="BU29" s="102"/>
      <c r="BV29" s="102">
        <v>110.49702000000001</v>
      </c>
      <c r="BW29" s="102">
        <v>206.49456000000001</v>
      </c>
      <c r="BX29" s="102"/>
      <c r="BY29" s="102">
        <v>205.99002999999999</v>
      </c>
      <c r="BZ29" s="100"/>
      <c r="CA29" s="99">
        <v>17.41583</v>
      </c>
      <c r="CB29" s="100">
        <v>44.053669999999997</v>
      </c>
      <c r="CC29" s="101"/>
      <c r="CD29" s="99"/>
      <c r="CE29" s="102"/>
      <c r="CF29" s="102"/>
      <c r="CG29" s="102"/>
      <c r="CH29" s="102"/>
      <c r="CI29" s="102">
        <v>118.14735</v>
      </c>
      <c r="CJ29" s="102">
        <v>47.905140000000003</v>
      </c>
      <c r="CK29" s="102">
        <v>53.710120000000003</v>
      </c>
      <c r="CL29" s="102"/>
      <c r="CM29" s="102"/>
      <c r="CN29" s="102"/>
      <c r="CO29" s="100">
        <v>191.19621000000001</v>
      </c>
      <c r="CP29" s="99">
        <v>180.55348000000001</v>
      </c>
      <c r="CQ29" s="102">
        <v>180.52450999999999</v>
      </c>
      <c r="CR29" s="102">
        <v>181.33356000000001</v>
      </c>
      <c r="CS29" s="100">
        <v>181.02912000000001</v>
      </c>
      <c r="CT29" s="99"/>
      <c r="CU29" s="100"/>
      <c r="CV29" s="99"/>
      <c r="CW29" s="102"/>
      <c r="CX29" s="103"/>
      <c r="CY29" s="99"/>
      <c r="CZ29" s="102"/>
      <c r="DA29" s="102"/>
      <c r="DB29" s="100"/>
      <c r="DC29" s="99"/>
      <c r="DD29" s="102"/>
      <c r="DE29" s="102"/>
      <c r="DF29" s="102"/>
      <c r="DG29" s="102"/>
      <c r="DH29" s="102"/>
      <c r="DI29" s="102"/>
      <c r="DJ29" s="102"/>
      <c r="DK29" s="102"/>
      <c r="DL29" s="102"/>
      <c r="DM29" s="102"/>
      <c r="DN29" s="100"/>
      <c r="DO29" s="104"/>
      <c r="DP29" s="105"/>
      <c r="DQ29" s="105"/>
      <c r="DR29" s="106"/>
      <c r="DS29" s="99"/>
      <c r="DT29" s="102"/>
      <c r="DU29" s="102"/>
      <c r="DV29" s="100"/>
      <c r="DW29" s="101"/>
      <c r="DX29" s="99"/>
      <c r="DY29" s="102"/>
      <c r="DZ29" s="102"/>
      <c r="EA29" s="102"/>
      <c r="EB29" s="102"/>
      <c r="EC29" s="103"/>
      <c r="ED29" s="1"/>
      <c r="EE29" s="101"/>
      <c r="EF29" s="101"/>
      <c r="EG29" s="101"/>
      <c r="EH29" s="101"/>
      <c r="EI29" s="101"/>
      <c r="EJ29" s="101"/>
      <c r="EK29" s="101"/>
      <c r="EL29" s="99"/>
      <c r="EM29" s="100"/>
      <c r="EN29" s="101"/>
      <c r="EO29" s="101"/>
      <c r="EP29" s="101"/>
      <c r="EQ29" s="101"/>
      <c r="ER29" s="101"/>
      <c r="ES29" s="101"/>
      <c r="ET29" s="101"/>
      <c r="EU29" s="101"/>
      <c r="EV29" s="101"/>
      <c r="EW29" s="101"/>
      <c r="EX29" s="101"/>
      <c r="EY29" s="101"/>
      <c r="EZ29" s="101"/>
      <c r="FA29" s="99"/>
      <c r="FB29" s="102"/>
      <c r="FC29" s="102"/>
      <c r="FD29" s="100"/>
      <c r="FE29" s="101"/>
      <c r="FF29" s="101"/>
      <c r="FG29" s="101"/>
      <c r="FH29" s="101"/>
      <c r="FI29" s="101"/>
      <c r="FJ29" s="101"/>
      <c r="FK29" s="101"/>
      <c r="FL29" s="99"/>
      <c r="FM29" s="102"/>
      <c r="FN29" s="102"/>
      <c r="FO29" s="100"/>
      <c r="FP29" s="101"/>
      <c r="FQ29" s="99"/>
      <c r="FR29" s="100"/>
      <c r="FS29" s="99"/>
      <c r="FT29" s="102"/>
      <c r="FU29" s="102"/>
      <c r="FV29" s="102"/>
      <c r="FW29" s="100"/>
      <c r="FX29" s="99"/>
      <c r="FY29" s="100"/>
      <c r="FZ29" s="99"/>
      <c r="GA29" s="102"/>
      <c r="GB29" s="102"/>
      <c r="GC29" s="100"/>
      <c r="GD29" s="101"/>
      <c r="GE29" s="101"/>
      <c r="GF29" s="101"/>
      <c r="GG29" s="99"/>
      <c r="GH29" s="102"/>
      <c r="GI29" s="102"/>
      <c r="GJ29" s="102"/>
      <c r="GK29" s="100"/>
      <c r="GL29" s="101"/>
      <c r="GM29" s="99"/>
      <c r="GN29" s="100"/>
      <c r="GO29" s="1"/>
      <c r="GP29" s="101"/>
      <c r="GQ29" s="99"/>
      <c r="GR29" s="100"/>
      <c r="GS29" s="99"/>
      <c r="GT29" s="100"/>
      <c r="GU29" s="101"/>
      <c r="GV29" s="101"/>
      <c r="GW29" s="101"/>
      <c r="GX29" s="1"/>
      <c r="GY29" s="101"/>
      <c r="GZ29" s="101"/>
      <c r="HA29" s="101"/>
      <c r="HB29" s="101"/>
      <c r="HC29" s="101"/>
      <c r="HD29" s="101"/>
      <c r="HE29" s="99"/>
      <c r="HF29" s="100"/>
      <c r="HG29" s="1"/>
      <c r="HH29" s="99">
        <v>2817.5293800000004</v>
      </c>
      <c r="HI29" s="102">
        <v>2780.1961900000006</v>
      </c>
      <c r="HJ29" s="100">
        <v>1355.87336</v>
      </c>
    </row>
    <row r="30" spans="1:218" x14ac:dyDescent="0.25">
      <c r="A30" s="1"/>
      <c r="B30" s="98" t="s">
        <v>883</v>
      </c>
      <c r="C30" s="99"/>
      <c r="D30" s="100"/>
      <c r="E30" s="101"/>
      <c r="F30" s="99"/>
      <c r="G30" s="102"/>
      <c r="H30" s="102">
        <v>8.8258700000000001</v>
      </c>
      <c r="I30" s="100">
        <v>8.5166900000000005</v>
      </c>
      <c r="J30" s="99"/>
      <c r="K30" s="100"/>
      <c r="L30" s="99">
        <v>60.21</v>
      </c>
      <c r="M30" s="100"/>
      <c r="N30" s="99"/>
      <c r="O30" s="102"/>
      <c r="P30" s="102"/>
      <c r="Q30" s="102"/>
      <c r="R30" s="102"/>
      <c r="S30" s="102"/>
      <c r="T30" s="102"/>
      <c r="U30" s="100"/>
      <c r="V30" s="99">
        <v>18.14123</v>
      </c>
      <c r="W30" s="102">
        <v>19.191960000000002</v>
      </c>
      <c r="X30" s="102"/>
      <c r="Y30" s="100">
        <v>1.0612699999999999</v>
      </c>
      <c r="Z30" s="101"/>
      <c r="AA30" s="99"/>
      <c r="AB30" s="102"/>
      <c r="AC30" s="100">
        <v>23.060680000000001</v>
      </c>
      <c r="AD30" s="99"/>
      <c r="AE30" s="102"/>
      <c r="AF30" s="102"/>
      <c r="AG30" s="102"/>
      <c r="AH30" s="102">
        <v>12.23925</v>
      </c>
      <c r="AI30" s="102">
        <v>24.4617</v>
      </c>
      <c r="AJ30" s="100">
        <v>10.27692</v>
      </c>
      <c r="AK30" s="101"/>
      <c r="AL30" s="101"/>
      <c r="AM30" s="101"/>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v>184.87493000000001</v>
      </c>
      <c r="BL30" s="100"/>
      <c r="BM30" s="99">
        <v>167.61232000000001</v>
      </c>
      <c r="BN30" s="102">
        <v>166.56063</v>
      </c>
      <c r="BO30" s="102">
        <v>168.58996999999999</v>
      </c>
      <c r="BP30" s="102"/>
      <c r="BQ30" s="102"/>
      <c r="BR30" s="102"/>
      <c r="BS30" s="102"/>
      <c r="BT30" s="102"/>
      <c r="BU30" s="102"/>
      <c r="BV30" s="102">
        <v>110.49702000000001</v>
      </c>
      <c r="BW30" s="102">
        <v>206.49456000000001</v>
      </c>
      <c r="BX30" s="102"/>
      <c r="BY30" s="102">
        <v>205.99002999999999</v>
      </c>
      <c r="BZ30" s="100"/>
      <c r="CA30" s="99">
        <v>17.41583</v>
      </c>
      <c r="CB30" s="100">
        <v>44.053669999999997</v>
      </c>
      <c r="CC30" s="101"/>
      <c r="CD30" s="99"/>
      <c r="CE30" s="102"/>
      <c r="CF30" s="102"/>
      <c r="CG30" s="102"/>
      <c r="CH30" s="102"/>
      <c r="CI30" s="102">
        <v>118.14735</v>
      </c>
      <c r="CJ30" s="102">
        <v>47.905140000000003</v>
      </c>
      <c r="CK30" s="102">
        <v>53.710120000000003</v>
      </c>
      <c r="CL30" s="102"/>
      <c r="CM30" s="102"/>
      <c r="CN30" s="102"/>
      <c r="CO30" s="100">
        <v>191.19621000000001</v>
      </c>
      <c r="CP30" s="99">
        <v>180.55348000000001</v>
      </c>
      <c r="CQ30" s="102">
        <v>180.52450999999999</v>
      </c>
      <c r="CR30" s="102">
        <v>181.33356000000001</v>
      </c>
      <c r="CS30" s="100">
        <v>181.02912000000001</v>
      </c>
      <c r="CT30" s="99"/>
      <c r="CU30" s="100"/>
      <c r="CV30" s="99"/>
      <c r="CW30" s="102"/>
      <c r="CX30" s="103"/>
      <c r="CY30" s="99"/>
      <c r="CZ30" s="102"/>
      <c r="DA30" s="102"/>
      <c r="DB30" s="100"/>
      <c r="DC30" s="99"/>
      <c r="DD30" s="102"/>
      <c r="DE30" s="102"/>
      <c r="DF30" s="102"/>
      <c r="DG30" s="102"/>
      <c r="DH30" s="102"/>
      <c r="DI30" s="102"/>
      <c r="DJ30" s="102"/>
      <c r="DK30" s="102"/>
      <c r="DL30" s="102"/>
      <c r="DM30" s="102"/>
      <c r="DN30" s="100"/>
      <c r="DO30" s="104"/>
      <c r="DP30" s="105"/>
      <c r="DQ30" s="105"/>
      <c r="DR30" s="106"/>
      <c r="DS30" s="99"/>
      <c r="DT30" s="102"/>
      <c r="DU30" s="102"/>
      <c r="DV30" s="100"/>
      <c r="DW30" s="101"/>
      <c r="DX30" s="99"/>
      <c r="DY30" s="102"/>
      <c r="DZ30" s="102"/>
      <c r="EA30" s="102"/>
      <c r="EB30" s="102"/>
      <c r="EC30" s="103"/>
      <c r="ED30" s="1"/>
      <c r="EE30" s="101"/>
      <c r="EF30" s="101"/>
      <c r="EG30" s="101"/>
      <c r="EH30" s="101"/>
      <c r="EI30" s="101"/>
      <c r="EJ30" s="101"/>
      <c r="EK30" s="101"/>
      <c r="EL30" s="99"/>
      <c r="EM30" s="100"/>
      <c r="EN30" s="101"/>
      <c r="EO30" s="101"/>
      <c r="EP30" s="101"/>
      <c r="EQ30" s="101"/>
      <c r="ER30" s="101"/>
      <c r="ES30" s="101"/>
      <c r="ET30" s="101"/>
      <c r="EU30" s="101"/>
      <c r="EV30" s="101"/>
      <c r="EW30" s="101"/>
      <c r="EX30" s="101"/>
      <c r="EY30" s="101"/>
      <c r="EZ30" s="101"/>
      <c r="FA30" s="99"/>
      <c r="FB30" s="102"/>
      <c r="FC30" s="102"/>
      <c r="FD30" s="100"/>
      <c r="FE30" s="101"/>
      <c r="FF30" s="101"/>
      <c r="FG30" s="101"/>
      <c r="FH30" s="101"/>
      <c r="FI30" s="101"/>
      <c r="FJ30" s="101"/>
      <c r="FK30" s="101"/>
      <c r="FL30" s="99"/>
      <c r="FM30" s="102"/>
      <c r="FN30" s="102"/>
      <c r="FO30" s="100"/>
      <c r="FP30" s="101"/>
      <c r="FQ30" s="99"/>
      <c r="FR30" s="100"/>
      <c r="FS30" s="99"/>
      <c r="FT30" s="102"/>
      <c r="FU30" s="102"/>
      <c r="FV30" s="102"/>
      <c r="FW30" s="100"/>
      <c r="FX30" s="99"/>
      <c r="FY30" s="100"/>
      <c r="FZ30" s="99"/>
      <c r="GA30" s="102"/>
      <c r="GB30" s="102"/>
      <c r="GC30" s="100"/>
      <c r="GD30" s="101"/>
      <c r="GE30" s="101"/>
      <c r="GF30" s="101"/>
      <c r="GG30" s="99"/>
      <c r="GH30" s="102"/>
      <c r="GI30" s="102"/>
      <c r="GJ30" s="102"/>
      <c r="GK30" s="100"/>
      <c r="GL30" s="101"/>
      <c r="GM30" s="99"/>
      <c r="GN30" s="100"/>
      <c r="GO30" s="1"/>
      <c r="GP30" s="101"/>
      <c r="GQ30" s="99"/>
      <c r="GR30" s="100"/>
      <c r="GS30" s="99"/>
      <c r="GT30" s="100"/>
      <c r="GU30" s="101"/>
      <c r="GV30" s="101"/>
      <c r="GW30" s="101"/>
      <c r="GX30" s="1"/>
      <c r="GY30" s="101"/>
      <c r="GZ30" s="101"/>
      <c r="HA30" s="101"/>
      <c r="HB30" s="101"/>
      <c r="HC30" s="101"/>
      <c r="HD30" s="101"/>
      <c r="HE30" s="99"/>
      <c r="HF30" s="100"/>
      <c r="HG30" s="1"/>
      <c r="HH30" s="99">
        <v>2817.5293800000004</v>
      </c>
      <c r="HI30" s="102">
        <v>2780.1961900000006</v>
      </c>
      <c r="HJ30" s="100">
        <v>1355.87336</v>
      </c>
    </row>
    <row r="31" spans="1:218" x14ac:dyDescent="0.25">
      <c r="A31" s="1"/>
      <c r="B31" s="98" t="s">
        <v>884</v>
      </c>
      <c r="C31" s="99"/>
      <c r="D31" s="100"/>
      <c r="E31" s="101"/>
      <c r="F31" s="99"/>
      <c r="G31" s="102"/>
      <c r="H31" s="102">
        <v>8.8258700000000001</v>
      </c>
      <c r="I31" s="100">
        <v>8.5166900000000005</v>
      </c>
      <c r="J31" s="99"/>
      <c r="K31" s="100"/>
      <c r="L31" s="99">
        <v>60.21</v>
      </c>
      <c r="M31" s="100"/>
      <c r="N31" s="99"/>
      <c r="O31" s="102"/>
      <c r="P31" s="102"/>
      <c r="Q31" s="102"/>
      <c r="R31" s="102"/>
      <c r="S31" s="102"/>
      <c r="T31" s="102"/>
      <c r="U31" s="100"/>
      <c r="V31" s="99">
        <v>18.14123</v>
      </c>
      <c r="W31" s="102">
        <v>19.191960000000002</v>
      </c>
      <c r="X31" s="102"/>
      <c r="Y31" s="100">
        <v>1.0612699999999999</v>
      </c>
      <c r="Z31" s="101"/>
      <c r="AA31" s="99"/>
      <c r="AB31" s="102"/>
      <c r="AC31" s="100">
        <v>23.060680000000001</v>
      </c>
      <c r="AD31" s="99"/>
      <c r="AE31" s="102"/>
      <c r="AF31" s="102"/>
      <c r="AG31" s="102"/>
      <c r="AH31" s="102">
        <v>12.23925</v>
      </c>
      <c r="AI31" s="102">
        <v>24.4617</v>
      </c>
      <c r="AJ31" s="100">
        <v>10.27692</v>
      </c>
      <c r="AK31" s="101"/>
      <c r="AL31" s="101"/>
      <c r="AM31" s="101"/>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v>184.87493000000001</v>
      </c>
      <c r="BL31" s="100"/>
      <c r="BM31" s="99">
        <v>167.61232000000001</v>
      </c>
      <c r="BN31" s="102">
        <v>166.56063</v>
      </c>
      <c r="BO31" s="102">
        <v>168.58996999999999</v>
      </c>
      <c r="BP31" s="102"/>
      <c r="BQ31" s="102"/>
      <c r="BR31" s="102"/>
      <c r="BS31" s="102"/>
      <c r="BT31" s="102"/>
      <c r="BU31" s="102"/>
      <c r="BV31" s="102">
        <v>110.49702000000001</v>
      </c>
      <c r="BW31" s="102">
        <v>206.49456000000001</v>
      </c>
      <c r="BX31" s="102"/>
      <c r="BY31" s="102">
        <v>205.99002999999999</v>
      </c>
      <c r="BZ31" s="100"/>
      <c r="CA31" s="99">
        <v>17.41583</v>
      </c>
      <c r="CB31" s="100">
        <v>44.053669999999997</v>
      </c>
      <c r="CC31" s="101"/>
      <c r="CD31" s="99"/>
      <c r="CE31" s="102"/>
      <c r="CF31" s="102"/>
      <c r="CG31" s="102"/>
      <c r="CH31" s="102"/>
      <c r="CI31" s="102">
        <v>118.14735</v>
      </c>
      <c r="CJ31" s="102">
        <v>47.905140000000003</v>
      </c>
      <c r="CK31" s="102">
        <v>53.710120000000003</v>
      </c>
      <c r="CL31" s="102"/>
      <c r="CM31" s="102"/>
      <c r="CN31" s="102"/>
      <c r="CO31" s="100">
        <v>191.19621000000001</v>
      </c>
      <c r="CP31" s="99">
        <v>180.55348000000001</v>
      </c>
      <c r="CQ31" s="102">
        <v>180.52450999999999</v>
      </c>
      <c r="CR31" s="102">
        <v>181.33356000000001</v>
      </c>
      <c r="CS31" s="100">
        <v>181.02912000000001</v>
      </c>
      <c r="CT31" s="99"/>
      <c r="CU31" s="100"/>
      <c r="CV31" s="99"/>
      <c r="CW31" s="102"/>
      <c r="CX31" s="103"/>
      <c r="CY31" s="99"/>
      <c r="CZ31" s="102"/>
      <c r="DA31" s="102"/>
      <c r="DB31" s="100"/>
      <c r="DC31" s="99"/>
      <c r="DD31" s="102"/>
      <c r="DE31" s="102"/>
      <c r="DF31" s="102"/>
      <c r="DG31" s="102"/>
      <c r="DH31" s="102"/>
      <c r="DI31" s="102"/>
      <c r="DJ31" s="102"/>
      <c r="DK31" s="102"/>
      <c r="DL31" s="102"/>
      <c r="DM31" s="102"/>
      <c r="DN31" s="100"/>
      <c r="DO31" s="104"/>
      <c r="DP31" s="105"/>
      <c r="DQ31" s="105"/>
      <c r="DR31" s="106"/>
      <c r="DS31" s="99"/>
      <c r="DT31" s="102"/>
      <c r="DU31" s="102"/>
      <c r="DV31" s="100"/>
      <c r="DW31" s="101"/>
      <c r="DX31" s="99"/>
      <c r="DY31" s="102"/>
      <c r="DZ31" s="102"/>
      <c r="EA31" s="102"/>
      <c r="EB31" s="102"/>
      <c r="EC31" s="103"/>
      <c r="ED31" s="1"/>
      <c r="EE31" s="101"/>
      <c r="EF31" s="101"/>
      <c r="EG31" s="101"/>
      <c r="EH31" s="101"/>
      <c r="EI31" s="101"/>
      <c r="EJ31" s="101"/>
      <c r="EK31" s="101"/>
      <c r="EL31" s="99"/>
      <c r="EM31" s="100"/>
      <c r="EN31" s="101"/>
      <c r="EO31" s="101"/>
      <c r="EP31" s="101"/>
      <c r="EQ31" s="101"/>
      <c r="ER31" s="101"/>
      <c r="ES31" s="101"/>
      <c r="ET31" s="101"/>
      <c r="EU31" s="101"/>
      <c r="EV31" s="101"/>
      <c r="EW31" s="101"/>
      <c r="EX31" s="101"/>
      <c r="EY31" s="101"/>
      <c r="EZ31" s="101"/>
      <c r="FA31" s="99"/>
      <c r="FB31" s="102"/>
      <c r="FC31" s="102"/>
      <c r="FD31" s="100"/>
      <c r="FE31" s="101"/>
      <c r="FF31" s="101"/>
      <c r="FG31" s="101"/>
      <c r="FH31" s="101"/>
      <c r="FI31" s="101"/>
      <c r="FJ31" s="101"/>
      <c r="FK31" s="101"/>
      <c r="FL31" s="99"/>
      <c r="FM31" s="102"/>
      <c r="FN31" s="102"/>
      <c r="FO31" s="100"/>
      <c r="FP31" s="101"/>
      <c r="FQ31" s="99"/>
      <c r="FR31" s="100"/>
      <c r="FS31" s="99"/>
      <c r="FT31" s="102"/>
      <c r="FU31" s="102"/>
      <c r="FV31" s="102"/>
      <c r="FW31" s="100"/>
      <c r="FX31" s="99"/>
      <c r="FY31" s="100"/>
      <c r="FZ31" s="99"/>
      <c r="GA31" s="102"/>
      <c r="GB31" s="102"/>
      <c r="GC31" s="100"/>
      <c r="GD31" s="101"/>
      <c r="GE31" s="101"/>
      <c r="GF31" s="101"/>
      <c r="GG31" s="99"/>
      <c r="GH31" s="102"/>
      <c r="GI31" s="102"/>
      <c r="GJ31" s="102"/>
      <c r="GK31" s="100"/>
      <c r="GL31" s="101"/>
      <c r="GM31" s="99"/>
      <c r="GN31" s="100"/>
      <c r="GO31" s="1"/>
      <c r="GP31" s="101"/>
      <c r="GQ31" s="99"/>
      <c r="GR31" s="100"/>
      <c r="GS31" s="99"/>
      <c r="GT31" s="100"/>
      <c r="GU31" s="101"/>
      <c r="GV31" s="101"/>
      <c r="GW31" s="101"/>
      <c r="GX31" s="1"/>
      <c r="GY31" s="101"/>
      <c r="GZ31" s="101"/>
      <c r="HA31" s="101"/>
      <c r="HB31" s="101"/>
      <c r="HC31" s="101"/>
      <c r="HD31" s="101"/>
      <c r="HE31" s="99"/>
      <c r="HF31" s="100"/>
      <c r="HG31" s="1"/>
      <c r="HH31" s="99">
        <v>2817.5293800000004</v>
      </c>
      <c r="HI31" s="102">
        <v>2780.1961900000006</v>
      </c>
      <c r="HJ31" s="100">
        <v>1355.87336</v>
      </c>
    </row>
    <row r="32" spans="1:218" x14ac:dyDescent="0.25">
      <c r="A32" s="1"/>
      <c r="B32" s="98" t="s">
        <v>885</v>
      </c>
      <c r="C32" s="99"/>
      <c r="D32" s="100"/>
      <c r="E32" s="101"/>
      <c r="F32" s="99"/>
      <c r="G32" s="102"/>
      <c r="H32" s="102">
        <v>8.8258700000000001</v>
      </c>
      <c r="I32" s="100">
        <v>8.5166900000000005</v>
      </c>
      <c r="J32" s="99"/>
      <c r="K32" s="100"/>
      <c r="L32" s="99">
        <v>60.21</v>
      </c>
      <c r="M32" s="100"/>
      <c r="N32" s="99"/>
      <c r="O32" s="102"/>
      <c r="P32" s="102"/>
      <c r="Q32" s="102"/>
      <c r="R32" s="102"/>
      <c r="S32" s="102"/>
      <c r="T32" s="102"/>
      <c r="U32" s="100"/>
      <c r="V32" s="99">
        <v>18.14123</v>
      </c>
      <c r="W32" s="102">
        <v>19.191960000000002</v>
      </c>
      <c r="X32" s="102"/>
      <c r="Y32" s="100">
        <v>1.0612699999999999</v>
      </c>
      <c r="Z32" s="101"/>
      <c r="AA32" s="99"/>
      <c r="AB32" s="102"/>
      <c r="AC32" s="100">
        <v>23.060680000000001</v>
      </c>
      <c r="AD32" s="99"/>
      <c r="AE32" s="102"/>
      <c r="AF32" s="102"/>
      <c r="AG32" s="102"/>
      <c r="AH32" s="102">
        <v>12.23925</v>
      </c>
      <c r="AI32" s="102">
        <v>24.4617</v>
      </c>
      <c r="AJ32" s="100">
        <v>10.27692</v>
      </c>
      <c r="AK32" s="101"/>
      <c r="AL32" s="101"/>
      <c r="AM32" s="101"/>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v>184.87493000000001</v>
      </c>
      <c r="BL32" s="100"/>
      <c r="BM32" s="99">
        <v>167.61232000000001</v>
      </c>
      <c r="BN32" s="102">
        <v>166.56063</v>
      </c>
      <c r="BO32" s="102">
        <v>168.58996999999999</v>
      </c>
      <c r="BP32" s="102"/>
      <c r="BQ32" s="102"/>
      <c r="BR32" s="102"/>
      <c r="BS32" s="102"/>
      <c r="BT32" s="102"/>
      <c r="BU32" s="102"/>
      <c r="BV32" s="102">
        <v>110.49702000000001</v>
      </c>
      <c r="BW32" s="102">
        <v>206.49456000000001</v>
      </c>
      <c r="BX32" s="102"/>
      <c r="BY32" s="102">
        <v>205.99002999999999</v>
      </c>
      <c r="BZ32" s="100"/>
      <c r="CA32" s="99">
        <v>17.41583</v>
      </c>
      <c r="CB32" s="100">
        <v>44.053669999999997</v>
      </c>
      <c r="CC32" s="101"/>
      <c r="CD32" s="99"/>
      <c r="CE32" s="102"/>
      <c r="CF32" s="102"/>
      <c r="CG32" s="102"/>
      <c r="CH32" s="102"/>
      <c r="CI32" s="102">
        <v>118.14735</v>
      </c>
      <c r="CJ32" s="102">
        <v>47.905140000000003</v>
      </c>
      <c r="CK32" s="102">
        <v>53.710120000000003</v>
      </c>
      <c r="CL32" s="102"/>
      <c r="CM32" s="102"/>
      <c r="CN32" s="102"/>
      <c r="CO32" s="100">
        <v>191.19621000000001</v>
      </c>
      <c r="CP32" s="99">
        <v>180.55348000000001</v>
      </c>
      <c r="CQ32" s="102">
        <v>180.52450999999999</v>
      </c>
      <c r="CR32" s="102">
        <v>181.33356000000001</v>
      </c>
      <c r="CS32" s="100">
        <v>181.02912000000001</v>
      </c>
      <c r="CT32" s="99"/>
      <c r="CU32" s="100"/>
      <c r="CV32" s="99"/>
      <c r="CW32" s="102"/>
      <c r="CX32" s="103"/>
      <c r="CY32" s="99"/>
      <c r="CZ32" s="102"/>
      <c r="DA32" s="102"/>
      <c r="DB32" s="100"/>
      <c r="DC32" s="99"/>
      <c r="DD32" s="102"/>
      <c r="DE32" s="102"/>
      <c r="DF32" s="102"/>
      <c r="DG32" s="102"/>
      <c r="DH32" s="102"/>
      <c r="DI32" s="102"/>
      <c r="DJ32" s="102"/>
      <c r="DK32" s="102"/>
      <c r="DL32" s="102"/>
      <c r="DM32" s="102"/>
      <c r="DN32" s="100"/>
      <c r="DO32" s="104"/>
      <c r="DP32" s="105"/>
      <c r="DQ32" s="105"/>
      <c r="DR32" s="106"/>
      <c r="DS32" s="99"/>
      <c r="DT32" s="102"/>
      <c r="DU32" s="102"/>
      <c r="DV32" s="100"/>
      <c r="DW32" s="101"/>
      <c r="DX32" s="99"/>
      <c r="DY32" s="102"/>
      <c r="DZ32" s="102"/>
      <c r="EA32" s="102"/>
      <c r="EB32" s="102"/>
      <c r="EC32" s="103"/>
      <c r="ED32" s="1"/>
      <c r="EE32" s="101"/>
      <c r="EF32" s="101"/>
      <c r="EG32" s="101"/>
      <c r="EH32" s="101"/>
      <c r="EI32" s="101"/>
      <c r="EJ32" s="101"/>
      <c r="EK32" s="101"/>
      <c r="EL32" s="99"/>
      <c r="EM32" s="100"/>
      <c r="EN32" s="101"/>
      <c r="EO32" s="101"/>
      <c r="EP32" s="101"/>
      <c r="EQ32" s="101"/>
      <c r="ER32" s="101"/>
      <c r="ES32" s="101"/>
      <c r="ET32" s="101"/>
      <c r="EU32" s="101"/>
      <c r="EV32" s="101"/>
      <c r="EW32" s="101"/>
      <c r="EX32" s="101"/>
      <c r="EY32" s="101"/>
      <c r="EZ32" s="101"/>
      <c r="FA32" s="99"/>
      <c r="FB32" s="102"/>
      <c r="FC32" s="102"/>
      <c r="FD32" s="100"/>
      <c r="FE32" s="101"/>
      <c r="FF32" s="101"/>
      <c r="FG32" s="101"/>
      <c r="FH32" s="101"/>
      <c r="FI32" s="101"/>
      <c r="FJ32" s="101"/>
      <c r="FK32" s="101"/>
      <c r="FL32" s="99"/>
      <c r="FM32" s="102"/>
      <c r="FN32" s="102"/>
      <c r="FO32" s="100"/>
      <c r="FP32" s="101"/>
      <c r="FQ32" s="99"/>
      <c r="FR32" s="100"/>
      <c r="FS32" s="99"/>
      <c r="FT32" s="102"/>
      <c r="FU32" s="102"/>
      <c r="FV32" s="102"/>
      <c r="FW32" s="100"/>
      <c r="FX32" s="99"/>
      <c r="FY32" s="100"/>
      <c r="FZ32" s="99"/>
      <c r="GA32" s="102"/>
      <c r="GB32" s="102"/>
      <c r="GC32" s="100"/>
      <c r="GD32" s="101"/>
      <c r="GE32" s="101"/>
      <c r="GF32" s="101"/>
      <c r="GG32" s="99"/>
      <c r="GH32" s="102"/>
      <c r="GI32" s="102"/>
      <c r="GJ32" s="102"/>
      <c r="GK32" s="100"/>
      <c r="GL32" s="101"/>
      <c r="GM32" s="99"/>
      <c r="GN32" s="100"/>
      <c r="GO32" s="1"/>
      <c r="GP32" s="101"/>
      <c r="GQ32" s="99"/>
      <c r="GR32" s="100"/>
      <c r="GS32" s="99"/>
      <c r="GT32" s="100"/>
      <c r="GU32" s="101"/>
      <c r="GV32" s="101"/>
      <c r="GW32" s="101"/>
      <c r="GX32" s="1"/>
      <c r="GY32" s="101"/>
      <c r="GZ32" s="101"/>
      <c r="HA32" s="101"/>
      <c r="HB32" s="101"/>
      <c r="HC32" s="101"/>
      <c r="HD32" s="101"/>
      <c r="HE32" s="99"/>
      <c r="HF32" s="100"/>
      <c r="HG32" s="1"/>
      <c r="HH32" s="99">
        <v>2817.5293800000004</v>
      </c>
      <c r="HI32" s="102">
        <v>2780.1961900000006</v>
      </c>
      <c r="HJ32" s="100">
        <v>1355.87336</v>
      </c>
    </row>
    <row r="33" spans="1:218" x14ac:dyDescent="0.25">
      <c r="A33" s="1"/>
      <c r="B33" s="98" t="s">
        <v>886</v>
      </c>
      <c r="C33" s="99"/>
      <c r="D33" s="100"/>
      <c r="E33" s="101"/>
      <c r="F33" s="99"/>
      <c r="G33" s="102"/>
      <c r="H33" s="102">
        <v>8.8258700000000001</v>
      </c>
      <c r="I33" s="100">
        <v>8.5166900000000005</v>
      </c>
      <c r="J33" s="99"/>
      <c r="K33" s="100"/>
      <c r="L33" s="99">
        <v>60.21</v>
      </c>
      <c r="M33" s="100"/>
      <c r="N33" s="99"/>
      <c r="O33" s="102"/>
      <c r="P33" s="102"/>
      <c r="Q33" s="102"/>
      <c r="R33" s="102"/>
      <c r="S33" s="102"/>
      <c r="T33" s="102"/>
      <c r="U33" s="100"/>
      <c r="V33" s="99">
        <v>18.14123</v>
      </c>
      <c r="W33" s="102">
        <v>19.191960000000002</v>
      </c>
      <c r="X33" s="102"/>
      <c r="Y33" s="100">
        <v>1.0612699999999999</v>
      </c>
      <c r="Z33" s="101"/>
      <c r="AA33" s="99"/>
      <c r="AB33" s="102"/>
      <c r="AC33" s="100">
        <v>23.060680000000001</v>
      </c>
      <c r="AD33" s="99"/>
      <c r="AE33" s="102"/>
      <c r="AF33" s="102"/>
      <c r="AG33" s="102"/>
      <c r="AH33" s="102">
        <v>12.23925</v>
      </c>
      <c r="AI33" s="102">
        <v>24.4617</v>
      </c>
      <c r="AJ33" s="100">
        <v>10.27692</v>
      </c>
      <c r="AK33" s="101"/>
      <c r="AL33" s="101"/>
      <c r="AM33" s="101"/>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v>184.87493000000001</v>
      </c>
      <c r="BL33" s="100"/>
      <c r="BM33" s="99">
        <v>167.61232000000001</v>
      </c>
      <c r="BN33" s="102">
        <v>166.56063</v>
      </c>
      <c r="BO33" s="102">
        <v>168.58996999999999</v>
      </c>
      <c r="BP33" s="102"/>
      <c r="BQ33" s="102"/>
      <c r="BR33" s="102"/>
      <c r="BS33" s="102"/>
      <c r="BT33" s="102"/>
      <c r="BU33" s="102"/>
      <c r="BV33" s="102">
        <v>110.49702000000001</v>
      </c>
      <c r="BW33" s="102">
        <v>206.49456000000001</v>
      </c>
      <c r="BX33" s="102"/>
      <c r="BY33" s="102">
        <v>205.99002999999999</v>
      </c>
      <c r="BZ33" s="100"/>
      <c r="CA33" s="99">
        <v>17.41583</v>
      </c>
      <c r="CB33" s="100">
        <v>44.053669999999997</v>
      </c>
      <c r="CC33" s="101"/>
      <c r="CD33" s="99"/>
      <c r="CE33" s="102"/>
      <c r="CF33" s="102"/>
      <c r="CG33" s="102"/>
      <c r="CH33" s="102"/>
      <c r="CI33" s="102">
        <v>118.14735</v>
      </c>
      <c r="CJ33" s="102">
        <v>47.905140000000003</v>
      </c>
      <c r="CK33" s="102">
        <v>53.710120000000003</v>
      </c>
      <c r="CL33" s="102"/>
      <c r="CM33" s="102"/>
      <c r="CN33" s="102"/>
      <c r="CO33" s="100">
        <v>191.19621000000001</v>
      </c>
      <c r="CP33" s="99">
        <v>180.55348000000001</v>
      </c>
      <c r="CQ33" s="102">
        <v>180.52450999999999</v>
      </c>
      <c r="CR33" s="102">
        <v>181.33356000000001</v>
      </c>
      <c r="CS33" s="100">
        <v>181.02912000000001</v>
      </c>
      <c r="CT33" s="99"/>
      <c r="CU33" s="100"/>
      <c r="CV33" s="99"/>
      <c r="CW33" s="102"/>
      <c r="CX33" s="103"/>
      <c r="CY33" s="99"/>
      <c r="CZ33" s="102"/>
      <c r="DA33" s="102"/>
      <c r="DB33" s="100"/>
      <c r="DC33" s="99"/>
      <c r="DD33" s="102"/>
      <c r="DE33" s="102"/>
      <c r="DF33" s="102"/>
      <c r="DG33" s="102"/>
      <c r="DH33" s="102"/>
      <c r="DI33" s="102"/>
      <c r="DJ33" s="102"/>
      <c r="DK33" s="102"/>
      <c r="DL33" s="102"/>
      <c r="DM33" s="102"/>
      <c r="DN33" s="100"/>
      <c r="DO33" s="104"/>
      <c r="DP33" s="105"/>
      <c r="DQ33" s="105"/>
      <c r="DR33" s="106"/>
      <c r="DS33" s="99"/>
      <c r="DT33" s="102"/>
      <c r="DU33" s="102"/>
      <c r="DV33" s="100"/>
      <c r="DW33" s="101"/>
      <c r="DX33" s="99"/>
      <c r="DY33" s="102"/>
      <c r="DZ33" s="102"/>
      <c r="EA33" s="102"/>
      <c r="EB33" s="102"/>
      <c r="EC33" s="103"/>
      <c r="ED33" s="1"/>
      <c r="EE33" s="101"/>
      <c r="EF33" s="101"/>
      <c r="EG33" s="101"/>
      <c r="EH33" s="101"/>
      <c r="EI33" s="101"/>
      <c r="EJ33" s="101"/>
      <c r="EK33" s="101"/>
      <c r="EL33" s="99"/>
      <c r="EM33" s="100"/>
      <c r="EN33" s="101"/>
      <c r="EO33" s="101"/>
      <c r="EP33" s="101"/>
      <c r="EQ33" s="101"/>
      <c r="ER33" s="101"/>
      <c r="ES33" s="101"/>
      <c r="ET33" s="101"/>
      <c r="EU33" s="101"/>
      <c r="EV33" s="101"/>
      <c r="EW33" s="101"/>
      <c r="EX33" s="101"/>
      <c r="EY33" s="101"/>
      <c r="EZ33" s="101"/>
      <c r="FA33" s="99"/>
      <c r="FB33" s="102"/>
      <c r="FC33" s="102"/>
      <c r="FD33" s="100"/>
      <c r="FE33" s="101"/>
      <c r="FF33" s="101"/>
      <c r="FG33" s="101"/>
      <c r="FH33" s="101"/>
      <c r="FI33" s="101"/>
      <c r="FJ33" s="101"/>
      <c r="FK33" s="101"/>
      <c r="FL33" s="99"/>
      <c r="FM33" s="102"/>
      <c r="FN33" s="102"/>
      <c r="FO33" s="100"/>
      <c r="FP33" s="101"/>
      <c r="FQ33" s="99"/>
      <c r="FR33" s="100"/>
      <c r="FS33" s="99"/>
      <c r="FT33" s="102"/>
      <c r="FU33" s="102"/>
      <c r="FV33" s="102"/>
      <c r="FW33" s="100"/>
      <c r="FX33" s="99"/>
      <c r="FY33" s="100"/>
      <c r="FZ33" s="99"/>
      <c r="GA33" s="102"/>
      <c r="GB33" s="102"/>
      <c r="GC33" s="100"/>
      <c r="GD33" s="101"/>
      <c r="GE33" s="101"/>
      <c r="GF33" s="101"/>
      <c r="GG33" s="99"/>
      <c r="GH33" s="102"/>
      <c r="GI33" s="102"/>
      <c r="GJ33" s="102"/>
      <c r="GK33" s="100"/>
      <c r="GL33" s="101"/>
      <c r="GM33" s="99"/>
      <c r="GN33" s="100"/>
      <c r="GO33" s="1"/>
      <c r="GP33" s="101"/>
      <c r="GQ33" s="99"/>
      <c r="GR33" s="100"/>
      <c r="GS33" s="99"/>
      <c r="GT33" s="100"/>
      <c r="GU33" s="101"/>
      <c r="GV33" s="101"/>
      <c r="GW33" s="101"/>
      <c r="GX33" s="1"/>
      <c r="GY33" s="101"/>
      <c r="GZ33" s="101"/>
      <c r="HA33" s="101"/>
      <c r="HB33" s="101"/>
      <c r="HC33" s="101"/>
      <c r="HD33" s="101"/>
      <c r="HE33" s="99"/>
      <c r="HF33" s="100"/>
      <c r="HG33" s="1"/>
      <c r="HH33" s="99">
        <v>2817.5293800000004</v>
      </c>
      <c r="HI33" s="102">
        <v>2780.1961900000006</v>
      </c>
      <c r="HJ33" s="100">
        <v>1355.87336</v>
      </c>
    </row>
    <row r="34" spans="1:218" x14ac:dyDescent="0.25">
      <c r="A34" s="1"/>
      <c r="B34" s="98" t="s">
        <v>887</v>
      </c>
      <c r="C34" s="99"/>
      <c r="D34" s="100"/>
      <c r="E34" s="101"/>
      <c r="F34" s="99"/>
      <c r="G34" s="102"/>
      <c r="H34" s="102">
        <v>8.8258700000000001</v>
      </c>
      <c r="I34" s="100">
        <v>8.5166900000000005</v>
      </c>
      <c r="J34" s="99"/>
      <c r="K34" s="100"/>
      <c r="L34" s="99">
        <v>60.21</v>
      </c>
      <c r="M34" s="100"/>
      <c r="N34" s="99"/>
      <c r="O34" s="102"/>
      <c r="P34" s="102"/>
      <c r="Q34" s="102"/>
      <c r="R34" s="102"/>
      <c r="S34" s="102"/>
      <c r="T34" s="102"/>
      <c r="U34" s="100"/>
      <c r="V34" s="99">
        <v>18.14123</v>
      </c>
      <c r="W34" s="102">
        <v>19.191960000000002</v>
      </c>
      <c r="X34" s="102"/>
      <c r="Y34" s="100">
        <v>1.0612699999999999</v>
      </c>
      <c r="Z34" s="101"/>
      <c r="AA34" s="99"/>
      <c r="AB34" s="102"/>
      <c r="AC34" s="100">
        <v>23.060680000000001</v>
      </c>
      <c r="AD34" s="99"/>
      <c r="AE34" s="102"/>
      <c r="AF34" s="102"/>
      <c r="AG34" s="102"/>
      <c r="AH34" s="102">
        <v>12.23925</v>
      </c>
      <c r="AI34" s="102">
        <v>24.4617</v>
      </c>
      <c r="AJ34" s="100">
        <v>10.27692</v>
      </c>
      <c r="AK34" s="101"/>
      <c r="AL34" s="101"/>
      <c r="AM34" s="101"/>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v>184.87493000000001</v>
      </c>
      <c r="BL34" s="100"/>
      <c r="BM34" s="99">
        <v>167.61232000000001</v>
      </c>
      <c r="BN34" s="102">
        <v>166.56063</v>
      </c>
      <c r="BO34" s="102">
        <v>168.58996999999999</v>
      </c>
      <c r="BP34" s="102"/>
      <c r="BQ34" s="102"/>
      <c r="BR34" s="102"/>
      <c r="BS34" s="102"/>
      <c r="BT34" s="102"/>
      <c r="BU34" s="102"/>
      <c r="BV34" s="102">
        <v>110.49702000000001</v>
      </c>
      <c r="BW34" s="102">
        <v>206.49456000000001</v>
      </c>
      <c r="BX34" s="102"/>
      <c r="BY34" s="102">
        <v>205.99002999999999</v>
      </c>
      <c r="BZ34" s="100"/>
      <c r="CA34" s="99">
        <v>17.41583</v>
      </c>
      <c r="CB34" s="100">
        <v>44.053669999999997</v>
      </c>
      <c r="CC34" s="101"/>
      <c r="CD34" s="99"/>
      <c r="CE34" s="102"/>
      <c r="CF34" s="102"/>
      <c r="CG34" s="102"/>
      <c r="CH34" s="102"/>
      <c r="CI34" s="102">
        <v>118.14735</v>
      </c>
      <c r="CJ34" s="102">
        <v>47.905140000000003</v>
      </c>
      <c r="CK34" s="102">
        <v>53.710120000000003</v>
      </c>
      <c r="CL34" s="102"/>
      <c r="CM34" s="102"/>
      <c r="CN34" s="102"/>
      <c r="CO34" s="100">
        <v>191.19621000000001</v>
      </c>
      <c r="CP34" s="99">
        <v>180.55348000000001</v>
      </c>
      <c r="CQ34" s="102">
        <v>180.52450999999999</v>
      </c>
      <c r="CR34" s="102">
        <v>181.33356000000001</v>
      </c>
      <c r="CS34" s="100">
        <v>181.02912000000001</v>
      </c>
      <c r="CT34" s="99"/>
      <c r="CU34" s="100"/>
      <c r="CV34" s="99"/>
      <c r="CW34" s="102"/>
      <c r="CX34" s="103"/>
      <c r="CY34" s="99"/>
      <c r="CZ34" s="102"/>
      <c r="DA34" s="102"/>
      <c r="DB34" s="100"/>
      <c r="DC34" s="99"/>
      <c r="DD34" s="102"/>
      <c r="DE34" s="102"/>
      <c r="DF34" s="102"/>
      <c r="DG34" s="102"/>
      <c r="DH34" s="102"/>
      <c r="DI34" s="102"/>
      <c r="DJ34" s="102"/>
      <c r="DK34" s="102"/>
      <c r="DL34" s="102"/>
      <c r="DM34" s="102"/>
      <c r="DN34" s="100"/>
      <c r="DO34" s="104"/>
      <c r="DP34" s="105"/>
      <c r="DQ34" s="105"/>
      <c r="DR34" s="106"/>
      <c r="DS34" s="99"/>
      <c r="DT34" s="102"/>
      <c r="DU34" s="102"/>
      <c r="DV34" s="100"/>
      <c r="DW34" s="101"/>
      <c r="DX34" s="99"/>
      <c r="DY34" s="102"/>
      <c r="DZ34" s="102"/>
      <c r="EA34" s="102"/>
      <c r="EB34" s="102"/>
      <c r="EC34" s="103"/>
      <c r="ED34" s="1"/>
      <c r="EE34" s="101"/>
      <c r="EF34" s="101"/>
      <c r="EG34" s="101"/>
      <c r="EH34" s="101"/>
      <c r="EI34" s="101"/>
      <c r="EJ34" s="101"/>
      <c r="EK34" s="101"/>
      <c r="EL34" s="99"/>
      <c r="EM34" s="100"/>
      <c r="EN34" s="101"/>
      <c r="EO34" s="101"/>
      <c r="EP34" s="101"/>
      <c r="EQ34" s="101"/>
      <c r="ER34" s="101"/>
      <c r="ES34" s="101"/>
      <c r="ET34" s="101"/>
      <c r="EU34" s="101"/>
      <c r="EV34" s="101"/>
      <c r="EW34" s="101"/>
      <c r="EX34" s="101"/>
      <c r="EY34" s="101"/>
      <c r="EZ34" s="101"/>
      <c r="FA34" s="99"/>
      <c r="FB34" s="102"/>
      <c r="FC34" s="102"/>
      <c r="FD34" s="100"/>
      <c r="FE34" s="101"/>
      <c r="FF34" s="101"/>
      <c r="FG34" s="101"/>
      <c r="FH34" s="101"/>
      <c r="FI34" s="101"/>
      <c r="FJ34" s="101"/>
      <c r="FK34" s="101"/>
      <c r="FL34" s="99"/>
      <c r="FM34" s="102"/>
      <c r="FN34" s="102"/>
      <c r="FO34" s="100"/>
      <c r="FP34" s="101"/>
      <c r="FQ34" s="99"/>
      <c r="FR34" s="100"/>
      <c r="FS34" s="99"/>
      <c r="FT34" s="102"/>
      <c r="FU34" s="102"/>
      <c r="FV34" s="102"/>
      <c r="FW34" s="100"/>
      <c r="FX34" s="99"/>
      <c r="FY34" s="100"/>
      <c r="FZ34" s="99"/>
      <c r="GA34" s="102"/>
      <c r="GB34" s="102"/>
      <c r="GC34" s="100"/>
      <c r="GD34" s="101"/>
      <c r="GE34" s="101"/>
      <c r="GF34" s="101"/>
      <c r="GG34" s="99"/>
      <c r="GH34" s="102"/>
      <c r="GI34" s="102"/>
      <c r="GJ34" s="102"/>
      <c r="GK34" s="100"/>
      <c r="GL34" s="101"/>
      <c r="GM34" s="99"/>
      <c r="GN34" s="100"/>
      <c r="GO34" s="1"/>
      <c r="GP34" s="101"/>
      <c r="GQ34" s="99"/>
      <c r="GR34" s="100"/>
      <c r="GS34" s="99"/>
      <c r="GT34" s="100"/>
      <c r="GU34" s="101"/>
      <c r="GV34" s="101"/>
      <c r="GW34" s="101"/>
      <c r="GX34" s="1"/>
      <c r="GY34" s="101"/>
      <c r="GZ34" s="101"/>
      <c r="HA34" s="101"/>
      <c r="HB34" s="101"/>
      <c r="HC34" s="101"/>
      <c r="HD34" s="101"/>
      <c r="HE34" s="99"/>
      <c r="HF34" s="100"/>
      <c r="HG34" s="1"/>
      <c r="HH34" s="99">
        <v>2817.5293800000004</v>
      </c>
      <c r="HI34" s="102">
        <v>2780.1961900000006</v>
      </c>
      <c r="HJ34" s="100">
        <v>1355.87336</v>
      </c>
    </row>
    <row r="35" spans="1:218" x14ac:dyDescent="0.25">
      <c r="A35" s="1"/>
      <c r="B35" s="98" t="s">
        <v>888</v>
      </c>
      <c r="C35" s="99"/>
      <c r="D35" s="100"/>
      <c r="E35" s="101"/>
      <c r="F35" s="99"/>
      <c r="G35" s="102"/>
      <c r="H35" s="102">
        <v>8.8258700000000001</v>
      </c>
      <c r="I35" s="100">
        <v>8.5166900000000005</v>
      </c>
      <c r="J35" s="99"/>
      <c r="K35" s="100"/>
      <c r="L35" s="99">
        <v>60.21</v>
      </c>
      <c r="M35" s="100"/>
      <c r="N35" s="99"/>
      <c r="O35" s="102"/>
      <c r="P35" s="102"/>
      <c r="Q35" s="102"/>
      <c r="R35" s="102"/>
      <c r="S35" s="102"/>
      <c r="T35" s="102"/>
      <c r="U35" s="100"/>
      <c r="V35" s="99">
        <v>18.14123</v>
      </c>
      <c r="W35" s="102">
        <v>19.191960000000002</v>
      </c>
      <c r="X35" s="102"/>
      <c r="Y35" s="100">
        <v>1.0612699999999999</v>
      </c>
      <c r="Z35" s="101"/>
      <c r="AA35" s="99"/>
      <c r="AB35" s="102"/>
      <c r="AC35" s="100">
        <v>23.060680000000001</v>
      </c>
      <c r="AD35" s="99"/>
      <c r="AE35" s="102"/>
      <c r="AF35" s="102"/>
      <c r="AG35" s="102"/>
      <c r="AH35" s="102">
        <v>12.23925</v>
      </c>
      <c r="AI35" s="102">
        <v>24.4617</v>
      </c>
      <c r="AJ35" s="100">
        <v>10.27692</v>
      </c>
      <c r="AK35" s="101"/>
      <c r="AL35" s="101"/>
      <c r="AM35" s="101"/>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v>184.87493000000001</v>
      </c>
      <c r="BL35" s="100"/>
      <c r="BM35" s="99">
        <v>167.61232000000001</v>
      </c>
      <c r="BN35" s="102">
        <v>166.56063</v>
      </c>
      <c r="BO35" s="102">
        <v>168.58996999999999</v>
      </c>
      <c r="BP35" s="102"/>
      <c r="BQ35" s="102"/>
      <c r="BR35" s="102"/>
      <c r="BS35" s="102"/>
      <c r="BT35" s="102"/>
      <c r="BU35" s="102"/>
      <c r="BV35" s="102">
        <v>110.49702000000001</v>
      </c>
      <c r="BW35" s="102">
        <v>206.49456000000001</v>
      </c>
      <c r="BX35" s="102"/>
      <c r="BY35" s="102">
        <v>205.99002999999999</v>
      </c>
      <c r="BZ35" s="100"/>
      <c r="CA35" s="99">
        <v>17.41583</v>
      </c>
      <c r="CB35" s="100">
        <v>44.053669999999997</v>
      </c>
      <c r="CC35" s="101"/>
      <c r="CD35" s="99"/>
      <c r="CE35" s="102"/>
      <c r="CF35" s="102"/>
      <c r="CG35" s="102"/>
      <c r="CH35" s="102"/>
      <c r="CI35" s="102">
        <v>118.14735</v>
      </c>
      <c r="CJ35" s="102">
        <v>47.905140000000003</v>
      </c>
      <c r="CK35" s="102">
        <v>53.710120000000003</v>
      </c>
      <c r="CL35" s="102"/>
      <c r="CM35" s="102"/>
      <c r="CN35" s="102"/>
      <c r="CO35" s="100">
        <v>191.19621000000001</v>
      </c>
      <c r="CP35" s="99">
        <v>180.55348000000001</v>
      </c>
      <c r="CQ35" s="102">
        <v>180.52450999999999</v>
      </c>
      <c r="CR35" s="102">
        <v>181.33356000000001</v>
      </c>
      <c r="CS35" s="100">
        <v>181.02912000000001</v>
      </c>
      <c r="CT35" s="99"/>
      <c r="CU35" s="100"/>
      <c r="CV35" s="99"/>
      <c r="CW35" s="102"/>
      <c r="CX35" s="103"/>
      <c r="CY35" s="99"/>
      <c r="CZ35" s="102"/>
      <c r="DA35" s="102"/>
      <c r="DB35" s="100"/>
      <c r="DC35" s="99"/>
      <c r="DD35" s="102"/>
      <c r="DE35" s="102"/>
      <c r="DF35" s="102"/>
      <c r="DG35" s="102"/>
      <c r="DH35" s="102"/>
      <c r="DI35" s="102"/>
      <c r="DJ35" s="102"/>
      <c r="DK35" s="102"/>
      <c r="DL35" s="102"/>
      <c r="DM35" s="102"/>
      <c r="DN35" s="100"/>
      <c r="DO35" s="104"/>
      <c r="DP35" s="105"/>
      <c r="DQ35" s="105"/>
      <c r="DR35" s="106"/>
      <c r="DS35" s="99"/>
      <c r="DT35" s="102"/>
      <c r="DU35" s="102"/>
      <c r="DV35" s="100"/>
      <c r="DW35" s="101"/>
      <c r="DX35" s="99"/>
      <c r="DY35" s="102"/>
      <c r="DZ35" s="102"/>
      <c r="EA35" s="102"/>
      <c r="EB35" s="102"/>
      <c r="EC35" s="103"/>
      <c r="ED35" s="1"/>
      <c r="EE35" s="101"/>
      <c r="EF35" s="101"/>
      <c r="EG35" s="101"/>
      <c r="EH35" s="101"/>
      <c r="EI35" s="101"/>
      <c r="EJ35" s="101"/>
      <c r="EK35" s="101"/>
      <c r="EL35" s="99"/>
      <c r="EM35" s="100"/>
      <c r="EN35" s="101"/>
      <c r="EO35" s="101"/>
      <c r="EP35" s="101"/>
      <c r="EQ35" s="101"/>
      <c r="ER35" s="101"/>
      <c r="ES35" s="101"/>
      <c r="ET35" s="101"/>
      <c r="EU35" s="101"/>
      <c r="EV35" s="101"/>
      <c r="EW35" s="101"/>
      <c r="EX35" s="101"/>
      <c r="EY35" s="101"/>
      <c r="EZ35" s="101"/>
      <c r="FA35" s="99"/>
      <c r="FB35" s="102"/>
      <c r="FC35" s="102"/>
      <c r="FD35" s="100"/>
      <c r="FE35" s="101"/>
      <c r="FF35" s="101"/>
      <c r="FG35" s="101"/>
      <c r="FH35" s="101"/>
      <c r="FI35" s="101"/>
      <c r="FJ35" s="101"/>
      <c r="FK35" s="101"/>
      <c r="FL35" s="99"/>
      <c r="FM35" s="102"/>
      <c r="FN35" s="102"/>
      <c r="FO35" s="100"/>
      <c r="FP35" s="101"/>
      <c r="FQ35" s="99"/>
      <c r="FR35" s="100"/>
      <c r="FS35" s="99"/>
      <c r="FT35" s="102"/>
      <c r="FU35" s="102"/>
      <c r="FV35" s="102"/>
      <c r="FW35" s="100"/>
      <c r="FX35" s="99"/>
      <c r="FY35" s="100"/>
      <c r="FZ35" s="99"/>
      <c r="GA35" s="102"/>
      <c r="GB35" s="102"/>
      <c r="GC35" s="100"/>
      <c r="GD35" s="101"/>
      <c r="GE35" s="101"/>
      <c r="GF35" s="101"/>
      <c r="GG35" s="99"/>
      <c r="GH35" s="102"/>
      <c r="GI35" s="102"/>
      <c r="GJ35" s="102"/>
      <c r="GK35" s="100"/>
      <c r="GL35" s="101"/>
      <c r="GM35" s="99"/>
      <c r="GN35" s="100"/>
      <c r="GO35" s="1"/>
      <c r="GP35" s="101"/>
      <c r="GQ35" s="99"/>
      <c r="GR35" s="100"/>
      <c r="GS35" s="99"/>
      <c r="GT35" s="100"/>
      <c r="GU35" s="101"/>
      <c r="GV35" s="101"/>
      <c r="GW35" s="101"/>
      <c r="GX35" s="1"/>
      <c r="GY35" s="101"/>
      <c r="GZ35" s="101"/>
      <c r="HA35" s="101"/>
      <c r="HB35" s="101"/>
      <c r="HC35" s="101"/>
      <c r="HD35" s="101"/>
      <c r="HE35" s="99"/>
      <c r="HF35" s="100"/>
      <c r="HG35" s="1"/>
      <c r="HH35" s="99">
        <v>2817.5293800000004</v>
      </c>
      <c r="HI35" s="102">
        <v>2780.1961900000006</v>
      </c>
      <c r="HJ35" s="100">
        <v>1355.87336</v>
      </c>
    </row>
    <row r="36" spans="1:218" x14ac:dyDescent="0.25">
      <c r="A36" s="1"/>
      <c r="B36" s="98" t="s">
        <v>889</v>
      </c>
      <c r="C36" s="99"/>
      <c r="D36" s="100"/>
      <c r="E36" s="101"/>
      <c r="F36" s="99"/>
      <c r="G36" s="102"/>
      <c r="H36" s="102">
        <v>8.8258700000000001</v>
      </c>
      <c r="I36" s="100">
        <v>8.5166900000000005</v>
      </c>
      <c r="J36" s="99"/>
      <c r="K36" s="100"/>
      <c r="L36" s="99">
        <v>60.21</v>
      </c>
      <c r="M36" s="100"/>
      <c r="N36" s="99"/>
      <c r="O36" s="102"/>
      <c r="P36" s="102"/>
      <c r="Q36" s="102"/>
      <c r="R36" s="102"/>
      <c r="S36" s="102"/>
      <c r="T36" s="102"/>
      <c r="U36" s="100"/>
      <c r="V36" s="99">
        <v>18.14123</v>
      </c>
      <c r="W36" s="102">
        <v>19.191960000000002</v>
      </c>
      <c r="X36" s="102"/>
      <c r="Y36" s="100">
        <v>1.0612699999999999</v>
      </c>
      <c r="Z36" s="101"/>
      <c r="AA36" s="99"/>
      <c r="AB36" s="102"/>
      <c r="AC36" s="100">
        <v>23.060680000000001</v>
      </c>
      <c r="AD36" s="99"/>
      <c r="AE36" s="102"/>
      <c r="AF36" s="102"/>
      <c r="AG36" s="102"/>
      <c r="AH36" s="102">
        <v>12.23925</v>
      </c>
      <c r="AI36" s="102">
        <v>24.4617</v>
      </c>
      <c r="AJ36" s="100">
        <v>10.27692</v>
      </c>
      <c r="AK36" s="101"/>
      <c r="AL36" s="101"/>
      <c r="AM36" s="101"/>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v>184.87493000000001</v>
      </c>
      <c r="BL36" s="100"/>
      <c r="BM36" s="99">
        <v>167.61232000000001</v>
      </c>
      <c r="BN36" s="102">
        <v>166.56063</v>
      </c>
      <c r="BO36" s="102">
        <v>168.58996999999999</v>
      </c>
      <c r="BP36" s="102"/>
      <c r="BQ36" s="102"/>
      <c r="BR36" s="102"/>
      <c r="BS36" s="102"/>
      <c r="BT36" s="102"/>
      <c r="BU36" s="102"/>
      <c r="BV36" s="102">
        <v>110.49702000000001</v>
      </c>
      <c r="BW36" s="102">
        <v>206.49456000000001</v>
      </c>
      <c r="BX36" s="102"/>
      <c r="BY36" s="102">
        <v>205.99002999999999</v>
      </c>
      <c r="BZ36" s="100"/>
      <c r="CA36" s="99">
        <v>17.41583</v>
      </c>
      <c r="CB36" s="100">
        <v>44.053669999999997</v>
      </c>
      <c r="CC36" s="101"/>
      <c r="CD36" s="99"/>
      <c r="CE36" s="102"/>
      <c r="CF36" s="102"/>
      <c r="CG36" s="102"/>
      <c r="CH36" s="102"/>
      <c r="CI36" s="102">
        <v>118.14735</v>
      </c>
      <c r="CJ36" s="102">
        <v>47.905140000000003</v>
      </c>
      <c r="CK36" s="102">
        <v>53.710120000000003</v>
      </c>
      <c r="CL36" s="102"/>
      <c r="CM36" s="102"/>
      <c r="CN36" s="102"/>
      <c r="CO36" s="100">
        <v>191.19621000000001</v>
      </c>
      <c r="CP36" s="99">
        <v>180.55348000000001</v>
      </c>
      <c r="CQ36" s="102">
        <v>180.52450999999999</v>
      </c>
      <c r="CR36" s="102">
        <v>181.33356000000001</v>
      </c>
      <c r="CS36" s="100">
        <v>181.02912000000001</v>
      </c>
      <c r="CT36" s="99"/>
      <c r="CU36" s="100"/>
      <c r="CV36" s="99"/>
      <c r="CW36" s="102"/>
      <c r="CX36" s="103"/>
      <c r="CY36" s="99"/>
      <c r="CZ36" s="102"/>
      <c r="DA36" s="102"/>
      <c r="DB36" s="100"/>
      <c r="DC36" s="99"/>
      <c r="DD36" s="102"/>
      <c r="DE36" s="102"/>
      <c r="DF36" s="102"/>
      <c r="DG36" s="102"/>
      <c r="DH36" s="102"/>
      <c r="DI36" s="102"/>
      <c r="DJ36" s="102"/>
      <c r="DK36" s="102"/>
      <c r="DL36" s="102"/>
      <c r="DM36" s="102"/>
      <c r="DN36" s="100"/>
      <c r="DO36" s="104"/>
      <c r="DP36" s="105"/>
      <c r="DQ36" s="105"/>
      <c r="DR36" s="106"/>
      <c r="DS36" s="99"/>
      <c r="DT36" s="102"/>
      <c r="DU36" s="102"/>
      <c r="DV36" s="100"/>
      <c r="DW36" s="101"/>
      <c r="DX36" s="99"/>
      <c r="DY36" s="102"/>
      <c r="DZ36" s="102"/>
      <c r="EA36" s="102"/>
      <c r="EB36" s="102"/>
      <c r="EC36" s="103"/>
      <c r="ED36" s="1"/>
      <c r="EE36" s="101"/>
      <c r="EF36" s="101"/>
      <c r="EG36" s="101"/>
      <c r="EH36" s="101"/>
      <c r="EI36" s="101"/>
      <c r="EJ36" s="101"/>
      <c r="EK36" s="101"/>
      <c r="EL36" s="99"/>
      <c r="EM36" s="100"/>
      <c r="EN36" s="101"/>
      <c r="EO36" s="101"/>
      <c r="EP36" s="101"/>
      <c r="EQ36" s="101"/>
      <c r="ER36" s="101"/>
      <c r="ES36" s="101"/>
      <c r="ET36" s="101"/>
      <c r="EU36" s="101"/>
      <c r="EV36" s="101"/>
      <c r="EW36" s="101"/>
      <c r="EX36" s="101"/>
      <c r="EY36" s="101"/>
      <c r="EZ36" s="101"/>
      <c r="FA36" s="99"/>
      <c r="FB36" s="102"/>
      <c r="FC36" s="102"/>
      <c r="FD36" s="100"/>
      <c r="FE36" s="101"/>
      <c r="FF36" s="101"/>
      <c r="FG36" s="101"/>
      <c r="FH36" s="101"/>
      <c r="FI36" s="101"/>
      <c r="FJ36" s="101"/>
      <c r="FK36" s="101"/>
      <c r="FL36" s="99"/>
      <c r="FM36" s="102"/>
      <c r="FN36" s="102"/>
      <c r="FO36" s="100"/>
      <c r="FP36" s="101"/>
      <c r="FQ36" s="99"/>
      <c r="FR36" s="100"/>
      <c r="FS36" s="99"/>
      <c r="FT36" s="102"/>
      <c r="FU36" s="102"/>
      <c r="FV36" s="102"/>
      <c r="FW36" s="100"/>
      <c r="FX36" s="99"/>
      <c r="FY36" s="100"/>
      <c r="FZ36" s="99"/>
      <c r="GA36" s="102"/>
      <c r="GB36" s="102"/>
      <c r="GC36" s="100"/>
      <c r="GD36" s="101"/>
      <c r="GE36" s="101"/>
      <c r="GF36" s="101"/>
      <c r="GG36" s="99"/>
      <c r="GH36" s="102"/>
      <c r="GI36" s="102"/>
      <c r="GJ36" s="102"/>
      <c r="GK36" s="100"/>
      <c r="GL36" s="101"/>
      <c r="GM36" s="99"/>
      <c r="GN36" s="100"/>
      <c r="GO36" s="1"/>
      <c r="GP36" s="101"/>
      <c r="GQ36" s="99"/>
      <c r="GR36" s="100"/>
      <c r="GS36" s="99"/>
      <c r="GT36" s="100"/>
      <c r="GU36" s="101"/>
      <c r="GV36" s="101"/>
      <c r="GW36" s="101"/>
      <c r="GX36" s="1"/>
      <c r="GY36" s="101"/>
      <c r="GZ36" s="101"/>
      <c r="HA36" s="101"/>
      <c r="HB36" s="101"/>
      <c r="HC36" s="101"/>
      <c r="HD36" s="101"/>
      <c r="HE36" s="99"/>
      <c r="HF36" s="100"/>
      <c r="HG36" s="1"/>
      <c r="HH36" s="99">
        <v>2817.5293800000004</v>
      </c>
      <c r="HI36" s="102">
        <v>2780.1961900000006</v>
      </c>
      <c r="HJ36" s="100">
        <v>1355.87336</v>
      </c>
    </row>
    <row r="37" spans="1:218" x14ac:dyDescent="0.25">
      <c r="A37" s="1"/>
      <c r="B37" s="98" t="s">
        <v>890</v>
      </c>
      <c r="C37" s="99"/>
      <c r="D37" s="100"/>
      <c r="E37" s="101"/>
      <c r="F37" s="99"/>
      <c r="G37" s="102"/>
      <c r="H37" s="102">
        <v>8.8258700000000001</v>
      </c>
      <c r="I37" s="100">
        <v>8.5166900000000005</v>
      </c>
      <c r="J37" s="99"/>
      <c r="K37" s="100"/>
      <c r="L37" s="99">
        <v>60.21</v>
      </c>
      <c r="M37" s="100"/>
      <c r="N37" s="99"/>
      <c r="O37" s="102"/>
      <c r="P37" s="102"/>
      <c r="Q37" s="102"/>
      <c r="R37" s="102"/>
      <c r="S37" s="102"/>
      <c r="T37" s="102"/>
      <c r="U37" s="100"/>
      <c r="V37" s="99">
        <v>18.14123</v>
      </c>
      <c r="W37" s="102">
        <v>19.191960000000002</v>
      </c>
      <c r="X37" s="102"/>
      <c r="Y37" s="100">
        <v>1.0612699999999999</v>
      </c>
      <c r="Z37" s="101"/>
      <c r="AA37" s="99"/>
      <c r="AB37" s="102"/>
      <c r="AC37" s="100">
        <v>23.060680000000001</v>
      </c>
      <c r="AD37" s="99"/>
      <c r="AE37" s="102"/>
      <c r="AF37" s="102"/>
      <c r="AG37" s="102"/>
      <c r="AH37" s="102">
        <v>12.23925</v>
      </c>
      <c r="AI37" s="102">
        <v>24.4617</v>
      </c>
      <c r="AJ37" s="100">
        <v>10.27692</v>
      </c>
      <c r="AK37" s="101"/>
      <c r="AL37" s="101"/>
      <c r="AM37" s="101"/>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v>184.87493000000001</v>
      </c>
      <c r="BL37" s="100"/>
      <c r="BM37" s="99">
        <v>167.61232000000001</v>
      </c>
      <c r="BN37" s="102">
        <v>166.56063</v>
      </c>
      <c r="BO37" s="102">
        <v>168.58996999999999</v>
      </c>
      <c r="BP37" s="102"/>
      <c r="BQ37" s="102"/>
      <c r="BR37" s="102"/>
      <c r="BS37" s="102"/>
      <c r="BT37" s="102"/>
      <c r="BU37" s="102"/>
      <c r="BV37" s="102">
        <v>110.49702000000001</v>
      </c>
      <c r="BW37" s="102">
        <v>206.49456000000001</v>
      </c>
      <c r="BX37" s="102"/>
      <c r="BY37" s="102">
        <v>205.99002999999999</v>
      </c>
      <c r="BZ37" s="100"/>
      <c r="CA37" s="99">
        <v>17.41583</v>
      </c>
      <c r="CB37" s="100">
        <v>44.053669999999997</v>
      </c>
      <c r="CC37" s="101"/>
      <c r="CD37" s="99"/>
      <c r="CE37" s="102"/>
      <c r="CF37" s="102"/>
      <c r="CG37" s="102"/>
      <c r="CH37" s="102"/>
      <c r="CI37" s="102">
        <v>118.14735</v>
      </c>
      <c r="CJ37" s="102">
        <v>47.905140000000003</v>
      </c>
      <c r="CK37" s="102">
        <v>53.710120000000003</v>
      </c>
      <c r="CL37" s="102"/>
      <c r="CM37" s="102"/>
      <c r="CN37" s="102"/>
      <c r="CO37" s="100">
        <v>191.19621000000001</v>
      </c>
      <c r="CP37" s="99">
        <v>180.55348000000001</v>
      </c>
      <c r="CQ37" s="102">
        <v>180.52450999999999</v>
      </c>
      <c r="CR37" s="102">
        <v>181.33356000000001</v>
      </c>
      <c r="CS37" s="100">
        <v>181.02912000000001</v>
      </c>
      <c r="CT37" s="99"/>
      <c r="CU37" s="100"/>
      <c r="CV37" s="99"/>
      <c r="CW37" s="102"/>
      <c r="CX37" s="103"/>
      <c r="CY37" s="99"/>
      <c r="CZ37" s="102"/>
      <c r="DA37" s="102"/>
      <c r="DB37" s="100"/>
      <c r="DC37" s="99"/>
      <c r="DD37" s="102"/>
      <c r="DE37" s="102"/>
      <c r="DF37" s="102"/>
      <c r="DG37" s="102"/>
      <c r="DH37" s="102"/>
      <c r="DI37" s="102"/>
      <c r="DJ37" s="102"/>
      <c r="DK37" s="102"/>
      <c r="DL37" s="102"/>
      <c r="DM37" s="102"/>
      <c r="DN37" s="100"/>
      <c r="DO37" s="104"/>
      <c r="DP37" s="105"/>
      <c r="DQ37" s="105"/>
      <c r="DR37" s="106"/>
      <c r="DS37" s="99"/>
      <c r="DT37" s="102"/>
      <c r="DU37" s="102"/>
      <c r="DV37" s="100"/>
      <c r="DW37" s="101"/>
      <c r="DX37" s="99"/>
      <c r="DY37" s="102"/>
      <c r="DZ37" s="102"/>
      <c r="EA37" s="102"/>
      <c r="EB37" s="102"/>
      <c r="EC37" s="103"/>
      <c r="ED37" s="1"/>
      <c r="EE37" s="101"/>
      <c r="EF37" s="101"/>
      <c r="EG37" s="101"/>
      <c r="EH37" s="101"/>
      <c r="EI37" s="101"/>
      <c r="EJ37" s="101"/>
      <c r="EK37" s="101"/>
      <c r="EL37" s="99"/>
      <c r="EM37" s="100"/>
      <c r="EN37" s="101"/>
      <c r="EO37" s="101"/>
      <c r="EP37" s="101"/>
      <c r="EQ37" s="101"/>
      <c r="ER37" s="101"/>
      <c r="ES37" s="101"/>
      <c r="ET37" s="101"/>
      <c r="EU37" s="101"/>
      <c r="EV37" s="101"/>
      <c r="EW37" s="101"/>
      <c r="EX37" s="101"/>
      <c r="EY37" s="101"/>
      <c r="EZ37" s="101"/>
      <c r="FA37" s="99"/>
      <c r="FB37" s="102"/>
      <c r="FC37" s="102"/>
      <c r="FD37" s="100"/>
      <c r="FE37" s="101"/>
      <c r="FF37" s="101"/>
      <c r="FG37" s="101"/>
      <c r="FH37" s="101"/>
      <c r="FI37" s="101"/>
      <c r="FJ37" s="101"/>
      <c r="FK37" s="101"/>
      <c r="FL37" s="99"/>
      <c r="FM37" s="102"/>
      <c r="FN37" s="102"/>
      <c r="FO37" s="100"/>
      <c r="FP37" s="101"/>
      <c r="FQ37" s="99"/>
      <c r="FR37" s="100"/>
      <c r="FS37" s="99"/>
      <c r="FT37" s="102"/>
      <c r="FU37" s="102"/>
      <c r="FV37" s="102"/>
      <c r="FW37" s="100"/>
      <c r="FX37" s="99"/>
      <c r="FY37" s="100"/>
      <c r="FZ37" s="99"/>
      <c r="GA37" s="102"/>
      <c r="GB37" s="102"/>
      <c r="GC37" s="100"/>
      <c r="GD37" s="101"/>
      <c r="GE37" s="101"/>
      <c r="GF37" s="101"/>
      <c r="GG37" s="99"/>
      <c r="GH37" s="102"/>
      <c r="GI37" s="102"/>
      <c r="GJ37" s="102"/>
      <c r="GK37" s="100"/>
      <c r="GL37" s="101"/>
      <c r="GM37" s="99"/>
      <c r="GN37" s="100"/>
      <c r="GO37" s="1"/>
      <c r="GP37" s="101"/>
      <c r="GQ37" s="99"/>
      <c r="GR37" s="100"/>
      <c r="GS37" s="99"/>
      <c r="GT37" s="100"/>
      <c r="GU37" s="101"/>
      <c r="GV37" s="101"/>
      <c r="GW37" s="101"/>
      <c r="GX37" s="1"/>
      <c r="GY37" s="101"/>
      <c r="GZ37" s="101"/>
      <c r="HA37" s="101"/>
      <c r="HB37" s="101"/>
      <c r="HC37" s="101"/>
      <c r="HD37" s="101"/>
      <c r="HE37" s="99"/>
      <c r="HF37" s="100"/>
      <c r="HG37" s="1"/>
      <c r="HH37" s="99">
        <v>2817.5293800000004</v>
      </c>
      <c r="HI37" s="102">
        <v>2780.1961900000006</v>
      </c>
      <c r="HJ37" s="100">
        <v>1355.87336</v>
      </c>
    </row>
    <row r="38" spans="1:218" x14ac:dyDescent="0.25">
      <c r="A38" s="1"/>
      <c r="B38" s="98" t="s">
        <v>891</v>
      </c>
      <c r="C38" s="99"/>
      <c r="D38" s="100"/>
      <c r="E38" s="101"/>
      <c r="F38" s="99"/>
      <c r="G38" s="102"/>
      <c r="H38" s="102">
        <v>8.8258700000000001</v>
      </c>
      <c r="I38" s="100">
        <v>8.5166900000000005</v>
      </c>
      <c r="J38" s="99"/>
      <c r="K38" s="100"/>
      <c r="L38" s="99">
        <v>60.21</v>
      </c>
      <c r="M38" s="100"/>
      <c r="N38" s="99"/>
      <c r="O38" s="102"/>
      <c r="P38" s="102"/>
      <c r="Q38" s="102"/>
      <c r="R38" s="102"/>
      <c r="S38" s="102"/>
      <c r="T38" s="102"/>
      <c r="U38" s="100"/>
      <c r="V38" s="99">
        <v>18.14123</v>
      </c>
      <c r="W38" s="102">
        <v>19.191960000000002</v>
      </c>
      <c r="X38" s="102"/>
      <c r="Y38" s="100">
        <v>1.0612699999999999</v>
      </c>
      <c r="Z38" s="101"/>
      <c r="AA38" s="99"/>
      <c r="AB38" s="102"/>
      <c r="AC38" s="100">
        <v>23.060680000000001</v>
      </c>
      <c r="AD38" s="99"/>
      <c r="AE38" s="102"/>
      <c r="AF38" s="102"/>
      <c r="AG38" s="102"/>
      <c r="AH38" s="102">
        <v>12.23925</v>
      </c>
      <c r="AI38" s="102">
        <v>24.4617</v>
      </c>
      <c r="AJ38" s="100">
        <v>10.27692</v>
      </c>
      <c r="AK38" s="101"/>
      <c r="AL38" s="101"/>
      <c r="AM38" s="101"/>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v>184.87493000000001</v>
      </c>
      <c r="BL38" s="100"/>
      <c r="BM38" s="99">
        <v>167.61232000000001</v>
      </c>
      <c r="BN38" s="102">
        <v>166.56063</v>
      </c>
      <c r="BO38" s="102">
        <v>168.58996999999999</v>
      </c>
      <c r="BP38" s="102"/>
      <c r="BQ38" s="102"/>
      <c r="BR38" s="102"/>
      <c r="BS38" s="102"/>
      <c r="BT38" s="102"/>
      <c r="BU38" s="102"/>
      <c r="BV38" s="102">
        <v>110.49702000000001</v>
      </c>
      <c r="BW38" s="102">
        <v>206.49456000000001</v>
      </c>
      <c r="BX38" s="102">
        <v>206.11548999999999</v>
      </c>
      <c r="BY38" s="102">
        <v>205.99002999999999</v>
      </c>
      <c r="BZ38" s="100"/>
      <c r="CA38" s="99">
        <v>17.41583</v>
      </c>
      <c r="CB38" s="100">
        <v>44.053669999999997</v>
      </c>
      <c r="CC38" s="101"/>
      <c r="CD38" s="99"/>
      <c r="CE38" s="102"/>
      <c r="CF38" s="102"/>
      <c r="CG38" s="102"/>
      <c r="CH38" s="102"/>
      <c r="CI38" s="102">
        <v>118.14735</v>
      </c>
      <c r="CJ38" s="102">
        <v>47.905140000000003</v>
      </c>
      <c r="CK38" s="102">
        <v>53.710120000000003</v>
      </c>
      <c r="CL38" s="102"/>
      <c r="CM38" s="102"/>
      <c r="CN38" s="102"/>
      <c r="CO38" s="100">
        <v>191.19621000000001</v>
      </c>
      <c r="CP38" s="99">
        <v>180.55348000000001</v>
      </c>
      <c r="CQ38" s="102">
        <v>180.52450999999999</v>
      </c>
      <c r="CR38" s="102">
        <v>181.33356000000001</v>
      </c>
      <c r="CS38" s="100">
        <v>181.02912000000001</v>
      </c>
      <c r="CT38" s="99"/>
      <c r="CU38" s="100"/>
      <c r="CV38" s="99"/>
      <c r="CW38" s="102"/>
      <c r="CX38" s="103"/>
      <c r="CY38" s="99"/>
      <c r="CZ38" s="102"/>
      <c r="DA38" s="102"/>
      <c r="DB38" s="100"/>
      <c r="DC38" s="99"/>
      <c r="DD38" s="102"/>
      <c r="DE38" s="102"/>
      <c r="DF38" s="102"/>
      <c r="DG38" s="102"/>
      <c r="DH38" s="102"/>
      <c r="DI38" s="102"/>
      <c r="DJ38" s="102"/>
      <c r="DK38" s="102"/>
      <c r="DL38" s="102"/>
      <c r="DM38" s="102"/>
      <c r="DN38" s="100"/>
      <c r="DO38" s="104"/>
      <c r="DP38" s="105"/>
      <c r="DQ38" s="105"/>
      <c r="DR38" s="106"/>
      <c r="DS38" s="99"/>
      <c r="DT38" s="102"/>
      <c r="DU38" s="102"/>
      <c r="DV38" s="100"/>
      <c r="DW38" s="101"/>
      <c r="DX38" s="99"/>
      <c r="DY38" s="102"/>
      <c r="DZ38" s="102"/>
      <c r="EA38" s="102"/>
      <c r="EB38" s="102"/>
      <c r="EC38" s="103"/>
      <c r="ED38" s="1"/>
      <c r="EE38" s="101"/>
      <c r="EF38" s="101"/>
      <c r="EG38" s="101"/>
      <c r="EH38" s="101"/>
      <c r="EI38" s="101"/>
      <c r="EJ38" s="101"/>
      <c r="EK38" s="101"/>
      <c r="EL38" s="99"/>
      <c r="EM38" s="100"/>
      <c r="EN38" s="101"/>
      <c r="EO38" s="101"/>
      <c r="EP38" s="101"/>
      <c r="EQ38" s="101"/>
      <c r="ER38" s="101"/>
      <c r="ES38" s="101"/>
      <c r="ET38" s="101"/>
      <c r="EU38" s="101"/>
      <c r="EV38" s="101"/>
      <c r="EW38" s="101"/>
      <c r="EX38" s="101"/>
      <c r="EY38" s="101"/>
      <c r="EZ38" s="101"/>
      <c r="FA38" s="99"/>
      <c r="FB38" s="102"/>
      <c r="FC38" s="102"/>
      <c r="FD38" s="100"/>
      <c r="FE38" s="101"/>
      <c r="FF38" s="101"/>
      <c r="FG38" s="101"/>
      <c r="FH38" s="101"/>
      <c r="FI38" s="101"/>
      <c r="FJ38" s="101"/>
      <c r="FK38" s="101"/>
      <c r="FL38" s="99"/>
      <c r="FM38" s="102"/>
      <c r="FN38" s="102"/>
      <c r="FO38" s="100"/>
      <c r="FP38" s="101"/>
      <c r="FQ38" s="99"/>
      <c r="FR38" s="100"/>
      <c r="FS38" s="99"/>
      <c r="FT38" s="102"/>
      <c r="FU38" s="102"/>
      <c r="FV38" s="102"/>
      <c r="FW38" s="100"/>
      <c r="FX38" s="99"/>
      <c r="FY38" s="100"/>
      <c r="FZ38" s="99"/>
      <c r="GA38" s="102"/>
      <c r="GB38" s="102"/>
      <c r="GC38" s="100"/>
      <c r="GD38" s="101"/>
      <c r="GE38" s="101"/>
      <c r="GF38" s="101"/>
      <c r="GG38" s="99"/>
      <c r="GH38" s="102"/>
      <c r="GI38" s="102"/>
      <c r="GJ38" s="102"/>
      <c r="GK38" s="100"/>
      <c r="GL38" s="101"/>
      <c r="GM38" s="99"/>
      <c r="GN38" s="100"/>
      <c r="GO38" s="1"/>
      <c r="GP38" s="101"/>
      <c r="GQ38" s="99"/>
      <c r="GR38" s="100"/>
      <c r="GS38" s="99"/>
      <c r="GT38" s="100"/>
      <c r="GU38" s="101"/>
      <c r="GV38" s="101"/>
      <c r="GW38" s="101"/>
      <c r="GX38" s="1"/>
      <c r="GY38" s="101"/>
      <c r="GZ38" s="101"/>
      <c r="HA38" s="101"/>
      <c r="HB38" s="101"/>
      <c r="HC38" s="101"/>
      <c r="HD38" s="101"/>
      <c r="HE38" s="99"/>
      <c r="HF38" s="100"/>
      <c r="HG38" s="1"/>
      <c r="HH38" s="99">
        <v>3023.6448700000005</v>
      </c>
      <c r="HI38" s="102">
        <v>2986.3116800000007</v>
      </c>
      <c r="HJ38" s="100">
        <v>1149.7578699999999</v>
      </c>
    </row>
    <row r="39" spans="1:218" x14ac:dyDescent="0.25">
      <c r="A39" s="1"/>
      <c r="B39" s="98" t="s">
        <v>892</v>
      </c>
      <c r="C39" s="99"/>
      <c r="D39" s="100"/>
      <c r="E39" s="101"/>
      <c r="F39" s="99"/>
      <c r="G39" s="102"/>
      <c r="H39" s="102">
        <v>8.8258700000000001</v>
      </c>
      <c r="I39" s="100">
        <v>8.5166900000000005</v>
      </c>
      <c r="J39" s="99"/>
      <c r="K39" s="100"/>
      <c r="L39" s="99">
        <v>60.21</v>
      </c>
      <c r="M39" s="100"/>
      <c r="N39" s="99"/>
      <c r="O39" s="102"/>
      <c r="P39" s="102"/>
      <c r="Q39" s="102"/>
      <c r="R39" s="102"/>
      <c r="S39" s="102"/>
      <c r="T39" s="102"/>
      <c r="U39" s="100"/>
      <c r="V39" s="99">
        <v>18.14123</v>
      </c>
      <c r="W39" s="102">
        <v>19.191960000000002</v>
      </c>
      <c r="X39" s="102"/>
      <c r="Y39" s="100">
        <v>1.0612699999999999</v>
      </c>
      <c r="Z39" s="101"/>
      <c r="AA39" s="99"/>
      <c r="AB39" s="102"/>
      <c r="AC39" s="100">
        <v>23.060680000000001</v>
      </c>
      <c r="AD39" s="99"/>
      <c r="AE39" s="102"/>
      <c r="AF39" s="102"/>
      <c r="AG39" s="102"/>
      <c r="AH39" s="102">
        <v>12.23925</v>
      </c>
      <c r="AI39" s="102">
        <v>24.4617</v>
      </c>
      <c r="AJ39" s="100">
        <v>10.27692</v>
      </c>
      <c r="AK39" s="101"/>
      <c r="AL39" s="101"/>
      <c r="AM39" s="101"/>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v>184.87493000000001</v>
      </c>
      <c r="BL39" s="100"/>
      <c r="BM39" s="99">
        <v>167.61232000000001</v>
      </c>
      <c r="BN39" s="102">
        <v>166.56063</v>
      </c>
      <c r="BO39" s="102">
        <v>168.58996999999999</v>
      </c>
      <c r="BP39" s="102"/>
      <c r="BQ39" s="102"/>
      <c r="BR39" s="102"/>
      <c r="BS39" s="102"/>
      <c r="BT39" s="102"/>
      <c r="BU39" s="102"/>
      <c r="BV39" s="102">
        <v>110.49702000000001</v>
      </c>
      <c r="BW39" s="102">
        <v>206.49456000000001</v>
      </c>
      <c r="BX39" s="102">
        <v>206.11548999999999</v>
      </c>
      <c r="BY39" s="102">
        <v>205.99002999999999</v>
      </c>
      <c r="BZ39" s="100"/>
      <c r="CA39" s="99">
        <v>17.41583</v>
      </c>
      <c r="CB39" s="100">
        <v>44.053669999999997</v>
      </c>
      <c r="CC39" s="101"/>
      <c r="CD39" s="99"/>
      <c r="CE39" s="102"/>
      <c r="CF39" s="102"/>
      <c r="CG39" s="102"/>
      <c r="CH39" s="102"/>
      <c r="CI39" s="102">
        <v>118.14735</v>
      </c>
      <c r="CJ39" s="102">
        <v>47.905140000000003</v>
      </c>
      <c r="CK39" s="102">
        <v>53.710120000000003</v>
      </c>
      <c r="CL39" s="102"/>
      <c r="CM39" s="102"/>
      <c r="CN39" s="102"/>
      <c r="CO39" s="100">
        <v>191.19621000000001</v>
      </c>
      <c r="CP39" s="99">
        <v>180.55348000000001</v>
      </c>
      <c r="CQ39" s="102">
        <v>180.52450999999999</v>
      </c>
      <c r="CR39" s="102">
        <v>181.33356000000001</v>
      </c>
      <c r="CS39" s="100">
        <v>181.02912000000001</v>
      </c>
      <c r="CT39" s="99"/>
      <c r="CU39" s="100"/>
      <c r="CV39" s="99"/>
      <c r="CW39" s="102"/>
      <c r="CX39" s="103"/>
      <c r="CY39" s="99"/>
      <c r="CZ39" s="102"/>
      <c r="DA39" s="102"/>
      <c r="DB39" s="100"/>
      <c r="DC39" s="99"/>
      <c r="DD39" s="102"/>
      <c r="DE39" s="102"/>
      <c r="DF39" s="102"/>
      <c r="DG39" s="102"/>
      <c r="DH39" s="102"/>
      <c r="DI39" s="102"/>
      <c r="DJ39" s="102"/>
      <c r="DK39" s="102"/>
      <c r="DL39" s="102"/>
      <c r="DM39" s="102"/>
      <c r="DN39" s="100"/>
      <c r="DO39" s="104"/>
      <c r="DP39" s="105"/>
      <c r="DQ39" s="105"/>
      <c r="DR39" s="106"/>
      <c r="DS39" s="99"/>
      <c r="DT39" s="102"/>
      <c r="DU39" s="102"/>
      <c r="DV39" s="100"/>
      <c r="DW39" s="101"/>
      <c r="DX39" s="99"/>
      <c r="DY39" s="102"/>
      <c r="DZ39" s="102"/>
      <c r="EA39" s="102"/>
      <c r="EB39" s="102"/>
      <c r="EC39" s="103"/>
      <c r="ED39" s="1"/>
      <c r="EE39" s="101"/>
      <c r="EF39" s="101"/>
      <c r="EG39" s="101"/>
      <c r="EH39" s="101"/>
      <c r="EI39" s="101"/>
      <c r="EJ39" s="101"/>
      <c r="EK39" s="101"/>
      <c r="EL39" s="99"/>
      <c r="EM39" s="100"/>
      <c r="EN39" s="101"/>
      <c r="EO39" s="101"/>
      <c r="EP39" s="101"/>
      <c r="EQ39" s="101"/>
      <c r="ER39" s="101"/>
      <c r="ES39" s="101"/>
      <c r="ET39" s="101"/>
      <c r="EU39" s="101"/>
      <c r="EV39" s="101"/>
      <c r="EW39" s="101"/>
      <c r="EX39" s="101"/>
      <c r="EY39" s="101"/>
      <c r="EZ39" s="101"/>
      <c r="FA39" s="99"/>
      <c r="FB39" s="102"/>
      <c r="FC39" s="102"/>
      <c r="FD39" s="100"/>
      <c r="FE39" s="101"/>
      <c r="FF39" s="101"/>
      <c r="FG39" s="101"/>
      <c r="FH39" s="101"/>
      <c r="FI39" s="101"/>
      <c r="FJ39" s="101"/>
      <c r="FK39" s="101"/>
      <c r="FL39" s="99"/>
      <c r="FM39" s="102"/>
      <c r="FN39" s="102"/>
      <c r="FO39" s="100"/>
      <c r="FP39" s="101"/>
      <c r="FQ39" s="99"/>
      <c r="FR39" s="100"/>
      <c r="FS39" s="99"/>
      <c r="FT39" s="102"/>
      <c r="FU39" s="102"/>
      <c r="FV39" s="102"/>
      <c r="FW39" s="100"/>
      <c r="FX39" s="99"/>
      <c r="FY39" s="100"/>
      <c r="FZ39" s="99"/>
      <c r="GA39" s="102"/>
      <c r="GB39" s="102"/>
      <c r="GC39" s="100"/>
      <c r="GD39" s="101"/>
      <c r="GE39" s="101"/>
      <c r="GF39" s="101"/>
      <c r="GG39" s="99"/>
      <c r="GH39" s="102"/>
      <c r="GI39" s="102"/>
      <c r="GJ39" s="102"/>
      <c r="GK39" s="100"/>
      <c r="GL39" s="101"/>
      <c r="GM39" s="99"/>
      <c r="GN39" s="100"/>
      <c r="GO39" s="1"/>
      <c r="GP39" s="101"/>
      <c r="GQ39" s="99"/>
      <c r="GR39" s="100"/>
      <c r="GS39" s="99"/>
      <c r="GT39" s="100"/>
      <c r="GU39" s="101"/>
      <c r="GV39" s="101"/>
      <c r="GW39" s="101"/>
      <c r="GX39" s="1"/>
      <c r="GY39" s="101"/>
      <c r="GZ39" s="101"/>
      <c r="HA39" s="101"/>
      <c r="HB39" s="101"/>
      <c r="HC39" s="101"/>
      <c r="HD39" s="101"/>
      <c r="HE39" s="99"/>
      <c r="HF39" s="100"/>
      <c r="HG39" s="1"/>
      <c r="HH39" s="99">
        <v>3023.6448700000005</v>
      </c>
      <c r="HI39" s="102">
        <v>2986.3116800000007</v>
      </c>
      <c r="HJ39" s="100">
        <v>1149.7578699999999</v>
      </c>
    </row>
    <row r="40" spans="1:218" x14ac:dyDescent="0.25">
      <c r="A40" s="1"/>
      <c r="B40" s="98" t="s">
        <v>893</v>
      </c>
      <c r="C40" s="99"/>
      <c r="D40" s="100"/>
      <c r="E40" s="101"/>
      <c r="F40" s="99"/>
      <c r="G40" s="102"/>
      <c r="H40" s="102">
        <v>8.8258700000000001</v>
      </c>
      <c r="I40" s="100">
        <v>8.5166900000000005</v>
      </c>
      <c r="J40" s="99"/>
      <c r="K40" s="100"/>
      <c r="L40" s="99">
        <v>60.21</v>
      </c>
      <c r="M40" s="100"/>
      <c r="N40" s="99"/>
      <c r="O40" s="102"/>
      <c r="P40" s="102"/>
      <c r="Q40" s="102"/>
      <c r="R40" s="102"/>
      <c r="S40" s="102"/>
      <c r="T40" s="102"/>
      <c r="U40" s="100"/>
      <c r="V40" s="99">
        <v>18.14123</v>
      </c>
      <c r="W40" s="102">
        <v>19.191960000000002</v>
      </c>
      <c r="X40" s="102"/>
      <c r="Y40" s="100">
        <v>1.0612699999999999</v>
      </c>
      <c r="Z40" s="101"/>
      <c r="AA40" s="99"/>
      <c r="AB40" s="102"/>
      <c r="AC40" s="100">
        <v>23.060680000000001</v>
      </c>
      <c r="AD40" s="99"/>
      <c r="AE40" s="102"/>
      <c r="AF40" s="102"/>
      <c r="AG40" s="102"/>
      <c r="AH40" s="102">
        <v>12.23925</v>
      </c>
      <c r="AI40" s="102">
        <v>24.4617</v>
      </c>
      <c r="AJ40" s="100">
        <v>10.27692</v>
      </c>
      <c r="AK40" s="101"/>
      <c r="AL40" s="101"/>
      <c r="AM40" s="101"/>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v>184.87493000000001</v>
      </c>
      <c r="BL40" s="100"/>
      <c r="BM40" s="99">
        <v>167.61232000000001</v>
      </c>
      <c r="BN40" s="102">
        <v>166.56063</v>
      </c>
      <c r="BO40" s="102">
        <v>168.58996999999999</v>
      </c>
      <c r="BP40" s="102"/>
      <c r="BQ40" s="102"/>
      <c r="BR40" s="102"/>
      <c r="BS40" s="102"/>
      <c r="BT40" s="102"/>
      <c r="BU40" s="102"/>
      <c r="BV40" s="102">
        <v>110.49702000000001</v>
      </c>
      <c r="BW40" s="102">
        <v>206.49456000000001</v>
      </c>
      <c r="BX40" s="102">
        <v>206.11548999999999</v>
      </c>
      <c r="BY40" s="102">
        <v>205.99002999999999</v>
      </c>
      <c r="BZ40" s="100"/>
      <c r="CA40" s="99">
        <v>17.41583</v>
      </c>
      <c r="CB40" s="100">
        <v>44.053669999999997</v>
      </c>
      <c r="CC40" s="101"/>
      <c r="CD40" s="99"/>
      <c r="CE40" s="102"/>
      <c r="CF40" s="102"/>
      <c r="CG40" s="102"/>
      <c r="CH40" s="102"/>
      <c r="CI40" s="102">
        <v>118.14735</v>
      </c>
      <c r="CJ40" s="102">
        <v>47.905140000000003</v>
      </c>
      <c r="CK40" s="102">
        <v>53.710120000000003</v>
      </c>
      <c r="CL40" s="102"/>
      <c r="CM40" s="102"/>
      <c r="CN40" s="102"/>
      <c r="CO40" s="100">
        <v>191.19621000000001</v>
      </c>
      <c r="CP40" s="99">
        <v>180.55348000000001</v>
      </c>
      <c r="CQ40" s="102">
        <v>180.52450999999999</v>
      </c>
      <c r="CR40" s="102">
        <v>181.33356000000001</v>
      </c>
      <c r="CS40" s="100">
        <v>181.02912000000001</v>
      </c>
      <c r="CT40" s="99"/>
      <c r="CU40" s="100"/>
      <c r="CV40" s="99"/>
      <c r="CW40" s="102"/>
      <c r="CX40" s="103"/>
      <c r="CY40" s="99"/>
      <c r="CZ40" s="102"/>
      <c r="DA40" s="102"/>
      <c r="DB40" s="100"/>
      <c r="DC40" s="99"/>
      <c r="DD40" s="102"/>
      <c r="DE40" s="102"/>
      <c r="DF40" s="102"/>
      <c r="DG40" s="102"/>
      <c r="DH40" s="102"/>
      <c r="DI40" s="102"/>
      <c r="DJ40" s="102"/>
      <c r="DK40" s="102"/>
      <c r="DL40" s="102"/>
      <c r="DM40" s="102"/>
      <c r="DN40" s="100"/>
      <c r="DO40" s="104"/>
      <c r="DP40" s="105"/>
      <c r="DQ40" s="105"/>
      <c r="DR40" s="106"/>
      <c r="DS40" s="99"/>
      <c r="DT40" s="102"/>
      <c r="DU40" s="102"/>
      <c r="DV40" s="100"/>
      <c r="DW40" s="101"/>
      <c r="DX40" s="99"/>
      <c r="DY40" s="102"/>
      <c r="DZ40" s="102"/>
      <c r="EA40" s="102"/>
      <c r="EB40" s="102"/>
      <c r="EC40" s="103"/>
      <c r="ED40" s="1"/>
      <c r="EE40" s="101"/>
      <c r="EF40" s="101"/>
      <c r="EG40" s="101"/>
      <c r="EH40" s="101"/>
      <c r="EI40" s="101"/>
      <c r="EJ40" s="101"/>
      <c r="EK40" s="101"/>
      <c r="EL40" s="99"/>
      <c r="EM40" s="100"/>
      <c r="EN40" s="101"/>
      <c r="EO40" s="101"/>
      <c r="EP40" s="101"/>
      <c r="EQ40" s="101"/>
      <c r="ER40" s="101"/>
      <c r="ES40" s="101"/>
      <c r="ET40" s="101"/>
      <c r="EU40" s="101"/>
      <c r="EV40" s="101"/>
      <c r="EW40" s="101"/>
      <c r="EX40" s="101"/>
      <c r="EY40" s="101"/>
      <c r="EZ40" s="101"/>
      <c r="FA40" s="99"/>
      <c r="FB40" s="102"/>
      <c r="FC40" s="102"/>
      <c r="FD40" s="100"/>
      <c r="FE40" s="101"/>
      <c r="FF40" s="101"/>
      <c r="FG40" s="101"/>
      <c r="FH40" s="101"/>
      <c r="FI40" s="101"/>
      <c r="FJ40" s="101"/>
      <c r="FK40" s="101"/>
      <c r="FL40" s="99"/>
      <c r="FM40" s="102"/>
      <c r="FN40" s="102"/>
      <c r="FO40" s="100"/>
      <c r="FP40" s="101"/>
      <c r="FQ40" s="99"/>
      <c r="FR40" s="100"/>
      <c r="FS40" s="99"/>
      <c r="FT40" s="102"/>
      <c r="FU40" s="102"/>
      <c r="FV40" s="102"/>
      <c r="FW40" s="100"/>
      <c r="FX40" s="99"/>
      <c r="FY40" s="100"/>
      <c r="FZ40" s="99"/>
      <c r="GA40" s="102"/>
      <c r="GB40" s="102"/>
      <c r="GC40" s="100"/>
      <c r="GD40" s="101"/>
      <c r="GE40" s="101"/>
      <c r="GF40" s="101"/>
      <c r="GG40" s="99"/>
      <c r="GH40" s="102"/>
      <c r="GI40" s="102"/>
      <c r="GJ40" s="102"/>
      <c r="GK40" s="100"/>
      <c r="GL40" s="101"/>
      <c r="GM40" s="99"/>
      <c r="GN40" s="100"/>
      <c r="GO40" s="1"/>
      <c r="GP40" s="101"/>
      <c r="GQ40" s="99"/>
      <c r="GR40" s="100"/>
      <c r="GS40" s="99"/>
      <c r="GT40" s="100"/>
      <c r="GU40" s="101"/>
      <c r="GV40" s="101"/>
      <c r="GW40" s="101"/>
      <c r="GX40" s="1"/>
      <c r="GY40" s="101"/>
      <c r="GZ40" s="101"/>
      <c r="HA40" s="101"/>
      <c r="HB40" s="101"/>
      <c r="HC40" s="101"/>
      <c r="HD40" s="101"/>
      <c r="HE40" s="99"/>
      <c r="HF40" s="100"/>
      <c r="HG40" s="1"/>
      <c r="HH40" s="99">
        <v>3023.6448700000005</v>
      </c>
      <c r="HI40" s="102">
        <v>2986.3116800000007</v>
      </c>
      <c r="HJ40" s="100">
        <v>1149.7578699999999</v>
      </c>
    </row>
    <row r="41" spans="1:218" x14ac:dyDescent="0.25">
      <c r="A41" s="1"/>
      <c r="B41" s="98" t="s">
        <v>894</v>
      </c>
      <c r="C41" s="99"/>
      <c r="D41" s="100"/>
      <c r="E41" s="101"/>
      <c r="F41" s="99"/>
      <c r="G41" s="102"/>
      <c r="H41" s="102">
        <v>8.8258700000000001</v>
      </c>
      <c r="I41" s="100">
        <v>8.5166900000000005</v>
      </c>
      <c r="J41" s="99"/>
      <c r="K41" s="100"/>
      <c r="L41" s="99">
        <v>60.21</v>
      </c>
      <c r="M41" s="100"/>
      <c r="N41" s="99"/>
      <c r="O41" s="102"/>
      <c r="P41" s="102"/>
      <c r="Q41" s="102"/>
      <c r="R41" s="102"/>
      <c r="S41" s="102"/>
      <c r="T41" s="102"/>
      <c r="U41" s="100"/>
      <c r="V41" s="99">
        <v>18.14123</v>
      </c>
      <c r="W41" s="102">
        <v>19.191960000000002</v>
      </c>
      <c r="X41" s="102"/>
      <c r="Y41" s="100">
        <v>1.0612699999999999</v>
      </c>
      <c r="Z41" s="101"/>
      <c r="AA41" s="99"/>
      <c r="AB41" s="102"/>
      <c r="AC41" s="100">
        <v>23.060680000000001</v>
      </c>
      <c r="AD41" s="99"/>
      <c r="AE41" s="102"/>
      <c r="AF41" s="102"/>
      <c r="AG41" s="102"/>
      <c r="AH41" s="102">
        <v>12.23925</v>
      </c>
      <c r="AI41" s="102">
        <v>24.4617</v>
      </c>
      <c r="AJ41" s="100">
        <v>10.27692</v>
      </c>
      <c r="AK41" s="101"/>
      <c r="AL41" s="101"/>
      <c r="AM41" s="101"/>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v>184.87493000000001</v>
      </c>
      <c r="BL41" s="100"/>
      <c r="BM41" s="99">
        <v>167.61232000000001</v>
      </c>
      <c r="BN41" s="102">
        <v>166.56063</v>
      </c>
      <c r="BO41" s="102">
        <v>168.58996999999999</v>
      </c>
      <c r="BP41" s="102"/>
      <c r="BQ41" s="102"/>
      <c r="BR41" s="102"/>
      <c r="BS41" s="102"/>
      <c r="BT41" s="102"/>
      <c r="BU41" s="102"/>
      <c r="BV41" s="102">
        <v>110.49702000000001</v>
      </c>
      <c r="BW41" s="102">
        <v>206.49456000000001</v>
      </c>
      <c r="BX41" s="102">
        <v>206.11548999999999</v>
      </c>
      <c r="BY41" s="102">
        <v>205.99002999999999</v>
      </c>
      <c r="BZ41" s="100"/>
      <c r="CA41" s="99">
        <v>17.41583</v>
      </c>
      <c r="CB41" s="100">
        <v>44.053669999999997</v>
      </c>
      <c r="CC41" s="101"/>
      <c r="CD41" s="99"/>
      <c r="CE41" s="102"/>
      <c r="CF41" s="102"/>
      <c r="CG41" s="102"/>
      <c r="CH41" s="102"/>
      <c r="CI41" s="102">
        <v>118.14735</v>
      </c>
      <c r="CJ41" s="102">
        <v>47.905140000000003</v>
      </c>
      <c r="CK41" s="102">
        <v>53.710120000000003</v>
      </c>
      <c r="CL41" s="102"/>
      <c r="CM41" s="102"/>
      <c r="CN41" s="102"/>
      <c r="CO41" s="100">
        <v>191.19621000000001</v>
      </c>
      <c r="CP41" s="99">
        <v>180.55348000000001</v>
      </c>
      <c r="CQ41" s="102">
        <v>180.52450999999999</v>
      </c>
      <c r="CR41" s="102">
        <v>181.33356000000001</v>
      </c>
      <c r="CS41" s="100">
        <v>181.02912000000001</v>
      </c>
      <c r="CT41" s="99"/>
      <c r="CU41" s="100"/>
      <c r="CV41" s="99"/>
      <c r="CW41" s="102"/>
      <c r="CX41" s="103"/>
      <c r="CY41" s="99"/>
      <c r="CZ41" s="102"/>
      <c r="DA41" s="102"/>
      <c r="DB41" s="100"/>
      <c r="DC41" s="99"/>
      <c r="DD41" s="102"/>
      <c r="DE41" s="102"/>
      <c r="DF41" s="102"/>
      <c r="DG41" s="102"/>
      <c r="DH41" s="102"/>
      <c r="DI41" s="102"/>
      <c r="DJ41" s="102"/>
      <c r="DK41" s="102"/>
      <c r="DL41" s="102"/>
      <c r="DM41" s="102"/>
      <c r="DN41" s="100"/>
      <c r="DO41" s="104"/>
      <c r="DP41" s="105"/>
      <c r="DQ41" s="105"/>
      <c r="DR41" s="106"/>
      <c r="DS41" s="99"/>
      <c r="DT41" s="102"/>
      <c r="DU41" s="102"/>
      <c r="DV41" s="100"/>
      <c r="DW41" s="101"/>
      <c r="DX41" s="99"/>
      <c r="DY41" s="102"/>
      <c r="DZ41" s="102"/>
      <c r="EA41" s="102"/>
      <c r="EB41" s="102"/>
      <c r="EC41" s="103"/>
      <c r="ED41" s="1"/>
      <c r="EE41" s="101"/>
      <c r="EF41" s="101"/>
      <c r="EG41" s="101"/>
      <c r="EH41" s="101"/>
      <c r="EI41" s="101"/>
      <c r="EJ41" s="101"/>
      <c r="EK41" s="101"/>
      <c r="EL41" s="99"/>
      <c r="EM41" s="100"/>
      <c r="EN41" s="101"/>
      <c r="EO41" s="101"/>
      <c r="EP41" s="101"/>
      <c r="EQ41" s="101"/>
      <c r="ER41" s="101"/>
      <c r="ES41" s="101"/>
      <c r="ET41" s="101"/>
      <c r="EU41" s="101"/>
      <c r="EV41" s="101"/>
      <c r="EW41" s="101"/>
      <c r="EX41" s="101"/>
      <c r="EY41" s="101"/>
      <c r="EZ41" s="101"/>
      <c r="FA41" s="99"/>
      <c r="FB41" s="102"/>
      <c r="FC41" s="102"/>
      <c r="FD41" s="100"/>
      <c r="FE41" s="101"/>
      <c r="FF41" s="101"/>
      <c r="FG41" s="101"/>
      <c r="FH41" s="101"/>
      <c r="FI41" s="101"/>
      <c r="FJ41" s="101"/>
      <c r="FK41" s="101"/>
      <c r="FL41" s="99"/>
      <c r="FM41" s="102"/>
      <c r="FN41" s="102"/>
      <c r="FO41" s="100"/>
      <c r="FP41" s="101"/>
      <c r="FQ41" s="99"/>
      <c r="FR41" s="100"/>
      <c r="FS41" s="99"/>
      <c r="FT41" s="102"/>
      <c r="FU41" s="102"/>
      <c r="FV41" s="102"/>
      <c r="FW41" s="100"/>
      <c r="FX41" s="99"/>
      <c r="FY41" s="100"/>
      <c r="FZ41" s="99"/>
      <c r="GA41" s="102"/>
      <c r="GB41" s="102"/>
      <c r="GC41" s="100"/>
      <c r="GD41" s="101"/>
      <c r="GE41" s="101"/>
      <c r="GF41" s="101"/>
      <c r="GG41" s="99"/>
      <c r="GH41" s="102"/>
      <c r="GI41" s="102"/>
      <c r="GJ41" s="102"/>
      <c r="GK41" s="100"/>
      <c r="GL41" s="101"/>
      <c r="GM41" s="99"/>
      <c r="GN41" s="100"/>
      <c r="GO41" s="1"/>
      <c r="GP41" s="101"/>
      <c r="GQ41" s="99"/>
      <c r="GR41" s="100"/>
      <c r="GS41" s="99"/>
      <c r="GT41" s="100"/>
      <c r="GU41" s="101"/>
      <c r="GV41" s="101"/>
      <c r="GW41" s="101"/>
      <c r="GX41" s="1"/>
      <c r="GY41" s="101"/>
      <c r="GZ41" s="101"/>
      <c r="HA41" s="101"/>
      <c r="HB41" s="101"/>
      <c r="HC41" s="101"/>
      <c r="HD41" s="101"/>
      <c r="HE41" s="99"/>
      <c r="HF41" s="100"/>
      <c r="HG41" s="1"/>
      <c r="HH41" s="99">
        <v>3023.6448700000005</v>
      </c>
      <c r="HI41" s="102">
        <v>2986.3116800000007</v>
      </c>
      <c r="HJ41" s="100">
        <v>1149.7578699999999</v>
      </c>
    </row>
    <row r="42" spans="1:218" x14ac:dyDescent="0.25">
      <c r="A42" s="1"/>
      <c r="B42" s="98" t="s">
        <v>895</v>
      </c>
      <c r="C42" s="99"/>
      <c r="D42" s="100"/>
      <c r="E42" s="101"/>
      <c r="F42" s="99"/>
      <c r="G42" s="102"/>
      <c r="H42" s="102">
        <v>8.8258700000000001</v>
      </c>
      <c r="I42" s="100">
        <v>8.5166900000000005</v>
      </c>
      <c r="J42" s="99"/>
      <c r="K42" s="100"/>
      <c r="L42" s="99">
        <v>60.21</v>
      </c>
      <c r="M42" s="100"/>
      <c r="N42" s="99"/>
      <c r="O42" s="102"/>
      <c r="P42" s="102"/>
      <c r="Q42" s="102"/>
      <c r="R42" s="102"/>
      <c r="S42" s="102"/>
      <c r="T42" s="102"/>
      <c r="U42" s="100"/>
      <c r="V42" s="99">
        <v>18.14123</v>
      </c>
      <c r="W42" s="102">
        <v>19.191960000000002</v>
      </c>
      <c r="X42" s="102"/>
      <c r="Y42" s="100">
        <v>1.0612699999999999</v>
      </c>
      <c r="Z42" s="101"/>
      <c r="AA42" s="99"/>
      <c r="AB42" s="102"/>
      <c r="AC42" s="100">
        <v>23.060680000000001</v>
      </c>
      <c r="AD42" s="99"/>
      <c r="AE42" s="102"/>
      <c r="AF42" s="102"/>
      <c r="AG42" s="102"/>
      <c r="AH42" s="102">
        <v>12.23925</v>
      </c>
      <c r="AI42" s="102">
        <v>24.4617</v>
      </c>
      <c r="AJ42" s="100">
        <v>10.27692</v>
      </c>
      <c r="AK42" s="101"/>
      <c r="AL42" s="101"/>
      <c r="AM42" s="101"/>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v>184.87493000000001</v>
      </c>
      <c r="BL42" s="100"/>
      <c r="BM42" s="99">
        <v>167.61232000000001</v>
      </c>
      <c r="BN42" s="102">
        <v>166.56063</v>
      </c>
      <c r="BO42" s="102">
        <v>168.58996999999999</v>
      </c>
      <c r="BP42" s="102"/>
      <c r="BQ42" s="102"/>
      <c r="BR42" s="102"/>
      <c r="BS42" s="102"/>
      <c r="BT42" s="102"/>
      <c r="BU42" s="102"/>
      <c r="BV42" s="102">
        <v>110.49702000000001</v>
      </c>
      <c r="BW42" s="102">
        <v>206.49456000000001</v>
      </c>
      <c r="BX42" s="102">
        <v>206.11548999999999</v>
      </c>
      <c r="BY42" s="102">
        <v>205.99002999999999</v>
      </c>
      <c r="BZ42" s="100"/>
      <c r="CA42" s="99">
        <v>17.41583</v>
      </c>
      <c r="CB42" s="100">
        <v>44.053669999999997</v>
      </c>
      <c r="CC42" s="101"/>
      <c r="CD42" s="99"/>
      <c r="CE42" s="102"/>
      <c r="CF42" s="102"/>
      <c r="CG42" s="102"/>
      <c r="CH42" s="102"/>
      <c r="CI42" s="102">
        <v>118.14735</v>
      </c>
      <c r="CJ42" s="102">
        <v>47.905140000000003</v>
      </c>
      <c r="CK42" s="102">
        <v>53.710120000000003</v>
      </c>
      <c r="CL42" s="102"/>
      <c r="CM42" s="102"/>
      <c r="CN42" s="102"/>
      <c r="CO42" s="100">
        <v>191.19621000000001</v>
      </c>
      <c r="CP42" s="99">
        <v>180.55348000000001</v>
      </c>
      <c r="CQ42" s="102">
        <v>180.52450999999999</v>
      </c>
      <c r="CR42" s="102">
        <v>181.33356000000001</v>
      </c>
      <c r="CS42" s="100">
        <v>181.02912000000001</v>
      </c>
      <c r="CT42" s="99"/>
      <c r="CU42" s="100"/>
      <c r="CV42" s="99"/>
      <c r="CW42" s="102"/>
      <c r="CX42" s="103"/>
      <c r="CY42" s="99"/>
      <c r="CZ42" s="102"/>
      <c r="DA42" s="102"/>
      <c r="DB42" s="100"/>
      <c r="DC42" s="99"/>
      <c r="DD42" s="102"/>
      <c r="DE42" s="102"/>
      <c r="DF42" s="102"/>
      <c r="DG42" s="102"/>
      <c r="DH42" s="102"/>
      <c r="DI42" s="102"/>
      <c r="DJ42" s="102"/>
      <c r="DK42" s="102"/>
      <c r="DL42" s="102"/>
      <c r="DM42" s="102"/>
      <c r="DN42" s="100"/>
      <c r="DO42" s="104"/>
      <c r="DP42" s="105"/>
      <c r="DQ42" s="105"/>
      <c r="DR42" s="106"/>
      <c r="DS42" s="99"/>
      <c r="DT42" s="102"/>
      <c r="DU42" s="102"/>
      <c r="DV42" s="100"/>
      <c r="DW42" s="101"/>
      <c r="DX42" s="99"/>
      <c r="DY42" s="102"/>
      <c r="DZ42" s="102"/>
      <c r="EA42" s="102"/>
      <c r="EB42" s="102"/>
      <c r="EC42" s="103"/>
      <c r="ED42" s="1"/>
      <c r="EE42" s="101"/>
      <c r="EF42" s="101"/>
      <c r="EG42" s="101"/>
      <c r="EH42" s="101"/>
      <c r="EI42" s="101"/>
      <c r="EJ42" s="101"/>
      <c r="EK42" s="101"/>
      <c r="EL42" s="99"/>
      <c r="EM42" s="100"/>
      <c r="EN42" s="101"/>
      <c r="EO42" s="101"/>
      <c r="EP42" s="101"/>
      <c r="EQ42" s="101"/>
      <c r="ER42" s="101"/>
      <c r="ES42" s="101"/>
      <c r="ET42" s="101"/>
      <c r="EU42" s="101"/>
      <c r="EV42" s="101"/>
      <c r="EW42" s="101"/>
      <c r="EX42" s="101"/>
      <c r="EY42" s="101"/>
      <c r="EZ42" s="101"/>
      <c r="FA42" s="99"/>
      <c r="FB42" s="102"/>
      <c r="FC42" s="102"/>
      <c r="FD42" s="100"/>
      <c r="FE42" s="101"/>
      <c r="FF42" s="101"/>
      <c r="FG42" s="101"/>
      <c r="FH42" s="101"/>
      <c r="FI42" s="101"/>
      <c r="FJ42" s="101"/>
      <c r="FK42" s="101"/>
      <c r="FL42" s="99"/>
      <c r="FM42" s="102"/>
      <c r="FN42" s="102"/>
      <c r="FO42" s="100"/>
      <c r="FP42" s="101"/>
      <c r="FQ42" s="99"/>
      <c r="FR42" s="100"/>
      <c r="FS42" s="99"/>
      <c r="FT42" s="102"/>
      <c r="FU42" s="102"/>
      <c r="FV42" s="102"/>
      <c r="FW42" s="100"/>
      <c r="FX42" s="99"/>
      <c r="FY42" s="100"/>
      <c r="FZ42" s="99"/>
      <c r="GA42" s="102"/>
      <c r="GB42" s="102"/>
      <c r="GC42" s="100"/>
      <c r="GD42" s="101"/>
      <c r="GE42" s="101"/>
      <c r="GF42" s="101"/>
      <c r="GG42" s="99"/>
      <c r="GH42" s="102"/>
      <c r="GI42" s="102"/>
      <c r="GJ42" s="102"/>
      <c r="GK42" s="100"/>
      <c r="GL42" s="101"/>
      <c r="GM42" s="99"/>
      <c r="GN42" s="100"/>
      <c r="GO42" s="1"/>
      <c r="GP42" s="101"/>
      <c r="GQ42" s="99"/>
      <c r="GR42" s="100"/>
      <c r="GS42" s="99"/>
      <c r="GT42" s="100"/>
      <c r="GU42" s="101"/>
      <c r="GV42" s="101"/>
      <c r="GW42" s="101"/>
      <c r="GX42" s="1"/>
      <c r="GY42" s="101"/>
      <c r="GZ42" s="101"/>
      <c r="HA42" s="101"/>
      <c r="HB42" s="101"/>
      <c r="HC42" s="101"/>
      <c r="HD42" s="101"/>
      <c r="HE42" s="99"/>
      <c r="HF42" s="100"/>
      <c r="HG42" s="1"/>
      <c r="HH42" s="99">
        <v>3023.6448700000005</v>
      </c>
      <c r="HI42" s="102">
        <v>2986.3116800000007</v>
      </c>
      <c r="HJ42" s="100">
        <v>1149.7578699999999</v>
      </c>
    </row>
    <row r="43" spans="1:218" x14ac:dyDescent="0.25">
      <c r="A43" s="1"/>
      <c r="B43" s="98" t="s">
        <v>896</v>
      </c>
      <c r="C43" s="99"/>
      <c r="D43" s="100"/>
      <c r="E43" s="101"/>
      <c r="F43" s="99"/>
      <c r="G43" s="102"/>
      <c r="H43" s="102">
        <v>8.8258700000000001</v>
      </c>
      <c r="I43" s="100">
        <v>8.5166900000000005</v>
      </c>
      <c r="J43" s="99"/>
      <c r="K43" s="100"/>
      <c r="L43" s="99">
        <v>60.21</v>
      </c>
      <c r="M43" s="100"/>
      <c r="N43" s="99"/>
      <c r="O43" s="102"/>
      <c r="P43" s="102"/>
      <c r="Q43" s="102"/>
      <c r="R43" s="102"/>
      <c r="S43" s="102"/>
      <c r="T43" s="102"/>
      <c r="U43" s="100"/>
      <c r="V43" s="99">
        <v>18.14123</v>
      </c>
      <c r="W43" s="102">
        <v>19.191960000000002</v>
      </c>
      <c r="X43" s="102"/>
      <c r="Y43" s="100">
        <v>1.0612699999999999</v>
      </c>
      <c r="Z43" s="101"/>
      <c r="AA43" s="99"/>
      <c r="AB43" s="102"/>
      <c r="AC43" s="100">
        <v>23.060680000000001</v>
      </c>
      <c r="AD43" s="99"/>
      <c r="AE43" s="102"/>
      <c r="AF43" s="102"/>
      <c r="AG43" s="102"/>
      <c r="AH43" s="102">
        <v>12.23925</v>
      </c>
      <c r="AI43" s="102">
        <v>24.4617</v>
      </c>
      <c r="AJ43" s="100">
        <v>10.27692</v>
      </c>
      <c r="AK43" s="101"/>
      <c r="AL43" s="101"/>
      <c r="AM43" s="101"/>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v>184.87493000000001</v>
      </c>
      <c r="BL43" s="100"/>
      <c r="BM43" s="99">
        <v>167.61232000000001</v>
      </c>
      <c r="BN43" s="102">
        <v>166.56063</v>
      </c>
      <c r="BO43" s="102">
        <v>168.58996999999999</v>
      </c>
      <c r="BP43" s="102"/>
      <c r="BQ43" s="102"/>
      <c r="BR43" s="102"/>
      <c r="BS43" s="102"/>
      <c r="BT43" s="102"/>
      <c r="BU43" s="102"/>
      <c r="BV43" s="102">
        <v>110.49702000000001</v>
      </c>
      <c r="BW43" s="102">
        <v>206.49456000000001</v>
      </c>
      <c r="BX43" s="102">
        <v>206.11548999999999</v>
      </c>
      <c r="BY43" s="102">
        <v>205.99002999999999</v>
      </c>
      <c r="BZ43" s="100"/>
      <c r="CA43" s="99">
        <v>17.41583</v>
      </c>
      <c r="CB43" s="100">
        <v>44.053669999999997</v>
      </c>
      <c r="CC43" s="101"/>
      <c r="CD43" s="99"/>
      <c r="CE43" s="102"/>
      <c r="CF43" s="102"/>
      <c r="CG43" s="102"/>
      <c r="CH43" s="102"/>
      <c r="CI43" s="102">
        <v>118.14735</v>
      </c>
      <c r="CJ43" s="102">
        <v>47.905140000000003</v>
      </c>
      <c r="CK43" s="102">
        <v>53.710120000000003</v>
      </c>
      <c r="CL43" s="102"/>
      <c r="CM43" s="102"/>
      <c r="CN43" s="102"/>
      <c r="CO43" s="100">
        <v>191.19621000000001</v>
      </c>
      <c r="CP43" s="99">
        <v>180.55348000000001</v>
      </c>
      <c r="CQ43" s="102"/>
      <c r="CR43" s="102">
        <v>181.33356000000001</v>
      </c>
      <c r="CS43" s="100">
        <v>181.02912000000001</v>
      </c>
      <c r="CT43" s="99"/>
      <c r="CU43" s="100"/>
      <c r="CV43" s="99"/>
      <c r="CW43" s="102"/>
      <c r="CX43" s="103"/>
      <c r="CY43" s="99"/>
      <c r="CZ43" s="102"/>
      <c r="DA43" s="102"/>
      <c r="DB43" s="100"/>
      <c r="DC43" s="99"/>
      <c r="DD43" s="102"/>
      <c r="DE43" s="102"/>
      <c r="DF43" s="102"/>
      <c r="DG43" s="102"/>
      <c r="DH43" s="102"/>
      <c r="DI43" s="102"/>
      <c r="DJ43" s="102"/>
      <c r="DK43" s="102"/>
      <c r="DL43" s="102"/>
      <c r="DM43" s="102"/>
      <c r="DN43" s="100"/>
      <c r="DO43" s="104"/>
      <c r="DP43" s="105"/>
      <c r="DQ43" s="105"/>
      <c r="DR43" s="106"/>
      <c r="DS43" s="99"/>
      <c r="DT43" s="102"/>
      <c r="DU43" s="102"/>
      <c r="DV43" s="100"/>
      <c r="DW43" s="101"/>
      <c r="DX43" s="99"/>
      <c r="DY43" s="102"/>
      <c r="DZ43" s="102"/>
      <c r="EA43" s="102"/>
      <c r="EB43" s="102"/>
      <c r="EC43" s="103"/>
      <c r="ED43" s="1"/>
      <c r="EE43" s="101"/>
      <c r="EF43" s="101"/>
      <c r="EG43" s="101"/>
      <c r="EH43" s="101"/>
      <c r="EI43" s="101"/>
      <c r="EJ43" s="101"/>
      <c r="EK43" s="101"/>
      <c r="EL43" s="99"/>
      <c r="EM43" s="100"/>
      <c r="EN43" s="101"/>
      <c r="EO43" s="101"/>
      <c r="EP43" s="101"/>
      <c r="EQ43" s="101"/>
      <c r="ER43" s="101"/>
      <c r="ES43" s="101"/>
      <c r="ET43" s="101"/>
      <c r="EU43" s="101"/>
      <c r="EV43" s="101"/>
      <c r="EW43" s="101"/>
      <c r="EX43" s="101"/>
      <c r="EY43" s="101"/>
      <c r="EZ43" s="101"/>
      <c r="FA43" s="99"/>
      <c r="FB43" s="102"/>
      <c r="FC43" s="102"/>
      <c r="FD43" s="100"/>
      <c r="FE43" s="101"/>
      <c r="FF43" s="101"/>
      <c r="FG43" s="101"/>
      <c r="FH43" s="101"/>
      <c r="FI43" s="101"/>
      <c r="FJ43" s="101"/>
      <c r="FK43" s="101"/>
      <c r="FL43" s="99"/>
      <c r="FM43" s="102"/>
      <c r="FN43" s="102"/>
      <c r="FO43" s="100"/>
      <c r="FP43" s="101"/>
      <c r="FQ43" s="99"/>
      <c r="FR43" s="100"/>
      <c r="FS43" s="99"/>
      <c r="FT43" s="102"/>
      <c r="FU43" s="102"/>
      <c r="FV43" s="102"/>
      <c r="FW43" s="100"/>
      <c r="FX43" s="99"/>
      <c r="FY43" s="100"/>
      <c r="FZ43" s="99"/>
      <c r="GA43" s="102"/>
      <c r="GB43" s="102"/>
      <c r="GC43" s="100"/>
      <c r="GD43" s="101"/>
      <c r="GE43" s="101"/>
      <c r="GF43" s="101"/>
      <c r="GG43" s="99"/>
      <c r="GH43" s="102"/>
      <c r="GI43" s="102"/>
      <c r="GJ43" s="102"/>
      <c r="GK43" s="100"/>
      <c r="GL43" s="101"/>
      <c r="GM43" s="99"/>
      <c r="GN43" s="100"/>
      <c r="GO43" s="1"/>
      <c r="GP43" s="101"/>
      <c r="GQ43" s="99"/>
      <c r="GR43" s="100"/>
      <c r="GS43" s="99"/>
      <c r="GT43" s="100"/>
      <c r="GU43" s="101"/>
      <c r="GV43" s="101"/>
      <c r="GW43" s="101"/>
      <c r="GX43" s="1"/>
      <c r="GY43" s="101"/>
      <c r="GZ43" s="101"/>
      <c r="HA43" s="101"/>
      <c r="HB43" s="101"/>
      <c r="HC43" s="101"/>
      <c r="HD43" s="101"/>
      <c r="HE43" s="99"/>
      <c r="HF43" s="100"/>
      <c r="HG43" s="1"/>
      <c r="HH43" s="99">
        <v>2843.1203600000003</v>
      </c>
      <c r="HI43" s="102">
        <v>2805.7871700000005</v>
      </c>
      <c r="HJ43" s="100">
        <v>1149.7578699999999</v>
      </c>
    </row>
    <row r="44" spans="1:218" x14ac:dyDescent="0.25">
      <c r="A44" s="1"/>
      <c r="B44" s="98" t="s">
        <v>897</v>
      </c>
      <c r="C44" s="99"/>
      <c r="D44" s="100"/>
      <c r="E44" s="101"/>
      <c r="F44" s="99"/>
      <c r="G44" s="102"/>
      <c r="H44" s="102">
        <v>8.8258700000000001</v>
      </c>
      <c r="I44" s="100">
        <v>8.5166900000000005</v>
      </c>
      <c r="J44" s="99"/>
      <c r="K44" s="100"/>
      <c r="L44" s="99">
        <v>60.21</v>
      </c>
      <c r="M44" s="100"/>
      <c r="N44" s="99"/>
      <c r="O44" s="102"/>
      <c r="P44" s="102"/>
      <c r="Q44" s="102"/>
      <c r="R44" s="102"/>
      <c r="S44" s="102"/>
      <c r="T44" s="102"/>
      <c r="U44" s="100"/>
      <c r="V44" s="99">
        <v>18.14123</v>
      </c>
      <c r="W44" s="102">
        <v>19.191960000000002</v>
      </c>
      <c r="X44" s="102"/>
      <c r="Y44" s="100">
        <v>1.0612699999999999</v>
      </c>
      <c r="Z44" s="101"/>
      <c r="AA44" s="99"/>
      <c r="AB44" s="102"/>
      <c r="AC44" s="100">
        <v>23.060680000000001</v>
      </c>
      <c r="AD44" s="99"/>
      <c r="AE44" s="102"/>
      <c r="AF44" s="102"/>
      <c r="AG44" s="102"/>
      <c r="AH44" s="102">
        <v>12.23925</v>
      </c>
      <c r="AI44" s="102">
        <v>24.4617</v>
      </c>
      <c r="AJ44" s="100">
        <v>10.27692</v>
      </c>
      <c r="AK44" s="101"/>
      <c r="AL44" s="101"/>
      <c r="AM44" s="101"/>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v>184.87493000000001</v>
      </c>
      <c r="BL44" s="100"/>
      <c r="BM44" s="99">
        <v>167.61232000000001</v>
      </c>
      <c r="BN44" s="102">
        <v>166.56063</v>
      </c>
      <c r="BO44" s="102">
        <v>168.58996999999999</v>
      </c>
      <c r="BP44" s="102"/>
      <c r="BQ44" s="102"/>
      <c r="BR44" s="102"/>
      <c r="BS44" s="102"/>
      <c r="BT44" s="102"/>
      <c r="BU44" s="102"/>
      <c r="BV44" s="102">
        <v>110.49702000000001</v>
      </c>
      <c r="BW44" s="102">
        <v>206.49456000000001</v>
      </c>
      <c r="BX44" s="102">
        <v>206.11548999999999</v>
      </c>
      <c r="BY44" s="102">
        <v>205.99002999999999</v>
      </c>
      <c r="BZ44" s="100"/>
      <c r="CA44" s="99">
        <v>17.41583</v>
      </c>
      <c r="CB44" s="100">
        <v>44.053669999999997</v>
      </c>
      <c r="CC44" s="101"/>
      <c r="CD44" s="99"/>
      <c r="CE44" s="102"/>
      <c r="CF44" s="102"/>
      <c r="CG44" s="102"/>
      <c r="CH44" s="102"/>
      <c r="CI44" s="102">
        <v>118.14735</v>
      </c>
      <c r="CJ44" s="102">
        <v>47.905140000000003</v>
      </c>
      <c r="CK44" s="102">
        <v>53.710120000000003</v>
      </c>
      <c r="CL44" s="102"/>
      <c r="CM44" s="102"/>
      <c r="CN44" s="102"/>
      <c r="CO44" s="100">
        <v>191.19621000000001</v>
      </c>
      <c r="CP44" s="99">
        <v>180.55348000000001</v>
      </c>
      <c r="CQ44" s="102"/>
      <c r="CR44" s="102">
        <v>181.33356000000001</v>
      </c>
      <c r="CS44" s="100">
        <v>181.02912000000001</v>
      </c>
      <c r="CT44" s="99"/>
      <c r="CU44" s="100"/>
      <c r="CV44" s="99"/>
      <c r="CW44" s="102"/>
      <c r="CX44" s="103"/>
      <c r="CY44" s="99"/>
      <c r="CZ44" s="102"/>
      <c r="DA44" s="102"/>
      <c r="DB44" s="100"/>
      <c r="DC44" s="99"/>
      <c r="DD44" s="102"/>
      <c r="DE44" s="102"/>
      <c r="DF44" s="102"/>
      <c r="DG44" s="102"/>
      <c r="DH44" s="102"/>
      <c r="DI44" s="102"/>
      <c r="DJ44" s="102"/>
      <c r="DK44" s="102"/>
      <c r="DL44" s="102"/>
      <c r="DM44" s="102"/>
      <c r="DN44" s="100"/>
      <c r="DO44" s="104"/>
      <c r="DP44" s="105"/>
      <c r="DQ44" s="105"/>
      <c r="DR44" s="106"/>
      <c r="DS44" s="99"/>
      <c r="DT44" s="102"/>
      <c r="DU44" s="102"/>
      <c r="DV44" s="100"/>
      <c r="DW44" s="101"/>
      <c r="DX44" s="99"/>
      <c r="DY44" s="102"/>
      <c r="DZ44" s="102"/>
      <c r="EA44" s="102"/>
      <c r="EB44" s="102"/>
      <c r="EC44" s="103"/>
      <c r="ED44" s="1"/>
      <c r="EE44" s="101"/>
      <c r="EF44" s="101"/>
      <c r="EG44" s="101"/>
      <c r="EH44" s="101"/>
      <c r="EI44" s="101"/>
      <c r="EJ44" s="101"/>
      <c r="EK44" s="101"/>
      <c r="EL44" s="99"/>
      <c r="EM44" s="100"/>
      <c r="EN44" s="101"/>
      <c r="EO44" s="101"/>
      <c r="EP44" s="101"/>
      <c r="EQ44" s="101"/>
      <c r="ER44" s="101"/>
      <c r="ES44" s="101"/>
      <c r="ET44" s="101"/>
      <c r="EU44" s="101"/>
      <c r="EV44" s="101"/>
      <c r="EW44" s="101"/>
      <c r="EX44" s="101"/>
      <c r="EY44" s="101"/>
      <c r="EZ44" s="101"/>
      <c r="FA44" s="99"/>
      <c r="FB44" s="102"/>
      <c r="FC44" s="102"/>
      <c r="FD44" s="100"/>
      <c r="FE44" s="101"/>
      <c r="FF44" s="101"/>
      <c r="FG44" s="101"/>
      <c r="FH44" s="101"/>
      <c r="FI44" s="101"/>
      <c r="FJ44" s="101"/>
      <c r="FK44" s="101"/>
      <c r="FL44" s="99"/>
      <c r="FM44" s="102"/>
      <c r="FN44" s="102"/>
      <c r="FO44" s="100"/>
      <c r="FP44" s="101"/>
      <c r="FQ44" s="99"/>
      <c r="FR44" s="100"/>
      <c r="FS44" s="99"/>
      <c r="FT44" s="102"/>
      <c r="FU44" s="102"/>
      <c r="FV44" s="102"/>
      <c r="FW44" s="100"/>
      <c r="FX44" s="99"/>
      <c r="FY44" s="100"/>
      <c r="FZ44" s="99"/>
      <c r="GA44" s="102"/>
      <c r="GB44" s="102"/>
      <c r="GC44" s="100"/>
      <c r="GD44" s="101"/>
      <c r="GE44" s="101"/>
      <c r="GF44" s="101"/>
      <c r="GG44" s="99"/>
      <c r="GH44" s="102"/>
      <c r="GI44" s="102"/>
      <c r="GJ44" s="102"/>
      <c r="GK44" s="100"/>
      <c r="GL44" s="101"/>
      <c r="GM44" s="99"/>
      <c r="GN44" s="100"/>
      <c r="GO44" s="1"/>
      <c r="GP44" s="101"/>
      <c r="GQ44" s="99"/>
      <c r="GR44" s="100"/>
      <c r="GS44" s="99"/>
      <c r="GT44" s="100"/>
      <c r="GU44" s="101"/>
      <c r="GV44" s="101"/>
      <c r="GW44" s="101"/>
      <c r="GX44" s="1"/>
      <c r="GY44" s="101"/>
      <c r="GZ44" s="101"/>
      <c r="HA44" s="101"/>
      <c r="HB44" s="101"/>
      <c r="HC44" s="101"/>
      <c r="HD44" s="101"/>
      <c r="HE44" s="99"/>
      <c r="HF44" s="100"/>
      <c r="HG44" s="1"/>
      <c r="HH44" s="99">
        <v>2843.1203600000003</v>
      </c>
      <c r="HI44" s="102">
        <v>2805.7871700000005</v>
      </c>
      <c r="HJ44" s="100">
        <v>1149.7578699999999</v>
      </c>
    </row>
    <row r="45" spans="1:218" x14ac:dyDescent="0.25">
      <c r="A45" s="1"/>
      <c r="B45" s="98" t="s">
        <v>898</v>
      </c>
      <c r="C45" s="99"/>
      <c r="D45" s="100"/>
      <c r="E45" s="101"/>
      <c r="F45" s="99"/>
      <c r="G45" s="102"/>
      <c r="H45" s="102">
        <v>8.8258700000000001</v>
      </c>
      <c r="I45" s="100">
        <v>8.5166900000000005</v>
      </c>
      <c r="J45" s="99"/>
      <c r="K45" s="100"/>
      <c r="L45" s="99">
        <v>60.21</v>
      </c>
      <c r="M45" s="100"/>
      <c r="N45" s="99"/>
      <c r="O45" s="102"/>
      <c r="P45" s="102"/>
      <c r="Q45" s="102"/>
      <c r="R45" s="102"/>
      <c r="S45" s="102"/>
      <c r="T45" s="102"/>
      <c r="U45" s="100"/>
      <c r="V45" s="99">
        <v>18.14123</v>
      </c>
      <c r="W45" s="102">
        <v>19.191960000000002</v>
      </c>
      <c r="X45" s="102"/>
      <c r="Y45" s="100">
        <v>1.0612699999999999</v>
      </c>
      <c r="Z45" s="101"/>
      <c r="AA45" s="99"/>
      <c r="AB45" s="102"/>
      <c r="AC45" s="100">
        <v>23.060680000000001</v>
      </c>
      <c r="AD45" s="99"/>
      <c r="AE45" s="102"/>
      <c r="AF45" s="102"/>
      <c r="AG45" s="102"/>
      <c r="AH45" s="102">
        <v>12.23925</v>
      </c>
      <c r="AI45" s="102">
        <v>24.4617</v>
      </c>
      <c r="AJ45" s="100">
        <v>10.27692</v>
      </c>
      <c r="AK45" s="101"/>
      <c r="AL45" s="101"/>
      <c r="AM45" s="101"/>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v>184.87493000000001</v>
      </c>
      <c r="BL45" s="100"/>
      <c r="BM45" s="99">
        <v>167.61232000000001</v>
      </c>
      <c r="BN45" s="102">
        <v>166.56063</v>
      </c>
      <c r="BO45" s="102">
        <v>168.58996999999999</v>
      </c>
      <c r="BP45" s="102"/>
      <c r="BQ45" s="102"/>
      <c r="BR45" s="102"/>
      <c r="BS45" s="102"/>
      <c r="BT45" s="102"/>
      <c r="BU45" s="102"/>
      <c r="BV45" s="102">
        <v>110.49702000000001</v>
      </c>
      <c r="BW45" s="102">
        <v>206.49456000000001</v>
      </c>
      <c r="BX45" s="102">
        <v>206.11548999999999</v>
      </c>
      <c r="BY45" s="102">
        <v>205.99002999999999</v>
      </c>
      <c r="BZ45" s="100"/>
      <c r="CA45" s="99">
        <v>17.41583</v>
      </c>
      <c r="CB45" s="100">
        <v>44.053669999999997</v>
      </c>
      <c r="CC45" s="101"/>
      <c r="CD45" s="99"/>
      <c r="CE45" s="102"/>
      <c r="CF45" s="102"/>
      <c r="CG45" s="102"/>
      <c r="CH45" s="102"/>
      <c r="CI45" s="102">
        <v>118.14735</v>
      </c>
      <c r="CJ45" s="102">
        <v>47.905140000000003</v>
      </c>
      <c r="CK45" s="102">
        <v>53.710120000000003</v>
      </c>
      <c r="CL45" s="102"/>
      <c r="CM45" s="102"/>
      <c r="CN45" s="102"/>
      <c r="CO45" s="100">
        <v>191.19621000000001</v>
      </c>
      <c r="CP45" s="99">
        <v>180.55348000000001</v>
      </c>
      <c r="CQ45" s="102"/>
      <c r="CR45" s="102">
        <v>181.33356000000001</v>
      </c>
      <c r="CS45" s="100">
        <v>181.02912000000001</v>
      </c>
      <c r="CT45" s="99"/>
      <c r="CU45" s="100"/>
      <c r="CV45" s="99"/>
      <c r="CW45" s="102"/>
      <c r="CX45" s="103"/>
      <c r="CY45" s="99"/>
      <c r="CZ45" s="102"/>
      <c r="DA45" s="102"/>
      <c r="DB45" s="100"/>
      <c r="DC45" s="99"/>
      <c r="DD45" s="102"/>
      <c r="DE45" s="102"/>
      <c r="DF45" s="102"/>
      <c r="DG45" s="102"/>
      <c r="DH45" s="102"/>
      <c r="DI45" s="102"/>
      <c r="DJ45" s="102"/>
      <c r="DK45" s="102"/>
      <c r="DL45" s="102"/>
      <c r="DM45" s="102"/>
      <c r="DN45" s="100"/>
      <c r="DO45" s="104"/>
      <c r="DP45" s="105"/>
      <c r="DQ45" s="105"/>
      <c r="DR45" s="106"/>
      <c r="DS45" s="99"/>
      <c r="DT45" s="102"/>
      <c r="DU45" s="102"/>
      <c r="DV45" s="100"/>
      <c r="DW45" s="101"/>
      <c r="DX45" s="99"/>
      <c r="DY45" s="102"/>
      <c r="DZ45" s="102"/>
      <c r="EA45" s="102"/>
      <c r="EB45" s="102"/>
      <c r="EC45" s="103"/>
      <c r="ED45" s="1"/>
      <c r="EE45" s="101"/>
      <c r="EF45" s="101"/>
      <c r="EG45" s="101"/>
      <c r="EH45" s="101"/>
      <c r="EI45" s="101"/>
      <c r="EJ45" s="101"/>
      <c r="EK45" s="101"/>
      <c r="EL45" s="99"/>
      <c r="EM45" s="100"/>
      <c r="EN45" s="101"/>
      <c r="EO45" s="101"/>
      <c r="EP45" s="101"/>
      <c r="EQ45" s="101"/>
      <c r="ER45" s="101"/>
      <c r="ES45" s="101"/>
      <c r="ET45" s="101"/>
      <c r="EU45" s="101"/>
      <c r="EV45" s="101"/>
      <c r="EW45" s="101"/>
      <c r="EX45" s="101"/>
      <c r="EY45" s="101"/>
      <c r="EZ45" s="101"/>
      <c r="FA45" s="99"/>
      <c r="FB45" s="102"/>
      <c r="FC45" s="102"/>
      <c r="FD45" s="100"/>
      <c r="FE45" s="101"/>
      <c r="FF45" s="101"/>
      <c r="FG45" s="101"/>
      <c r="FH45" s="101"/>
      <c r="FI45" s="101"/>
      <c r="FJ45" s="101"/>
      <c r="FK45" s="101"/>
      <c r="FL45" s="99"/>
      <c r="FM45" s="102"/>
      <c r="FN45" s="102"/>
      <c r="FO45" s="100"/>
      <c r="FP45" s="101"/>
      <c r="FQ45" s="99"/>
      <c r="FR45" s="100"/>
      <c r="FS45" s="99"/>
      <c r="FT45" s="102"/>
      <c r="FU45" s="102"/>
      <c r="FV45" s="102"/>
      <c r="FW45" s="100"/>
      <c r="FX45" s="99"/>
      <c r="FY45" s="100"/>
      <c r="FZ45" s="99"/>
      <c r="GA45" s="102"/>
      <c r="GB45" s="102"/>
      <c r="GC45" s="100"/>
      <c r="GD45" s="101"/>
      <c r="GE45" s="101"/>
      <c r="GF45" s="101"/>
      <c r="GG45" s="99"/>
      <c r="GH45" s="102"/>
      <c r="GI45" s="102"/>
      <c r="GJ45" s="102"/>
      <c r="GK45" s="100"/>
      <c r="GL45" s="101"/>
      <c r="GM45" s="99"/>
      <c r="GN45" s="100"/>
      <c r="GO45" s="1"/>
      <c r="GP45" s="101"/>
      <c r="GQ45" s="99"/>
      <c r="GR45" s="100"/>
      <c r="GS45" s="99"/>
      <c r="GT45" s="100"/>
      <c r="GU45" s="101"/>
      <c r="GV45" s="101"/>
      <c r="GW45" s="101"/>
      <c r="GX45" s="1"/>
      <c r="GY45" s="101"/>
      <c r="GZ45" s="101"/>
      <c r="HA45" s="101"/>
      <c r="HB45" s="101"/>
      <c r="HC45" s="101"/>
      <c r="HD45" s="101"/>
      <c r="HE45" s="99"/>
      <c r="HF45" s="100"/>
      <c r="HG45" s="1"/>
      <c r="HH45" s="99">
        <v>2843.1203600000003</v>
      </c>
      <c r="HI45" s="102">
        <v>2805.7871700000005</v>
      </c>
      <c r="HJ45" s="100">
        <v>1149.7578699999999</v>
      </c>
    </row>
    <row r="46" spans="1:218" x14ac:dyDescent="0.25">
      <c r="A46" s="1"/>
      <c r="B46" s="98" t="s">
        <v>899</v>
      </c>
      <c r="C46" s="99"/>
      <c r="D46" s="100"/>
      <c r="E46" s="101"/>
      <c r="F46" s="99"/>
      <c r="G46" s="102"/>
      <c r="H46" s="102">
        <v>8.8258700000000001</v>
      </c>
      <c r="I46" s="100">
        <v>8.5166900000000005</v>
      </c>
      <c r="J46" s="99"/>
      <c r="K46" s="100"/>
      <c r="L46" s="99">
        <v>60.21</v>
      </c>
      <c r="M46" s="100"/>
      <c r="N46" s="99"/>
      <c r="O46" s="102"/>
      <c r="P46" s="102"/>
      <c r="Q46" s="102"/>
      <c r="R46" s="102"/>
      <c r="S46" s="102"/>
      <c r="T46" s="102"/>
      <c r="U46" s="100"/>
      <c r="V46" s="99">
        <v>18.14123</v>
      </c>
      <c r="W46" s="102">
        <v>19.191960000000002</v>
      </c>
      <c r="X46" s="102"/>
      <c r="Y46" s="100">
        <v>1.0612699999999999</v>
      </c>
      <c r="Z46" s="101"/>
      <c r="AA46" s="99"/>
      <c r="AB46" s="102"/>
      <c r="AC46" s="100">
        <v>23.060680000000001</v>
      </c>
      <c r="AD46" s="99"/>
      <c r="AE46" s="102"/>
      <c r="AF46" s="102"/>
      <c r="AG46" s="102"/>
      <c r="AH46" s="102">
        <v>12.23925</v>
      </c>
      <c r="AI46" s="102">
        <v>24.4617</v>
      </c>
      <c r="AJ46" s="100">
        <v>10.27692</v>
      </c>
      <c r="AK46" s="101"/>
      <c r="AL46" s="101"/>
      <c r="AM46" s="101"/>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v>184.87493000000001</v>
      </c>
      <c r="BL46" s="100"/>
      <c r="BM46" s="99">
        <v>167.61232000000001</v>
      </c>
      <c r="BN46" s="102">
        <v>166.56063</v>
      </c>
      <c r="BO46" s="102">
        <v>168.58996999999999</v>
      </c>
      <c r="BP46" s="102"/>
      <c r="BQ46" s="102"/>
      <c r="BR46" s="102"/>
      <c r="BS46" s="102"/>
      <c r="BT46" s="102"/>
      <c r="BU46" s="102"/>
      <c r="BV46" s="102">
        <v>110.49702000000001</v>
      </c>
      <c r="BW46" s="102">
        <v>206.49456000000001</v>
      </c>
      <c r="BX46" s="102">
        <v>206.11548999999999</v>
      </c>
      <c r="BY46" s="102">
        <v>205.99002999999999</v>
      </c>
      <c r="BZ46" s="100"/>
      <c r="CA46" s="99">
        <v>17.41583</v>
      </c>
      <c r="CB46" s="100">
        <v>44.053669999999997</v>
      </c>
      <c r="CC46" s="101"/>
      <c r="CD46" s="99"/>
      <c r="CE46" s="102"/>
      <c r="CF46" s="102"/>
      <c r="CG46" s="102"/>
      <c r="CH46" s="102"/>
      <c r="CI46" s="102">
        <v>118.14735</v>
      </c>
      <c r="CJ46" s="102">
        <v>47.905140000000003</v>
      </c>
      <c r="CK46" s="102">
        <v>53.710120000000003</v>
      </c>
      <c r="CL46" s="102"/>
      <c r="CM46" s="102"/>
      <c r="CN46" s="102"/>
      <c r="CO46" s="100">
        <v>191.19621000000001</v>
      </c>
      <c r="CP46" s="99">
        <v>180.55348000000001</v>
      </c>
      <c r="CQ46" s="102"/>
      <c r="CR46" s="102">
        <v>181.33356000000001</v>
      </c>
      <c r="CS46" s="100">
        <v>181.02912000000001</v>
      </c>
      <c r="CT46" s="99"/>
      <c r="CU46" s="100"/>
      <c r="CV46" s="99"/>
      <c r="CW46" s="102"/>
      <c r="CX46" s="103"/>
      <c r="CY46" s="99"/>
      <c r="CZ46" s="102"/>
      <c r="DA46" s="102"/>
      <c r="DB46" s="100"/>
      <c r="DC46" s="99"/>
      <c r="DD46" s="102"/>
      <c r="DE46" s="102"/>
      <c r="DF46" s="102"/>
      <c r="DG46" s="102"/>
      <c r="DH46" s="102"/>
      <c r="DI46" s="102"/>
      <c r="DJ46" s="102"/>
      <c r="DK46" s="102"/>
      <c r="DL46" s="102"/>
      <c r="DM46" s="102"/>
      <c r="DN46" s="100"/>
      <c r="DO46" s="104"/>
      <c r="DP46" s="105"/>
      <c r="DQ46" s="105"/>
      <c r="DR46" s="106"/>
      <c r="DS46" s="99"/>
      <c r="DT46" s="102"/>
      <c r="DU46" s="102"/>
      <c r="DV46" s="100"/>
      <c r="DW46" s="101"/>
      <c r="DX46" s="99"/>
      <c r="DY46" s="102"/>
      <c r="DZ46" s="102"/>
      <c r="EA46" s="102"/>
      <c r="EB46" s="102"/>
      <c r="EC46" s="103"/>
      <c r="ED46" s="1"/>
      <c r="EE46" s="101"/>
      <c r="EF46" s="101"/>
      <c r="EG46" s="101"/>
      <c r="EH46" s="101"/>
      <c r="EI46" s="101"/>
      <c r="EJ46" s="101"/>
      <c r="EK46" s="101"/>
      <c r="EL46" s="99"/>
      <c r="EM46" s="100"/>
      <c r="EN46" s="101"/>
      <c r="EO46" s="101"/>
      <c r="EP46" s="101"/>
      <c r="EQ46" s="101"/>
      <c r="ER46" s="101"/>
      <c r="ES46" s="101"/>
      <c r="ET46" s="101"/>
      <c r="EU46" s="101"/>
      <c r="EV46" s="101"/>
      <c r="EW46" s="101"/>
      <c r="EX46" s="101"/>
      <c r="EY46" s="101"/>
      <c r="EZ46" s="101"/>
      <c r="FA46" s="99"/>
      <c r="FB46" s="102"/>
      <c r="FC46" s="102"/>
      <c r="FD46" s="100"/>
      <c r="FE46" s="101"/>
      <c r="FF46" s="101"/>
      <c r="FG46" s="101"/>
      <c r="FH46" s="101"/>
      <c r="FI46" s="101"/>
      <c r="FJ46" s="101"/>
      <c r="FK46" s="101"/>
      <c r="FL46" s="99"/>
      <c r="FM46" s="102"/>
      <c r="FN46" s="102"/>
      <c r="FO46" s="100"/>
      <c r="FP46" s="101"/>
      <c r="FQ46" s="99"/>
      <c r="FR46" s="100"/>
      <c r="FS46" s="99"/>
      <c r="FT46" s="102"/>
      <c r="FU46" s="102"/>
      <c r="FV46" s="102"/>
      <c r="FW46" s="100"/>
      <c r="FX46" s="99"/>
      <c r="FY46" s="100"/>
      <c r="FZ46" s="99"/>
      <c r="GA46" s="102"/>
      <c r="GB46" s="102"/>
      <c r="GC46" s="100"/>
      <c r="GD46" s="101"/>
      <c r="GE46" s="101"/>
      <c r="GF46" s="101"/>
      <c r="GG46" s="99"/>
      <c r="GH46" s="102"/>
      <c r="GI46" s="102"/>
      <c r="GJ46" s="102"/>
      <c r="GK46" s="100"/>
      <c r="GL46" s="101"/>
      <c r="GM46" s="99"/>
      <c r="GN46" s="100"/>
      <c r="GO46" s="1"/>
      <c r="GP46" s="101"/>
      <c r="GQ46" s="99"/>
      <c r="GR46" s="100"/>
      <c r="GS46" s="99"/>
      <c r="GT46" s="100"/>
      <c r="GU46" s="101"/>
      <c r="GV46" s="101"/>
      <c r="GW46" s="101"/>
      <c r="GX46" s="1"/>
      <c r="GY46" s="101"/>
      <c r="GZ46" s="101"/>
      <c r="HA46" s="101"/>
      <c r="HB46" s="101"/>
      <c r="HC46" s="101"/>
      <c r="HD46" s="101"/>
      <c r="HE46" s="99"/>
      <c r="HF46" s="100"/>
      <c r="HG46" s="1"/>
      <c r="HH46" s="99">
        <v>2843.1203600000003</v>
      </c>
      <c r="HI46" s="102">
        <v>2805.7871700000005</v>
      </c>
      <c r="HJ46" s="100">
        <v>1326.8520600000002</v>
      </c>
    </row>
    <row r="47" spans="1:218" x14ac:dyDescent="0.25">
      <c r="A47" s="1"/>
      <c r="B47" s="98" t="s">
        <v>900</v>
      </c>
      <c r="C47" s="99"/>
      <c r="D47" s="100"/>
      <c r="E47" s="101"/>
      <c r="F47" s="99"/>
      <c r="G47" s="102"/>
      <c r="H47" s="102">
        <v>8.8258700000000001</v>
      </c>
      <c r="I47" s="100">
        <v>8.5166900000000005</v>
      </c>
      <c r="J47" s="99"/>
      <c r="K47" s="100"/>
      <c r="L47" s="99">
        <v>60.21</v>
      </c>
      <c r="M47" s="100"/>
      <c r="N47" s="99"/>
      <c r="O47" s="102"/>
      <c r="P47" s="102"/>
      <c r="Q47" s="102"/>
      <c r="R47" s="102"/>
      <c r="S47" s="102"/>
      <c r="T47" s="102"/>
      <c r="U47" s="100"/>
      <c r="V47" s="99">
        <v>18.14123</v>
      </c>
      <c r="W47" s="102">
        <v>19.191960000000002</v>
      </c>
      <c r="X47" s="102"/>
      <c r="Y47" s="100">
        <v>1.0612699999999999</v>
      </c>
      <c r="Z47" s="101"/>
      <c r="AA47" s="99"/>
      <c r="AB47" s="102"/>
      <c r="AC47" s="100">
        <v>23.060680000000001</v>
      </c>
      <c r="AD47" s="99"/>
      <c r="AE47" s="102"/>
      <c r="AF47" s="102"/>
      <c r="AG47" s="102"/>
      <c r="AH47" s="102">
        <v>12.23925</v>
      </c>
      <c r="AI47" s="102">
        <v>24.4617</v>
      </c>
      <c r="AJ47" s="100">
        <v>10.27692</v>
      </c>
      <c r="AK47" s="101"/>
      <c r="AL47" s="101"/>
      <c r="AM47" s="101"/>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v>184.87493000000001</v>
      </c>
      <c r="BL47" s="100"/>
      <c r="BM47" s="99">
        <v>167.61232000000001</v>
      </c>
      <c r="BN47" s="102">
        <v>166.56063</v>
      </c>
      <c r="BO47" s="102">
        <v>168.58996999999999</v>
      </c>
      <c r="BP47" s="102"/>
      <c r="BQ47" s="102"/>
      <c r="BR47" s="102"/>
      <c r="BS47" s="102"/>
      <c r="BT47" s="102"/>
      <c r="BU47" s="102"/>
      <c r="BV47" s="102">
        <v>110.49702000000001</v>
      </c>
      <c r="BW47" s="102">
        <v>206.49456000000001</v>
      </c>
      <c r="BX47" s="102">
        <v>206.11548999999999</v>
      </c>
      <c r="BY47" s="102">
        <v>205.99002999999999</v>
      </c>
      <c r="BZ47" s="100"/>
      <c r="CA47" s="99">
        <v>17.41583</v>
      </c>
      <c r="CB47" s="100">
        <v>44.053669999999997</v>
      </c>
      <c r="CC47" s="101"/>
      <c r="CD47" s="99"/>
      <c r="CE47" s="102"/>
      <c r="CF47" s="102"/>
      <c r="CG47" s="102"/>
      <c r="CH47" s="102"/>
      <c r="CI47" s="102">
        <v>118.14735</v>
      </c>
      <c r="CJ47" s="102">
        <v>47.905140000000003</v>
      </c>
      <c r="CK47" s="102">
        <v>53.710120000000003</v>
      </c>
      <c r="CL47" s="102"/>
      <c r="CM47" s="102"/>
      <c r="CN47" s="102"/>
      <c r="CO47" s="100">
        <v>191.19621000000001</v>
      </c>
      <c r="CP47" s="99">
        <v>180.55348000000001</v>
      </c>
      <c r="CQ47" s="102"/>
      <c r="CR47" s="102">
        <v>181.33356000000001</v>
      </c>
      <c r="CS47" s="100">
        <v>181.02912000000001</v>
      </c>
      <c r="CT47" s="99"/>
      <c r="CU47" s="100"/>
      <c r="CV47" s="99"/>
      <c r="CW47" s="102"/>
      <c r="CX47" s="103"/>
      <c r="CY47" s="99"/>
      <c r="CZ47" s="102"/>
      <c r="DA47" s="102"/>
      <c r="DB47" s="100"/>
      <c r="DC47" s="99"/>
      <c r="DD47" s="102"/>
      <c r="DE47" s="102"/>
      <c r="DF47" s="102"/>
      <c r="DG47" s="102"/>
      <c r="DH47" s="102"/>
      <c r="DI47" s="102"/>
      <c r="DJ47" s="102"/>
      <c r="DK47" s="102"/>
      <c r="DL47" s="102"/>
      <c r="DM47" s="102"/>
      <c r="DN47" s="100"/>
      <c r="DO47" s="104"/>
      <c r="DP47" s="105"/>
      <c r="DQ47" s="105"/>
      <c r="DR47" s="106"/>
      <c r="DS47" s="99"/>
      <c r="DT47" s="102"/>
      <c r="DU47" s="102"/>
      <c r="DV47" s="100"/>
      <c r="DW47" s="101"/>
      <c r="DX47" s="99"/>
      <c r="DY47" s="102"/>
      <c r="DZ47" s="102"/>
      <c r="EA47" s="102"/>
      <c r="EB47" s="102"/>
      <c r="EC47" s="103"/>
      <c r="ED47" s="1"/>
      <c r="EE47" s="101"/>
      <c r="EF47" s="101"/>
      <c r="EG47" s="101"/>
      <c r="EH47" s="101"/>
      <c r="EI47" s="101"/>
      <c r="EJ47" s="101"/>
      <c r="EK47" s="101"/>
      <c r="EL47" s="99"/>
      <c r="EM47" s="100"/>
      <c r="EN47" s="101"/>
      <c r="EO47" s="101"/>
      <c r="EP47" s="101"/>
      <c r="EQ47" s="101"/>
      <c r="ER47" s="101"/>
      <c r="ES47" s="101"/>
      <c r="ET47" s="101"/>
      <c r="EU47" s="101"/>
      <c r="EV47" s="101"/>
      <c r="EW47" s="101"/>
      <c r="EX47" s="101"/>
      <c r="EY47" s="101"/>
      <c r="EZ47" s="101"/>
      <c r="FA47" s="99"/>
      <c r="FB47" s="102"/>
      <c r="FC47" s="102"/>
      <c r="FD47" s="100"/>
      <c r="FE47" s="101"/>
      <c r="FF47" s="101"/>
      <c r="FG47" s="101"/>
      <c r="FH47" s="101"/>
      <c r="FI47" s="101"/>
      <c r="FJ47" s="101"/>
      <c r="FK47" s="101"/>
      <c r="FL47" s="99"/>
      <c r="FM47" s="102"/>
      <c r="FN47" s="102"/>
      <c r="FO47" s="100"/>
      <c r="FP47" s="101"/>
      <c r="FQ47" s="99"/>
      <c r="FR47" s="100"/>
      <c r="FS47" s="99"/>
      <c r="FT47" s="102"/>
      <c r="FU47" s="102"/>
      <c r="FV47" s="102"/>
      <c r="FW47" s="100"/>
      <c r="FX47" s="99"/>
      <c r="FY47" s="100"/>
      <c r="FZ47" s="99"/>
      <c r="GA47" s="102"/>
      <c r="GB47" s="102"/>
      <c r="GC47" s="100"/>
      <c r="GD47" s="101"/>
      <c r="GE47" s="101"/>
      <c r="GF47" s="101"/>
      <c r="GG47" s="99"/>
      <c r="GH47" s="102"/>
      <c r="GI47" s="102"/>
      <c r="GJ47" s="102"/>
      <c r="GK47" s="100"/>
      <c r="GL47" s="101"/>
      <c r="GM47" s="99"/>
      <c r="GN47" s="100"/>
      <c r="GO47" s="1"/>
      <c r="GP47" s="101"/>
      <c r="GQ47" s="99"/>
      <c r="GR47" s="100"/>
      <c r="GS47" s="99"/>
      <c r="GT47" s="100"/>
      <c r="GU47" s="101"/>
      <c r="GV47" s="101"/>
      <c r="GW47" s="101"/>
      <c r="GX47" s="1"/>
      <c r="GY47" s="101"/>
      <c r="GZ47" s="101"/>
      <c r="HA47" s="101"/>
      <c r="HB47" s="101"/>
      <c r="HC47" s="101"/>
      <c r="HD47" s="101"/>
      <c r="HE47" s="99"/>
      <c r="HF47" s="100"/>
      <c r="HG47" s="1"/>
      <c r="HH47" s="99">
        <v>2843.1203600000003</v>
      </c>
      <c r="HI47" s="102">
        <v>2805.7871700000005</v>
      </c>
      <c r="HJ47" s="100">
        <v>1326.8520600000002</v>
      </c>
    </row>
    <row r="48" spans="1:218" x14ac:dyDescent="0.25">
      <c r="A48" s="1"/>
      <c r="B48" s="98" t="s">
        <v>901</v>
      </c>
      <c r="C48" s="99"/>
      <c r="D48" s="100"/>
      <c r="E48" s="101"/>
      <c r="F48" s="99"/>
      <c r="G48" s="102"/>
      <c r="H48" s="102">
        <v>8.8258700000000001</v>
      </c>
      <c r="I48" s="100">
        <v>8.5166900000000005</v>
      </c>
      <c r="J48" s="99"/>
      <c r="K48" s="100"/>
      <c r="L48" s="99">
        <v>60.21</v>
      </c>
      <c r="M48" s="100"/>
      <c r="N48" s="99"/>
      <c r="O48" s="102"/>
      <c r="P48" s="102"/>
      <c r="Q48" s="102"/>
      <c r="R48" s="102"/>
      <c r="S48" s="102"/>
      <c r="T48" s="102"/>
      <c r="U48" s="100"/>
      <c r="V48" s="99">
        <v>18.14123</v>
      </c>
      <c r="W48" s="102">
        <v>19.191960000000002</v>
      </c>
      <c r="X48" s="102"/>
      <c r="Y48" s="100">
        <v>1.0612699999999999</v>
      </c>
      <c r="Z48" s="101"/>
      <c r="AA48" s="99"/>
      <c r="AB48" s="102"/>
      <c r="AC48" s="100">
        <v>23.060680000000001</v>
      </c>
      <c r="AD48" s="99"/>
      <c r="AE48" s="102"/>
      <c r="AF48" s="102"/>
      <c r="AG48" s="102"/>
      <c r="AH48" s="102">
        <v>12.23925</v>
      </c>
      <c r="AI48" s="102">
        <v>24.4617</v>
      </c>
      <c r="AJ48" s="100">
        <v>10.27692</v>
      </c>
      <c r="AK48" s="101"/>
      <c r="AL48" s="101"/>
      <c r="AM48" s="101"/>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v>184.87493000000001</v>
      </c>
      <c r="BL48" s="100"/>
      <c r="BM48" s="99">
        <v>167.61232000000001</v>
      </c>
      <c r="BN48" s="102">
        <v>166.56063</v>
      </c>
      <c r="BO48" s="102">
        <v>168.58996999999999</v>
      </c>
      <c r="BP48" s="102"/>
      <c r="BQ48" s="102"/>
      <c r="BR48" s="102"/>
      <c r="BS48" s="102"/>
      <c r="BT48" s="102"/>
      <c r="BU48" s="102"/>
      <c r="BV48" s="102">
        <v>110.49702000000001</v>
      </c>
      <c r="BW48" s="102">
        <v>206.49456000000001</v>
      </c>
      <c r="BX48" s="102">
        <v>206.11548999999999</v>
      </c>
      <c r="BY48" s="102">
        <v>205.99002999999999</v>
      </c>
      <c r="BZ48" s="100"/>
      <c r="CA48" s="99">
        <v>17.41583</v>
      </c>
      <c r="CB48" s="100">
        <v>44.053669999999997</v>
      </c>
      <c r="CC48" s="101"/>
      <c r="CD48" s="99"/>
      <c r="CE48" s="102"/>
      <c r="CF48" s="102"/>
      <c r="CG48" s="102"/>
      <c r="CH48" s="102"/>
      <c r="CI48" s="102">
        <v>118.14735</v>
      </c>
      <c r="CJ48" s="102">
        <v>47.905140000000003</v>
      </c>
      <c r="CK48" s="102">
        <v>53.710120000000003</v>
      </c>
      <c r="CL48" s="102"/>
      <c r="CM48" s="102"/>
      <c r="CN48" s="102"/>
      <c r="CO48" s="100">
        <v>191.19621000000001</v>
      </c>
      <c r="CP48" s="99">
        <v>180.55348000000001</v>
      </c>
      <c r="CQ48" s="102"/>
      <c r="CR48" s="102">
        <v>181.33356000000001</v>
      </c>
      <c r="CS48" s="100">
        <v>181.02912000000001</v>
      </c>
      <c r="CT48" s="99"/>
      <c r="CU48" s="100"/>
      <c r="CV48" s="99"/>
      <c r="CW48" s="102"/>
      <c r="CX48" s="103"/>
      <c r="CY48" s="99"/>
      <c r="CZ48" s="102"/>
      <c r="DA48" s="102"/>
      <c r="DB48" s="100"/>
      <c r="DC48" s="99"/>
      <c r="DD48" s="102"/>
      <c r="DE48" s="102"/>
      <c r="DF48" s="102"/>
      <c r="DG48" s="102"/>
      <c r="DH48" s="102"/>
      <c r="DI48" s="102"/>
      <c r="DJ48" s="102"/>
      <c r="DK48" s="102"/>
      <c r="DL48" s="102"/>
      <c r="DM48" s="102"/>
      <c r="DN48" s="100"/>
      <c r="DO48" s="104"/>
      <c r="DP48" s="105"/>
      <c r="DQ48" s="105"/>
      <c r="DR48" s="106"/>
      <c r="DS48" s="99"/>
      <c r="DT48" s="102"/>
      <c r="DU48" s="102"/>
      <c r="DV48" s="100"/>
      <c r="DW48" s="101"/>
      <c r="DX48" s="99"/>
      <c r="DY48" s="102"/>
      <c r="DZ48" s="102"/>
      <c r="EA48" s="102"/>
      <c r="EB48" s="102"/>
      <c r="EC48" s="103"/>
      <c r="ED48" s="1"/>
      <c r="EE48" s="101"/>
      <c r="EF48" s="101"/>
      <c r="EG48" s="101"/>
      <c r="EH48" s="101"/>
      <c r="EI48" s="101"/>
      <c r="EJ48" s="101"/>
      <c r="EK48" s="101"/>
      <c r="EL48" s="99"/>
      <c r="EM48" s="100"/>
      <c r="EN48" s="101"/>
      <c r="EO48" s="101"/>
      <c r="EP48" s="101"/>
      <c r="EQ48" s="101"/>
      <c r="ER48" s="101"/>
      <c r="ES48" s="101"/>
      <c r="ET48" s="101"/>
      <c r="EU48" s="101"/>
      <c r="EV48" s="101"/>
      <c r="EW48" s="101"/>
      <c r="EX48" s="101"/>
      <c r="EY48" s="101"/>
      <c r="EZ48" s="101"/>
      <c r="FA48" s="99"/>
      <c r="FB48" s="102"/>
      <c r="FC48" s="102"/>
      <c r="FD48" s="100"/>
      <c r="FE48" s="101"/>
      <c r="FF48" s="101"/>
      <c r="FG48" s="101"/>
      <c r="FH48" s="101"/>
      <c r="FI48" s="101"/>
      <c r="FJ48" s="101"/>
      <c r="FK48" s="101"/>
      <c r="FL48" s="99"/>
      <c r="FM48" s="102"/>
      <c r="FN48" s="102"/>
      <c r="FO48" s="100"/>
      <c r="FP48" s="101"/>
      <c r="FQ48" s="99"/>
      <c r="FR48" s="100"/>
      <c r="FS48" s="99"/>
      <c r="FT48" s="102"/>
      <c r="FU48" s="102"/>
      <c r="FV48" s="102"/>
      <c r="FW48" s="100"/>
      <c r="FX48" s="99"/>
      <c r="FY48" s="100"/>
      <c r="FZ48" s="99"/>
      <c r="GA48" s="102"/>
      <c r="GB48" s="102"/>
      <c r="GC48" s="100"/>
      <c r="GD48" s="101"/>
      <c r="GE48" s="101"/>
      <c r="GF48" s="101"/>
      <c r="GG48" s="99"/>
      <c r="GH48" s="102"/>
      <c r="GI48" s="102"/>
      <c r="GJ48" s="102"/>
      <c r="GK48" s="100"/>
      <c r="GL48" s="101"/>
      <c r="GM48" s="99"/>
      <c r="GN48" s="100"/>
      <c r="GO48" s="1"/>
      <c r="GP48" s="101"/>
      <c r="GQ48" s="99"/>
      <c r="GR48" s="100"/>
      <c r="GS48" s="99"/>
      <c r="GT48" s="100"/>
      <c r="GU48" s="101"/>
      <c r="GV48" s="101"/>
      <c r="GW48" s="101"/>
      <c r="GX48" s="1"/>
      <c r="GY48" s="101"/>
      <c r="GZ48" s="101"/>
      <c r="HA48" s="101"/>
      <c r="HB48" s="101"/>
      <c r="HC48" s="101"/>
      <c r="HD48" s="101"/>
      <c r="HE48" s="99"/>
      <c r="HF48" s="100"/>
      <c r="HG48" s="1"/>
      <c r="HH48" s="99">
        <v>2843.1203600000003</v>
      </c>
      <c r="HI48" s="102">
        <v>2805.7871700000005</v>
      </c>
      <c r="HJ48" s="100">
        <v>1326.8520600000002</v>
      </c>
    </row>
    <row r="49" spans="1:218" x14ac:dyDescent="0.25">
      <c r="A49" s="1"/>
      <c r="B49" s="98" t="s">
        <v>902</v>
      </c>
      <c r="C49" s="99"/>
      <c r="D49" s="100"/>
      <c r="E49" s="101"/>
      <c r="F49" s="99"/>
      <c r="G49" s="102"/>
      <c r="H49" s="102">
        <v>8.8258700000000001</v>
      </c>
      <c r="I49" s="100">
        <v>8.5166900000000005</v>
      </c>
      <c r="J49" s="99"/>
      <c r="K49" s="100"/>
      <c r="L49" s="99">
        <v>60.21</v>
      </c>
      <c r="M49" s="100"/>
      <c r="N49" s="99"/>
      <c r="O49" s="102"/>
      <c r="P49" s="102"/>
      <c r="Q49" s="102"/>
      <c r="R49" s="102"/>
      <c r="S49" s="102"/>
      <c r="T49" s="102"/>
      <c r="U49" s="100"/>
      <c r="V49" s="99">
        <v>18.14123</v>
      </c>
      <c r="W49" s="102">
        <v>19.191960000000002</v>
      </c>
      <c r="X49" s="102"/>
      <c r="Y49" s="100">
        <v>1.0612699999999999</v>
      </c>
      <c r="Z49" s="101"/>
      <c r="AA49" s="99"/>
      <c r="AB49" s="102"/>
      <c r="AC49" s="100">
        <v>23.060680000000001</v>
      </c>
      <c r="AD49" s="99"/>
      <c r="AE49" s="102"/>
      <c r="AF49" s="102"/>
      <c r="AG49" s="102"/>
      <c r="AH49" s="102">
        <v>12.23925</v>
      </c>
      <c r="AI49" s="102">
        <v>24.4617</v>
      </c>
      <c r="AJ49" s="100">
        <v>10.27692</v>
      </c>
      <c r="AK49" s="101"/>
      <c r="AL49" s="101"/>
      <c r="AM49" s="101"/>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v>184.87493000000001</v>
      </c>
      <c r="BL49" s="100"/>
      <c r="BM49" s="99">
        <v>167.61232000000001</v>
      </c>
      <c r="BN49" s="102">
        <v>166.56063</v>
      </c>
      <c r="BO49" s="102">
        <v>168.58996999999999</v>
      </c>
      <c r="BP49" s="102"/>
      <c r="BQ49" s="102"/>
      <c r="BR49" s="102"/>
      <c r="BS49" s="102"/>
      <c r="BT49" s="102"/>
      <c r="BU49" s="102"/>
      <c r="BV49" s="102">
        <v>110.49702000000001</v>
      </c>
      <c r="BW49" s="102">
        <v>206.49456000000001</v>
      </c>
      <c r="BX49" s="102">
        <v>206.11548999999999</v>
      </c>
      <c r="BY49" s="102">
        <v>205.99002999999999</v>
      </c>
      <c r="BZ49" s="100"/>
      <c r="CA49" s="99">
        <v>17.41583</v>
      </c>
      <c r="CB49" s="100">
        <v>44.053669999999997</v>
      </c>
      <c r="CC49" s="101"/>
      <c r="CD49" s="99"/>
      <c r="CE49" s="102"/>
      <c r="CF49" s="102"/>
      <c r="CG49" s="102"/>
      <c r="CH49" s="102"/>
      <c r="CI49" s="102">
        <v>118.14735</v>
      </c>
      <c r="CJ49" s="102">
        <v>47.905140000000003</v>
      </c>
      <c r="CK49" s="102">
        <v>53.710120000000003</v>
      </c>
      <c r="CL49" s="102"/>
      <c r="CM49" s="102"/>
      <c r="CN49" s="102"/>
      <c r="CO49" s="100">
        <v>191.19621000000001</v>
      </c>
      <c r="CP49" s="99">
        <v>180.55348000000001</v>
      </c>
      <c r="CQ49" s="102"/>
      <c r="CR49" s="102">
        <v>181.33356000000001</v>
      </c>
      <c r="CS49" s="100">
        <v>181.02912000000001</v>
      </c>
      <c r="CT49" s="99"/>
      <c r="CU49" s="100"/>
      <c r="CV49" s="99"/>
      <c r="CW49" s="102"/>
      <c r="CX49" s="103"/>
      <c r="CY49" s="99"/>
      <c r="CZ49" s="102"/>
      <c r="DA49" s="102"/>
      <c r="DB49" s="100"/>
      <c r="DC49" s="99"/>
      <c r="DD49" s="102"/>
      <c r="DE49" s="102"/>
      <c r="DF49" s="102"/>
      <c r="DG49" s="102"/>
      <c r="DH49" s="102"/>
      <c r="DI49" s="102"/>
      <c r="DJ49" s="102"/>
      <c r="DK49" s="102"/>
      <c r="DL49" s="102"/>
      <c r="DM49" s="102"/>
      <c r="DN49" s="100"/>
      <c r="DO49" s="104"/>
      <c r="DP49" s="105"/>
      <c r="DQ49" s="105"/>
      <c r="DR49" s="106"/>
      <c r="DS49" s="99"/>
      <c r="DT49" s="102"/>
      <c r="DU49" s="102"/>
      <c r="DV49" s="100"/>
      <c r="DW49" s="101"/>
      <c r="DX49" s="99"/>
      <c r="DY49" s="102"/>
      <c r="DZ49" s="102"/>
      <c r="EA49" s="102"/>
      <c r="EB49" s="102"/>
      <c r="EC49" s="103"/>
      <c r="ED49" s="1"/>
      <c r="EE49" s="101"/>
      <c r="EF49" s="101"/>
      <c r="EG49" s="101"/>
      <c r="EH49" s="101"/>
      <c r="EI49" s="101"/>
      <c r="EJ49" s="101"/>
      <c r="EK49" s="101"/>
      <c r="EL49" s="99"/>
      <c r="EM49" s="100"/>
      <c r="EN49" s="101"/>
      <c r="EO49" s="101"/>
      <c r="EP49" s="101"/>
      <c r="EQ49" s="101"/>
      <c r="ER49" s="101"/>
      <c r="ES49" s="101"/>
      <c r="ET49" s="101"/>
      <c r="EU49" s="101"/>
      <c r="EV49" s="101"/>
      <c r="EW49" s="101"/>
      <c r="EX49" s="101"/>
      <c r="EY49" s="101"/>
      <c r="EZ49" s="101"/>
      <c r="FA49" s="99"/>
      <c r="FB49" s="102"/>
      <c r="FC49" s="102"/>
      <c r="FD49" s="100"/>
      <c r="FE49" s="101"/>
      <c r="FF49" s="101"/>
      <c r="FG49" s="101"/>
      <c r="FH49" s="101"/>
      <c r="FI49" s="101"/>
      <c r="FJ49" s="101"/>
      <c r="FK49" s="101"/>
      <c r="FL49" s="99"/>
      <c r="FM49" s="102"/>
      <c r="FN49" s="102"/>
      <c r="FO49" s="100"/>
      <c r="FP49" s="101"/>
      <c r="FQ49" s="99"/>
      <c r="FR49" s="100"/>
      <c r="FS49" s="99"/>
      <c r="FT49" s="102"/>
      <c r="FU49" s="102"/>
      <c r="FV49" s="102"/>
      <c r="FW49" s="100"/>
      <c r="FX49" s="99"/>
      <c r="FY49" s="100"/>
      <c r="FZ49" s="99"/>
      <c r="GA49" s="102"/>
      <c r="GB49" s="102"/>
      <c r="GC49" s="100"/>
      <c r="GD49" s="101"/>
      <c r="GE49" s="101"/>
      <c r="GF49" s="101"/>
      <c r="GG49" s="99"/>
      <c r="GH49" s="102"/>
      <c r="GI49" s="102"/>
      <c r="GJ49" s="102"/>
      <c r="GK49" s="100"/>
      <c r="GL49" s="101"/>
      <c r="GM49" s="99"/>
      <c r="GN49" s="100"/>
      <c r="GO49" s="1"/>
      <c r="GP49" s="101"/>
      <c r="GQ49" s="99"/>
      <c r="GR49" s="100"/>
      <c r="GS49" s="99"/>
      <c r="GT49" s="100"/>
      <c r="GU49" s="101"/>
      <c r="GV49" s="101"/>
      <c r="GW49" s="101"/>
      <c r="GX49" s="1"/>
      <c r="GY49" s="101"/>
      <c r="GZ49" s="101"/>
      <c r="HA49" s="101"/>
      <c r="HB49" s="101"/>
      <c r="HC49" s="101"/>
      <c r="HD49" s="101"/>
      <c r="HE49" s="99"/>
      <c r="HF49" s="100"/>
      <c r="HG49" s="1"/>
      <c r="HH49" s="99">
        <v>2843.1203600000003</v>
      </c>
      <c r="HI49" s="102">
        <v>2805.7871700000005</v>
      </c>
      <c r="HJ49" s="100">
        <v>1326.8520600000002</v>
      </c>
    </row>
    <row r="50" spans="1:218" x14ac:dyDescent="0.25">
      <c r="A50" s="1"/>
      <c r="B50" s="98" t="s">
        <v>903</v>
      </c>
      <c r="C50" s="99"/>
      <c r="D50" s="100"/>
      <c r="E50" s="101"/>
      <c r="F50" s="99"/>
      <c r="G50" s="102"/>
      <c r="H50" s="102">
        <v>8.8258700000000001</v>
      </c>
      <c r="I50" s="100">
        <v>8.5166900000000005</v>
      </c>
      <c r="J50" s="99"/>
      <c r="K50" s="100"/>
      <c r="L50" s="99">
        <v>60.21</v>
      </c>
      <c r="M50" s="100"/>
      <c r="N50" s="99"/>
      <c r="O50" s="102"/>
      <c r="P50" s="102"/>
      <c r="Q50" s="102"/>
      <c r="R50" s="102"/>
      <c r="S50" s="102"/>
      <c r="T50" s="102"/>
      <c r="U50" s="100"/>
      <c r="V50" s="99">
        <v>18.14123</v>
      </c>
      <c r="W50" s="102">
        <v>19.191960000000002</v>
      </c>
      <c r="X50" s="102"/>
      <c r="Y50" s="100">
        <v>1.0612699999999999</v>
      </c>
      <c r="Z50" s="101"/>
      <c r="AA50" s="99"/>
      <c r="AB50" s="102"/>
      <c r="AC50" s="100">
        <v>23.060680000000001</v>
      </c>
      <c r="AD50" s="99"/>
      <c r="AE50" s="102"/>
      <c r="AF50" s="102"/>
      <c r="AG50" s="102"/>
      <c r="AH50" s="102">
        <v>12.23925</v>
      </c>
      <c r="AI50" s="102">
        <v>24.4617</v>
      </c>
      <c r="AJ50" s="100">
        <v>10.27692</v>
      </c>
      <c r="AK50" s="101"/>
      <c r="AL50" s="101"/>
      <c r="AM50" s="101"/>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v>184.87493000000001</v>
      </c>
      <c r="BL50" s="100"/>
      <c r="BM50" s="99">
        <v>167.61232000000001</v>
      </c>
      <c r="BN50" s="102">
        <v>166.56063</v>
      </c>
      <c r="BO50" s="102">
        <v>168.58996999999999</v>
      </c>
      <c r="BP50" s="102"/>
      <c r="BQ50" s="102"/>
      <c r="BR50" s="102"/>
      <c r="BS50" s="102"/>
      <c r="BT50" s="102"/>
      <c r="BU50" s="102"/>
      <c r="BV50" s="102">
        <v>110.49702000000001</v>
      </c>
      <c r="BW50" s="102">
        <v>206.49456000000001</v>
      </c>
      <c r="BX50" s="102">
        <v>206.11548999999999</v>
      </c>
      <c r="BY50" s="102">
        <v>205.99002999999999</v>
      </c>
      <c r="BZ50" s="100"/>
      <c r="CA50" s="99">
        <v>17.41583</v>
      </c>
      <c r="CB50" s="100">
        <v>44.053669999999997</v>
      </c>
      <c r="CC50" s="101"/>
      <c r="CD50" s="99"/>
      <c r="CE50" s="102"/>
      <c r="CF50" s="102"/>
      <c r="CG50" s="102"/>
      <c r="CH50" s="102"/>
      <c r="CI50" s="102">
        <v>118.14735</v>
      </c>
      <c r="CJ50" s="102">
        <v>47.905140000000003</v>
      </c>
      <c r="CK50" s="102">
        <v>53.710120000000003</v>
      </c>
      <c r="CL50" s="102"/>
      <c r="CM50" s="102"/>
      <c r="CN50" s="102"/>
      <c r="CO50" s="100">
        <v>191.19621000000001</v>
      </c>
      <c r="CP50" s="99">
        <v>180.55348000000001</v>
      </c>
      <c r="CQ50" s="102">
        <v>180.52450999999999</v>
      </c>
      <c r="CR50" s="102">
        <v>181.33356000000001</v>
      </c>
      <c r="CS50" s="100">
        <v>181.02912000000001</v>
      </c>
      <c r="CT50" s="99"/>
      <c r="CU50" s="100"/>
      <c r="CV50" s="99"/>
      <c r="CW50" s="102"/>
      <c r="CX50" s="103"/>
      <c r="CY50" s="99"/>
      <c r="CZ50" s="102"/>
      <c r="DA50" s="102"/>
      <c r="DB50" s="100"/>
      <c r="DC50" s="99"/>
      <c r="DD50" s="102"/>
      <c r="DE50" s="102"/>
      <c r="DF50" s="102"/>
      <c r="DG50" s="102"/>
      <c r="DH50" s="102"/>
      <c r="DI50" s="102"/>
      <c r="DJ50" s="102"/>
      <c r="DK50" s="102"/>
      <c r="DL50" s="102"/>
      <c r="DM50" s="102"/>
      <c r="DN50" s="100"/>
      <c r="DO50" s="104"/>
      <c r="DP50" s="105"/>
      <c r="DQ50" s="105"/>
      <c r="DR50" s="106"/>
      <c r="DS50" s="99"/>
      <c r="DT50" s="102"/>
      <c r="DU50" s="102"/>
      <c r="DV50" s="100"/>
      <c r="DW50" s="101"/>
      <c r="DX50" s="99"/>
      <c r="DY50" s="102"/>
      <c r="DZ50" s="102"/>
      <c r="EA50" s="102"/>
      <c r="EB50" s="102"/>
      <c r="EC50" s="103"/>
      <c r="ED50" s="1"/>
      <c r="EE50" s="101"/>
      <c r="EF50" s="101"/>
      <c r="EG50" s="101"/>
      <c r="EH50" s="101"/>
      <c r="EI50" s="101"/>
      <c r="EJ50" s="101"/>
      <c r="EK50" s="101"/>
      <c r="EL50" s="99"/>
      <c r="EM50" s="100"/>
      <c r="EN50" s="101"/>
      <c r="EO50" s="101"/>
      <c r="EP50" s="101"/>
      <c r="EQ50" s="101"/>
      <c r="ER50" s="101"/>
      <c r="ES50" s="101"/>
      <c r="ET50" s="101"/>
      <c r="EU50" s="101"/>
      <c r="EV50" s="101"/>
      <c r="EW50" s="101"/>
      <c r="EX50" s="101"/>
      <c r="EY50" s="101"/>
      <c r="EZ50" s="101"/>
      <c r="FA50" s="99"/>
      <c r="FB50" s="102"/>
      <c r="FC50" s="102"/>
      <c r="FD50" s="100"/>
      <c r="FE50" s="101"/>
      <c r="FF50" s="101"/>
      <c r="FG50" s="101"/>
      <c r="FH50" s="101"/>
      <c r="FI50" s="101"/>
      <c r="FJ50" s="101"/>
      <c r="FK50" s="101"/>
      <c r="FL50" s="99"/>
      <c r="FM50" s="102"/>
      <c r="FN50" s="102"/>
      <c r="FO50" s="100"/>
      <c r="FP50" s="101"/>
      <c r="FQ50" s="99"/>
      <c r="FR50" s="100"/>
      <c r="FS50" s="99"/>
      <c r="FT50" s="102"/>
      <c r="FU50" s="102"/>
      <c r="FV50" s="102"/>
      <c r="FW50" s="100"/>
      <c r="FX50" s="99"/>
      <c r="FY50" s="100"/>
      <c r="FZ50" s="99"/>
      <c r="GA50" s="102"/>
      <c r="GB50" s="102"/>
      <c r="GC50" s="100"/>
      <c r="GD50" s="101"/>
      <c r="GE50" s="101"/>
      <c r="GF50" s="101"/>
      <c r="GG50" s="99"/>
      <c r="GH50" s="102"/>
      <c r="GI50" s="102"/>
      <c r="GJ50" s="102"/>
      <c r="GK50" s="100"/>
      <c r="GL50" s="101"/>
      <c r="GM50" s="99"/>
      <c r="GN50" s="100"/>
      <c r="GO50" s="1"/>
      <c r="GP50" s="101"/>
      <c r="GQ50" s="99"/>
      <c r="GR50" s="100"/>
      <c r="GS50" s="99"/>
      <c r="GT50" s="100"/>
      <c r="GU50" s="101"/>
      <c r="GV50" s="101"/>
      <c r="GW50" s="101"/>
      <c r="GX50" s="1"/>
      <c r="GY50" s="101"/>
      <c r="GZ50" s="101"/>
      <c r="HA50" s="101"/>
      <c r="HB50" s="101"/>
      <c r="HC50" s="101"/>
      <c r="HD50" s="101"/>
      <c r="HE50" s="99"/>
      <c r="HF50" s="100"/>
      <c r="HG50" s="1"/>
      <c r="HH50" s="99">
        <v>3023.6448700000005</v>
      </c>
      <c r="HI50" s="102">
        <v>2986.3116800000007</v>
      </c>
      <c r="HJ50" s="100">
        <v>1326.8520600000002</v>
      </c>
    </row>
    <row r="51" spans="1:218" x14ac:dyDescent="0.25">
      <c r="A51" s="1"/>
      <c r="B51" s="98" t="s">
        <v>904</v>
      </c>
      <c r="C51" s="99"/>
      <c r="D51" s="100"/>
      <c r="E51" s="101"/>
      <c r="F51" s="99"/>
      <c r="G51" s="102"/>
      <c r="H51" s="102">
        <v>8.8258700000000001</v>
      </c>
      <c r="I51" s="100">
        <v>8.5166900000000005</v>
      </c>
      <c r="J51" s="99"/>
      <c r="K51" s="100"/>
      <c r="L51" s="99">
        <v>60.21</v>
      </c>
      <c r="M51" s="100"/>
      <c r="N51" s="99"/>
      <c r="O51" s="102"/>
      <c r="P51" s="102"/>
      <c r="Q51" s="102"/>
      <c r="R51" s="102"/>
      <c r="S51" s="102"/>
      <c r="T51" s="102"/>
      <c r="U51" s="100"/>
      <c r="V51" s="99">
        <v>18.14123</v>
      </c>
      <c r="W51" s="102">
        <v>19.191960000000002</v>
      </c>
      <c r="X51" s="102"/>
      <c r="Y51" s="100">
        <v>1.0612699999999999</v>
      </c>
      <c r="Z51" s="101"/>
      <c r="AA51" s="99"/>
      <c r="AB51" s="102"/>
      <c r="AC51" s="100">
        <v>23.060680000000001</v>
      </c>
      <c r="AD51" s="99"/>
      <c r="AE51" s="102"/>
      <c r="AF51" s="102"/>
      <c r="AG51" s="102"/>
      <c r="AH51" s="102">
        <v>12.23925</v>
      </c>
      <c r="AI51" s="102">
        <v>24.4617</v>
      </c>
      <c r="AJ51" s="100">
        <v>10.27692</v>
      </c>
      <c r="AK51" s="101"/>
      <c r="AL51" s="101"/>
      <c r="AM51" s="101"/>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v>184.87493000000001</v>
      </c>
      <c r="BL51" s="100"/>
      <c r="BM51" s="99">
        <v>167.61232000000001</v>
      </c>
      <c r="BN51" s="102">
        <v>166.56063</v>
      </c>
      <c r="BO51" s="102">
        <v>168.58996999999999</v>
      </c>
      <c r="BP51" s="102"/>
      <c r="BQ51" s="102"/>
      <c r="BR51" s="102"/>
      <c r="BS51" s="102"/>
      <c r="BT51" s="102"/>
      <c r="BU51" s="102"/>
      <c r="BV51" s="102">
        <v>110.49702000000001</v>
      </c>
      <c r="BW51" s="102">
        <v>206.49456000000001</v>
      </c>
      <c r="BX51" s="102">
        <v>206.11548999999999</v>
      </c>
      <c r="BY51" s="102">
        <v>205.99002999999999</v>
      </c>
      <c r="BZ51" s="100"/>
      <c r="CA51" s="99">
        <v>17.41583</v>
      </c>
      <c r="CB51" s="100">
        <v>44.053669999999997</v>
      </c>
      <c r="CC51" s="101"/>
      <c r="CD51" s="99"/>
      <c r="CE51" s="102"/>
      <c r="CF51" s="102"/>
      <c r="CG51" s="102"/>
      <c r="CH51" s="102"/>
      <c r="CI51" s="102">
        <v>118.14735</v>
      </c>
      <c r="CJ51" s="102">
        <v>47.905140000000003</v>
      </c>
      <c r="CK51" s="102">
        <v>53.710120000000003</v>
      </c>
      <c r="CL51" s="102"/>
      <c r="CM51" s="102"/>
      <c r="CN51" s="102"/>
      <c r="CO51" s="100">
        <v>191.19621000000001</v>
      </c>
      <c r="CP51" s="99">
        <v>180.55348000000001</v>
      </c>
      <c r="CQ51" s="102">
        <v>180.52450999999999</v>
      </c>
      <c r="CR51" s="102">
        <v>181.33356000000001</v>
      </c>
      <c r="CS51" s="100">
        <v>181.02912000000001</v>
      </c>
      <c r="CT51" s="99"/>
      <c r="CU51" s="100"/>
      <c r="CV51" s="99"/>
      <c r="CW51" s="102"/>
      <c r="CX51" s="103"/>
      <c r="CY51" s="99"/>
      <c r="CZ51" s="102"/>
      <c r="DA51" s="102"/>
      <c r="DB51" s="100"/>
      <c r="DC51" s="99"/>
      <c r="DD51" s="102"/>
      <c r="DE51" s="102"/>
      <c r="DF51" s="102"/>
      <c r="DG51" s="102"/>
      <c r="DH51" s="102"/>
      <c r="DI51" s="102"/>
      <c r="DJ51" s="102"/>
      <c r="DK51" s="102"/>
      <c r="DL51" s="102"/>
      <c r="DM51" s="102"/>
      <c r="DN51" s="100"/>
      <c r="DO51" s="104"/>
      <c r="DP51" s="105"/>
      <c r="DQ51" s="105"/>
      <c r="DR51" s="106"/>
      <c r="DS51" s="99"/>
      <c r="DT51" s="102"/>
      <c r="DU51" s="102"/>
      <c r="DV51" s="100"/>
      <c r="DW51" s="101"/>
      <c r="DX51" s="99"/>
      <c r="DY51" s="102"/>
      <c r="DZ51" s="102"/>
      <c r="EA51" s="102"/>
      <c r="EB51" s="102"/>
      <c r="EC51" s="103"/>
      <c r="ED51" s="1"/>
      <c r="EE51" s="101"/>
      <c r="EF51" s="101"/>
      <c r="EG51" s="101"/>
      <c r="EH51" s="101"/>
      <c r="EI51" s="101"/>
      <c r="EJ51" s="101"/>
      <c r="EK51" s="101"/>
      <c r="EL51" s="99"/>
      <c r="EM51" s="100"/>
      <c r="EN51" s="101"/>
      <c r="EO51" s="101"/>
      <c r="EP51" s="101"/>
      <c r="EQ51" s="101"/>
      <c r="ER51" s="101"/>
      <c r="ES51" s="101"/>
      <c r="ET51" s="101"/>
      <c r="EU51" s="101"/>
      <c r="EV51" s="101"/>
      <c r="EW51" s="101"/>
      <c r="EX51" s="101"/>
      <c r="EY51" s="101"/>
      <c r="EZ51" s="101"/>
      <c r="FA51" s="99"/>
      <c r="FB51" s="102"/>
      <c r="FC51" s="102"/>
      <c r="FD51" s="100"/>
      <c r="FE51" s="101"/>
      <c r="FF51" s="101"/>
      <c r="FG51" s="101"/>
      <c r="FH51" s="101"/>
      <c r="FI51" s="101"/>
      <c r="FJ51" s="101"/>
      <c r="FK51" s="101"/>
      <c r="FL51" s="99"/>
      <c r="FM51" s="102"/>
      <c r="FN51" s="102"/>
      <c r="FO51" s="100"/>
      <c r="FP51" s="101"/>
      <c r="FQ51" s="99"/>
      <c r="FR51" s="100"/>
      <c r="FS51" s="99"/>
      <c r="FT51" s="102"/>
      <c r="FU51" s="102"/>
      <c r="FV51" s="102"/>
      <c r="FW51" s="100"/>
      <c r="FX51" s="99"/>
      <c r="FY51" s="100"/>
      <c r="FZ51" s="99"/>
      <c r="GA51" s="102"/>
      <c r="GB51" s="102"/>
      <c r="GC51" s="100"/>
      <c r="GD51" s="101"/>
      <c r="GE51" s="101"/>
      <c r="GF51" s="101"/>
      <c r="GG51" s="99"/>
      <c r="GH51" s="102"/>
      <c r="GI51" s="102"/>
      <c r="GJ51" s="102"/>
      <c r="GK51" s="100"/>
      <c r="GL51" s="101"/>
      <c r="GM51" s="99"/>
      <c r="GN51" s="100"/>
      <c r="GO51" s="1"/>
      <c r="GP51" s="101"/>
      <c r="GQ51" s="99"/>
      <c r="GR51" s="100"/>
      <c r="GS51" s="99"/>
      <c r="GT51" s="100"/>
      <c r="GU51" s="101"/>
      <c r="GV51" s="101"/>
      <c r="GW51" s="101"/>
      <c r="GX51" s="1"/>
      <c r="GY51" s="101"/>
      <c r="GZ51" s="101"/>
      <c r="HA51" s="101"/>
      <c r="HB51" s="101"/>
      <c r="HC51" s="101"/>
      <c r="HD51" s="101"/>
      <c r="HE51" s="99"/>
      <c r="HF51" s="100"/>
      <c r="HG51" s="1"/>
      <c r="HH51" s="99">
        <v>3023.6448700000005</v>
      </c>
      <c r="HI51" s="102">
        <v>2986.3116800000007</v>
      </c>
      <c r="HJ51" s="100">
        <v>1326.8520600000002</v>
      </c>
    </row>
    <row r="52" spans="1:218" x14ac:dyDescent="0.25">
      <c r="A52" s="1"/>
      <c r="B52" s="98" t="s">
        <v>905</v>
      </c>
      <c r="C52" s="99"/>
      <c r="D52" s="100"/>
      <c r="E52" s="101"/>
      <c r="F52" s="99"/>
      <c r="G52" s="102"/>
      <c r="H52" s="102">
        <v>8.8258700000000001</v>
      </c>
      <c r="I52" s="100">
        <v>8.5166900000000005</v>
      </c>
      <c r="J52" s="99"/>
      <c r="K52" s="100"/>
      <c r="L52" s="99">
        <v>60.21</v>
      </c>
      <c r="M52" s="100"/>
      <c r="N52" s="99"/>
      <c r="O52" s="102"/>
      <c r="P52" s="102"/>
      <c r="Q52" s="102"/>
      <c r="R52" s="102"/>
      <c r="S52" s="102"/>
      <c r="T52" s="102"/>
      <c r="U52" s="100"/>
      <c r="V52" s="99">
        <v>18.14123</v>
      </c>
      <c r="W52" s="102">
        <v>19.191960000000002</v>
      </c>
      <c r="X52" s="102"/>
      <c r="Y52" s="100">
        <v>1.0612699999999999</v>
      </c>
      <c r="Z52" s="101"/>
      <c r="AA52" s="99"/>
      <c r="AB52" s="102"/>
      <c r="AC52" s="100">
        <v>23.060680000000001</v>
      </c>
      <c r="AD52" s="99"/>
      <c r="AE52" s="102"/>
      <c r="AF52" s="102"/>
      <c r="AG52" s="102"/>
      <c r="AH52" s="102">
        <v>12.23925</v>
      </c>
      <c r="AI52" s="102">
        <v>24.4617</v>
      </c>
      <c r="AJ52" s="100">
        <v>10.27692</v>
      </c>
      <c r="AK52" s="101"/>
      <c r="AL52" s="101"/>
      <c r="AM52" s="101"/>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v>184.87493000000001</v>
      </c>
      <c r="BL52" s="100"/>
      <c r="BM52" s="99">
        <v>167.61232000000001</v>
      </c>
      <c r="BN52" s="102">
        <v>166.56063</v>
      </c>
      <c r="BO52" s="102">
        <v>168.58996999999999</v>
      </c>
      <c r="BP52" s="102"/>
      <c r="BQ52" s="102"/>
      <c r="BR52" s="102"/>
      <c r="BS52" s="102"/>
      <c r="BT52" s="102"/>
      <c r="BU52" s="102"/>
      <c r="BV52" s="102">
        <v>110.49702000000001</v>
      </c>
      <c r="BW52" s="102">
        <v>206.49456000000001</v>
      </c>
      <c r="BX52" s="102">
        <v>206.11548999999999</v>
      </c>
      <c r="BY52" s="102">
        <v>205.99002999999999</v>
      </c>
      <c r="BZ52" s="100"/>
      <c r="CA52" s="99">
        <v>17.41583</v>
      </c>
      <c r="CB52" s="100">
        <v>44.053669999999997</v>
      </c>
      <c r="CC52" s="101"/>
      <c r="CD52" s="99"/>
      <c r="CE52" s="102"/>
      <c r="CF52" s="102"/>
      <c r="CG52" s="102"/>
      <c r="CH52" s="102"/>
      <c r="CI52" s="102">
        <v>118.14735</v>
      </c>
      <c r="CJ52" s="102">
        <v>47.905140000000003</v>
      </c>
      <c r="CK52" s="102">
        <v>53.710120000000003</v>
      </c>
      <c r="CL52" s="102"/>
      <c r="CM52" s="102"/>
      <c r="CN52" s="102"/>
      <c r="CO52" s="100">
        <v>191.19621000000001</v>
      </c>
      <c r="CP52" s="99">
        <v>180.55348000000001</v>
      </c>
      <c r="CQ52" s="102">
        <v>180.52450999999999</v>
      </c>
      <c r="CR52" s="102">
        <v>181.33356000000001</v>
      </c>
      <c r="CS52" s="100">
        <v>181.02912000000001</v>
      </c>
      <c r="CT52" s="99"/>
      <c r="CU52" s="100"/>
      <c r="CV52" s="99"/>
      <c r="CW52" s="102"/>
      <c r="CX52" s="103"/>
      <c r="CY52" s="99"/>
      <c r="CZ52" s="102"/>
      <c r="DA52" s="102"/>
      <c r="DB52" s="100"/>
      <c r="DC52" s="99"/>
      <c r="DD52" s="102"/>
      <c r="DE52" s="102"/>
      <c r="DF52" s="102"/>
      <c r="DG52" s="102"/>
      <c r="DH52" s="102"/>
      <c r="DI52" s="102"/>
      <c r="DJ52" s="102"/>
      <c r="DK52" s="102"/>
      <c r="DL52" s="102"/>
      <c r="DM52" s="102"/>
      <c r="DN52" s="100"/>
      <c r="DO52" s="104"/>
      <c r="DP52" s="105"/>
      <c r="DQ52" s="105"/>
      <c r="DR52" s="106"/>
      <c r="DS52" s="99"/>
      <c r="DT52" s="102"/>
      <c r="DU52" s="102"/>
      <c r="DV52" s="100"/>
      <c r="DW52" s="101"/>
      <c r="DX52" s="99"/>
      <c r="DY52" s="102"/>
      <c r="DZ52" s="102"/>
      <c r="EA52" s="102"/>
      <c r="EB52" s="102"/>
      <c r="EC52" s="103"/>
      <c r="ED52" s="1"/>
      <c r="EE52" s="101"/>
      <c r="EF52" s="101"/>
      <c r="EG52" s="101"/>
      <c r="EH52" s="101"/>
      <c r="EI52" s="101"/>
      <c r="EJ52" s="101"/>
      <c r="EK52" s="101"/>
      <c r="EL52" s="99"/>
      <c r="EM52" s="100"/>
      <c r="EN52" s="101"/>
      <c r="EO52" s="101"/>
      <c r="EP52" s="101"/>
      <c r="EQ52" s="101"/>
      <c r="ER52" s="101"/>
      <c r="ES52" s="101"/>
      <c r="ET52" s="101"/>
      <c r="EU52" s="101"/>
      <c r="EV52" s="101"/>
      <c r="EW52" s="101"/>
      <c r="EX52" s="101"/>
      <c r="EY52" s="101"/>
      <c r="EZ52" s="101"/>
      <c r="FA52" s="99"/>
      <c r="FB52" s="102"/>
      <c r="FC52" s="102"/>
      <c r="FD52" s="100"/>
      <c r="FE52" s="101"/>
      <c r="FF52" s="101"/>
      <c r="FG52" s="101"/>
      <c r="FH52" s="101"/>
      <c r="FI52" s="101"/>
      <c r="FJ52" s="101"/>
      <c r="FK52" s="101"/>
      <c r="FL52" s="99"/>
      <c r="FM52" s="102"/>
      <c r="FN52" s="102"/>
      <c r="FO52" s="100"/>
      <c r="FP52" s="101"/>
      <c r="FQ52" s="99"/>
      <c r="FR52" s="100"/>
      <c r="FS52" s="99"/>
      <c r="FT52" s="102"/>
      <c r="FU52" s="102"/>
      <c r="FV52" s="102"/>
      <c r="FW52" s="100"/>
      <c r="FX52" s="99"/>
      <c r="FY52" s="100"/>
      <c r="FZ52" s="99"/>
      <c r="GA52" s="102"/>
      <c r="GB52" s="102"/>
      <c r="GC52" s="100"/>
      <c r="GD52" s="101"/>
      <c r="GE52" s="101"/>
      <c r="GF52" s="101"/>
      <c r="GG52" s="99"/>
      <c r="GH52" s="102"/>
      <c r="GI52" s="102"/>
      <c r="GJ52" s="102"/>
      <c r="GK52" s="100"/>
      <c r="GL52" s="101"/>
      <c r="GM52" s="99"/>
      <c r="GN52" s="100"/>
      <c r="GO52" s="1"/>
      <c r="GP52" s="101"/>
      <c r="GQ52" s="99"/>
      <c r="GR52" s="100"/>
      <c r="GS52" s="99"/>
      <c r="GT52" s="100"/>
      <c r="GU52" s="101"/>
      <c r="GV52" s="101"/>
      <c r="GW52" s="101"/>
      <c r="GX52" s="1"/>
      <c r="GY52" s="101"/>
      <c r="GZ52" s="101"/>
      <c r="HA52" s="101"/>
      <c r="HB52" s="101"/>
      <c r="HC52" s="101"/>
      <c r="HD52" s="101"/>
      <c r="HE52" s="99"/>
      <c r="HF52" s="100"/>
      <c r="HG52" s="1"/>
      <c r="HH52" s="99">
        <v>3023.6448700000005</v>
      </c>
      <c r="HI52" s="102">
        <v>2986.3116800000007</v>
      </c>
      <c r="HJ52" s="100">
        <v>1326.8520600000002</v>
      </c>
    </row>
    <row r="53" spans="1:218" x14ac:dyDescent="0.25">
      <c r="A53" s="1"/>
      <c r="B53" s="98" t="s">
        <v>906</v>
      </c>
      <c r="C53" s="99"/>
      <c r="D53" s="100"/>
      <c r="E53" s="101"/>
      <c r="F53" s="99"/>
      <c r="G53" s="102"/>
      <c r="H53" s="102">
        <v>8.8258700000000001</v>
      </c>
      <c r="I53" s="100">
        <v>8.5166900000000005</v>
      </c>
      <c r="J53" s="99"/>
      <c r="K53" s="100"/>
      <c r="L53" s="99">
        <v>60.21</v>
      </c>
      <c r="M53" s="100"/>
      <c r="N53" s="99"/>
      <c r="O53" s="102"/>
      <c r="P53" s="102"/>
      <c r="Q53" s="102"/>
      <c r="R53" s="102"/>
      <c r="S53" s="102"/>
      <c r="T53" s="102"/>
      <c r="U53" s="100"/>
      <c r="V53" s="99">
        <v>18.14123</v>
      </c>
      <c r="W53" s="102">
        <v>19.191960000000002</v>
      </c>
      <c r="X53" s="102"/>
      <c r="Y53" s="100">
        <v>1.0612699999999999</v>
      </c>
      <c r="Z53" s="101"/>
      <c r="AA53" s="99"/>
      <c r="AB53" s="102"/>
      <c r="AC53" s="100">
        <v>23.060680000000001</v>
      </c>
      <c r="AD53" s="99"/>
      <c r="AE53" s="102"/>
      <c r="AF53" s="102"/>
      <c r="AG53" s="102"/>
      <c r="AH53" s="102">
        <v>12.23925</v>
      </c>
      <c r="AI53" s="102">
        <v>24.4617</v>
      </c>
      <c r="AJ53" s="100">
        <v>10.27692</v>
      </c>
      <c r="AK53" s="101"/>
      <c r="AL53" s="101"/>
      <c r="AM53" s="101"/>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v>184.87493000000001</v>
      </c>
      <c r="BL53" s="100"/>
      <c r="BM53" s="99">
        <v>167.61232000000001</v>
      </c>
      <c r="BN53" s="102">
        <v>166.56063</v>
      </c>
      <c r="BO53" s="102">
        <v>168.58996999999999</v>
      </c>
      <c r="BP53" s="102"/>
      <c r="BQ53" s="102"/>
      <c r="BR53" s="102"/>
      <c r="BS53" s="102"/>
      <c r="BT53" s="102"/>
      <c r="BU53" s="102"/>
      <c r="BV53" s="102">
        <v>110.49702000000001</v>
      </c>
      <c r="BW53" s="102">
        <v>206.49456000000001</v>
      </c>
      <c r="BX53" s="102">
        <v>206.11548999999999</v>
      </c>
      <c r="BY53" s="102">
        <v>205.99002999999999</v>
      </c>
      <c r="BZ53" s="100"/>
      <c r="CA53" s="99">
        <v>17.41583</v>
      </c>
      <c r="CB53" s="100">
        <v>44.053669999999997</v>
      </c>
      <c r="CC53" s="101"/>
      <c r="CD53" s="99"/>
      <c r="CE53" s="102"/>
      <c r="CF53" s="102"/>
      <c r="CG53" s="102"/>
      <c r="CH53" s="102"/>
      <c r="CI53" s="102">
        <v>118.14735</v>
      </c>
      <c r="CJ53" s="102">
        <v>47.905140000000003</v>
      </c>
      <c r="CK53" s="102">
        <v>53.710120000000003</v>
      </c>
      <c r="CL53" s="102"/>
      <c r="CM53" s="102"/>
      <c r="CN53" s="102"/>
      <c r="CO53" s="100">
        <v>191.19621000000001</v>
      </c>
      <c r="CP53" s="99">
        <v>180.55348000000001</v>
      </c>
      <c r="CQ53" s="102">
        <v>180.52450999999999</v>
      </c>
      <c r="CR53" s="102">
        <v>181.33356000000001</v>
      </c>
      <c r="CS53" s="100">
        <v>181.02912000000001</v>
      </c>
      <c r="CT53" s="99"/>
      <c r="CU53" s="100"/>
      <c r="CV53" s="99"/>
      <c r="CW53" s="102"/>
      <c r="CX53" s="103"/>
      <c r="CY53" s="99"/>
      <c r="CZ53" s="102"/>
      <c r="DA53" s="102"/>
      <c r="DB53" s="100"/>
      <c r="DC53" s="99"/>
      <c r="DD53" s="102"/>
      <c r="DE53" s="102"/>
      <c r="DF53" s="102"/>
      <c r="DG53" s="102"/>
      <c r="DH53" s="102"/>
      <c r="DI53" s="102"/>
      <c r="DJ53" s="102"/>
      <c r="DK53" s="102"/>
      <c r="DL53" s="102"/>
      <c r="DM53" s="102"/>
      <c r="DN53" s="100"/>
      <c r="DO53" s="104"/>
      <c r="DP53" s="105"/>
      <c r="DQ53" s="105"/>
      <c r="DR53" s="106"/>
      <c r="DS53" s="99"/>
      <c r="DT53" s="102"/>
      <c r="DU53" s="102"/>
      <c r="DV53" s="100"/>
      <c r="DW53" s="101"/>
      <c r="DX53" s="99"/>
      <c r="DY53" s="102"/>
      <c r="DZ53" s="102"/>
      <c r="EA53" s="102"/>
      <c r="EB53" s="102"/>
      <c r="EC53" s="103"/>
      <c r="ED53" s="1"/>
      <c r="EE53" s="101"/>
      <c r="EF53" s="101"/>
      <c r="EG53" s="101"/>
      <c r="EH53" s="101"/>
      <c r="EI53" s="101"/>
      <c r="EJ53" s="101"/>
      <c r="EK53" s="101"/>
      <c r="EL53" s="99"/>
      <c r="EM53" s="100"/>
      <c r="EN53" s="101"/>
      <c r="EO53" s="101"/>
      <c r="EP53" s="101"/>
      <c r="EQ53" s="101"/>
      <c r="ER53" s="101"/>
      <c r="ES53" s="101"/>
      <c r="ET53" s="101"/>
      <c r="EU53" s="101"/>
      <c r="EV53" s="101"/>
      <c r="EW53" s="101"/>
      <c r="EX53" s="101"/>
      <c r="EY53" s="101"/>
      <c r="EZ53" s="101"/>
      <c r="FA53" s="99"/>
      <c r="FB53" s="102"/>
      <c r="FC53" s="102"/>
      <c r="FD53" s="100"/>
      <c r="FE53" s="101"/>
      <c r="FF53" s="101"/>
      <c r="FG53" s="101"/>
      <c r="FH53" s="101"/>
      <c r="FI53" s="101"/>
      <c r="FJ53" s="101"/>
      <c r="FK53" s="101"/>
      <c r="FL53" s="99"/>
      <c r="FM53" s="102"/>
      <c r="FN53" s="102"/>
      <c r="FO53" s="100"/>
      <c r="FP53" s="101"/>
      <c r="FQ53" s="99"/>
      <c r="FR53" s="100"/>
      <c r="FS53" s="99"/>
      <c r="FT53" s="102"/>
      <c r="FU53" s="102"/>
      <c r="FV53" s="102"/>
      <c r="FW53" s="100"/>
      <c r="FX53" s="99"/>
      <c r="FY53" s="100"/>
      <c r="FZ53" s="99"/>
      <c r="GA53" s="102"/>
      <c r="GB53" s="102"/>
      <c r="GC53" s="100"/>
      <c r="GD53" s="101"/>
      <c r="GE53" s="101"/>
      <c r="GF53" s="101"/>
      <c r="GG53" s="99"/>
      <c r="GH53" s="102"/>
      <c r="GI53" s="102"/>
      <c r="GJ53" s="102"/>
      <c r="GK53" s="100"/>
      <c r="GL53" s="101"/>
      <c r="GM53" s="99"/>
      <c r="GN53" s="100"/>
      <c r="GO53" s="1"/>
      <c r="GP53" s="101"/>
      <c r="GQ53" s="99"/>
      <c r="GR53" s="100"/>
      <c r="GS53" s="99"/>
      <c r="GT53" s="100"/>
      <c r="GU53" s="101"/>
      <c r="GV53" s="101"/>
      <c r="GW53" s="101"/>
      <c r="GX53" s="1"/>
      <c r="GY53" s="101"/>
      <c r="GZ53" s="101"/>
      <c r="HA53" s="101"/>
      <c r="HB53" s="101"/>
      <c r="HC53" s="101"/>
      <c r="HD53" s="101"/>
      <c r="HE53" s="99"/>
      <c r="HF53" s="100"/>
      <c r="HG53" s="1"/>
      <c r="HH53" s="99">
        <v>3023.6448700000005</v>
      </c>
      <c r="HI53" s="102">
        <v>2986.3116800000007</v>
      </c>
      <c r="HJ53" s="100">
        <v>1326.8520600000002</v>
      </c>
    </row>
    <row r="54" spans="1:218" ht="15.75" thickBot="1" x14ac:dyDescent="0.3">
      <c r="A54" s="1"/>
      <c r="B54" s="98" t="s">
        <v>1450</v>
      </c>
      <c r="C54" s="99"/>
      <c r="D54" s="100"/>
      <c r="E54" s="101"/>
      <c r="F54" s="99"/>
      <c r="G54" s="102"/>
      <c r="H54" s="102">
        <v>8.8258700000000001</v>
      </c>
      <c r="I54" s="100">
        <v>8.5166900000000005</v>
      </c>
      <c r="J54" s="99"/>
      <c r="K54" s="100"/>
      <c r="L54" s="99">
        <v>60.21</v>
      </c>
      <c r="M54" s="100"/>
      <c r="N54" s="99"/>
      <c r="O54" s="102"/>
      <c r="P54" s="102"/>
      <c r="Q54" s="102"/>
      <c r="R54" s="102"/>
      <c r="S54" s="102"/>
      <c r="T54" s="102"/>
      <c r="U54" s="100"/>
      <c r="V54" s="99">
        <v>18.14123</v>
      </c>
      <c r="W54" s="102">
        <v>19.191960000000002</v>
      </c>
      <c r="X54" s="102"/>
      <c r="Y54" s="100">
        <v>1.0612699999999999</v>
      </c>
      <c r="Z54" s="101"/>
      <c r="AA54" s="99"/>
      <c r="AB54" s="102"/>
      <c r="AC54" s="100">
        <v>23.060680000000001</v>
      </c>
      <c r="AD54" s="99"/>
      <c r="AE54" s="102"/>
      <c r="AF54" s="102"/>
      <c r="AG54" s="102"/>
      <c r="AH54" s="102">
        <v>12.23925</v>
      </c>
      <c r="AI54" s="102">
        <v>24.4617</v>
      </c>
      <c r="AJ54" s="100">
        <v>10.27692</v>
      </c>
      <c r="AK54" s="101"/>
      <c r="AL54" s="101"/>
      <c r="AM54" s="101"/>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v>184.87493000000001</v>
      </c>
      <c r="BL54" s="100"/>
      <c r="BM54" s="99">
        <v>167.61232000000001</v>
      </c>
      <c r="BN54" s="102">
        <v>166.56063</v>
      </c>
      <c r="BO54" s="102">
        <v>168.58996999999999</v>
      </c>
      <c r="BP54" s="102"/>
      <c r="BQ54" s="102"/>
      <c r="BR54" s="102"/>
      <c r="BS54" s="102"/>
      <c r="BT54" s="102"/>
      <c r="BU54" s="102"/>
      <c r="BV54" s="102">
        <v>110.49702000000001</v>
      </c>
      <c r="BW54" s="102">
        <v>206.49456000000001</v>
      </c>
      <c r="BX54" s="102">
        <v>206.11548999999999</v>
      </c>
      <c r="BY54" s="102">
        <v>205.99002999999999</v>
      </c>
      <c r="BZ54" s="100"/>
      <c r="CA54" s="99">
        <v>17.41583</v>
      </c>
      <c r="CB54" s="100">
        <v>44.053669999999997</v>
      </c>
      <c r="CC54" s="101"/>
      <c r="CD54" s="99"/>
      <c r="CE54" s="102"/>
      <c r="CF54" s="102"/>
      <c r="CG54" s="102"/>
      <c r="CH54" s="102"/>
      <c r="CI54" s="102">
        <v>118.14735</v>
      </c>
      <c r="CJ54" s="102">
        <v>47.905140000000003</v>
      </c>
      <c r="CK54" s="102">
        <v>53.710120000000003</v>
      </c>
      <c r="CL54" s="102"/>
      <c r="CM54" s="102"/>
      <c r="CN54" s="102"/>
      <c r="CO54" s="100">
        <v>191.19621000000001</v>
      </c>
      <c r="CP54" s="99">
        <v>180.55348000000001</v>
      </c>
      <c r="CQ54" s="102">
        <v>180.52450999999999</v>
      </c>
      <c r="CR54" s="102">
        <v>181.33356000000001</v>
      </c>
      <c r="CS54" s="100">
        <v>181.02912000000001</v>
      </c>
      <c r="CT54" s="99"/>
      <c r="CU54" s="100"/>
      <c r="CV54" s="99"/>
      <c r="CW54" s="102"/>
      <c r="CX54" s="103"/>
      <c r="CY54" s="99"/>
      <c r="CZ54" s="102"/>
      <c r="DA54" s="102"/>
      <c r="DB54" s="100"/>
      <c r="DC54" s="99"/>
      <c r="DD54" s="102"/>
      <c r="DE54" s="102"/>
      <c r="DF54" s="102"/>
      <c r="DG54" s="102"/>
      <c r="DH54" s="102"/>
      <c r="DI54" s="102"/>
      <c r="DJ54" s="102"/>
      <c r="DK54" s="102"/>
      <c r="DL54" s="102"/>
      <c r="DM54" s="102"/>
      <c r="DN54" s="100"/>
      <c r="DO54" s="104"/>
      <c r="DP54" s="105"/>
      <c r="DQ54" s="105"/>
      <c r="DR54" s="106"/>
      <c r="DS54" s="99"/>
      <c r="DT54" s="102"/>
      <c r="DU54" s="102"/>
      <c r="DV54" s="100"/>
      <c r="DW54" s="101"/>
      <c r="DX54" s="99"/>
      <c r="DY54" s="102"/>
      <c r="DZ54" s="102"/>
      <c r="EA54" s="102"/>
      <c r="EB54" s="102"/>
      <c r="EC54" s="103"/>
      <c r="ED54" s="1"/>
      <c r="EE54" s="101"/>
      <c r="EF54" s="101"/>
      <c r="EG54" s="101"/>
      <c r="EH54" s="101"/>
      <c r="EI54" s="101"/>
      <c r="EJ54" s="101"/>
      <c r="EK54" s="101"/>
      <c r="EL54" s="99"/>
      <c r="EM54" s="100"/>
      <c r="EN54" s="101"/>
      <c r="EO54" s="101"/>
      <c r="EP54" s="101"/>
      <c r="EQ54" s="101"/>
      <c r="ER54" s="101"/>
      <c r="ES54" s="101"/>
      <c r="ET54" s="101"/>
      <c r="EU54" s="101"/>
      <c r="EV54" s="101"/>
      <c r="EW54" s="101"/>
      <c r="EX54" s="101"/>
      <c r="EY54" s="101"/>
      <c r="EZ54" s="101"/>
      <c r="FA54" s="99"/>
      <c r="FB54" s="102"/>
      <c r="FC54" s="102"/>
      <c r="FD54" s="100"/>
      <c r="FE54" s="101"/>
      <c r="FF54" s="101"/>
      <c r="FG54" s="101"/>
      <c r="FH54" s="101"/>
      <c r="FI54" s="101"/>
      <c r="FJ54" s="101"/>
      <c r="FK54" s="101"/>
      <c r="FL54" s="99"/>
      <c r="FM54" s="102"/>
      <c r="FN54" s="102"/>
      <c r="FO54" s="100"/>
      <c r="FP54" s="101"/>
      <c r="FQ54" s="99"/>
      <c r="FR54" s="100"/>
      <c r="FS54" s="99"/>
      <c r="FT54" s="102"/>
      <c r="FU54" s="102"/>
      <c r="FV54" s="102"/>
      <c r="FW54" s="100"/>
      <c r="FX54" s="99"/>
      <c r="FY54" s="100"/>
      <c r="FZ54" s="99"/>
      <c r="GA54" s="102"/>
      <c r="GB54" s="102"/>
      <c r="GC54" s="100"/>
      <c r="GD54" s="101"/>
      <c r="GE54" s="101"/>
      <c r="GF54" s="101"/>
      <c r="GG54" s="99"/>
      <c r="GH54" s="102"/>
      <c r="GI54" s="102"/>
      <c r="GJ54" s="102"/>
      <c r="GK54" s="100"/>
      <c r="GL54" s="101"/>
      <c r="GM54" s="99"/>
      <c r="GN54" s="100"/>
      <c r="GO54" s="1"/>
      <c r="GP54" s="101"/>
      <c r="GQ54" s="99"/>
      <c r="GR54" s="100"/>
      <c r="GS54" s="99"/>
      <c r="GT54" s="100"/>
      <c r="GU54" s="101"/>
      <c r="GV54" s="101"/>
      <c r="GW54" s="101"/>
      <c r="GX54" s="1"/>
      <c r="GY54" s="101"/>
      <c r="GZ54" s="101"/>
      <c r="HA54" s="101"/>
      <c r="HB54" s="101"/>
      <c r="HC54" s="101"/>
      <c r="HD54" s="101"/>
      <c r="HE54" s="99"/>
      <c r="HF54" s="100"/>
      <c r="HG54" s="1"/>
      <c r="HH54" s="99">
        <v>3023.6448700000005</v>
      </c>
      <c r="HI54" s="102">
        <v>2986.3116800000007</v>
      </c>
      <c r="HJ54" s="100">
        <v>1326.8520600000002</v>
      </c>
    </row>
    <row r="55" spans="1:218" ht="15.75" thickBot="1" x14ac:dyDescent="0.3">
      <c r="A55" s="1"/>
      <c r="B55" s="107" t="s">
        <v>997</v>
      </c>
      <c r="C55" s="108">
        <v>0</v>
      </c>
      <c r="D55" s="109">
        <v>0</v>
      </c>
      <c r="E55" s="110">
        <v>0</v>
      </c>
      <c r="F55" s="108">
        <v>0</v>
      </c>
      <c r="G55" s="111">
        <v>0</v>
      </c>
      <c r="H55" s="111">
        <v>211.82087999999999</v>
      </c>
      <c r="I55" s="109">
        <v>204.40056000000001</v>
      </c>
      <c r="J55" s="108">
        <v>0</v>
      </c>
      <c r="K55" s="109">
        <v>0</v>
      </c>
      <c r="L55" s="108">
        <v>1445.04</v>
      </c>
      <c r="M55" s="109">
        <v>0</v>
      </c>
      <c r="N55" s="108">
        <v>0</v>
      </c>
      <c r="O55" s="111">
        <v>0</v>
      </c>
      <c r="P55" s="111">
        <v>0</v>
      </c>
      <c r="Q55" s="111">
        <v>0</v>
      </c>
      <c r="R55" s="111">
        <v>0</v>
      </c>
      <c r="S55" s="111">
        <v>0</v>
      </c>
      <c r="T55" s="111">
        <v>0</v>
      </c>
      <c r="U55" s="109">
        <v>0</v>
      </c>
      <c r="V55" s="108">
        <v>435.38952</v>
      </c>
      <c r="W55" s="111">
        <v>460.60703999999998</v>
      </c>
      <c r="X55" s="111">
        <v>0</v>
      </c>
      <c r="Y55" s="109">
        <v>25.470479999999998</v>
      </c>
      <c r="Z55" s="110">
        <v>0</v>
      </c>
      <c r="AA55" s="108">
        <v>0</v>
      </c>
      <c r="AB55" s="111">
        <v>0</v>
      </c>
      <c r="AC55" s="109">
        <v>553.45632000000001</v>
      </c>
      <c r="AD55" s="108">
        <v>0</v>
      </c>
      <c r="AE55" s="111">
        <v>0</v>
      </c>
      <c r="AF55" s="111">
        <v>0</v>
      </c>
      <c r="AG55" s="111">
        <v>0</v>
      </c>
      <c r="AH55" s="111">
        <v>293.74200000000002</v>
      </c>
      <c r="AI55" s="111">
        <v>587.08079999999995</v>
      </c>
      <c r="AJ55" s="109">
        <v>246.64608000000001</v>
      </c>
      <c r="AK55" s="110">
        <v>0</v>
      </c>
      <c r="AL55" s="110">
        <v>0</v>
      </c>
      <c r="AM55" s="110">
        <v>0</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0</v>
      </c>
      <c r="BK55" s="111">
        <v>0</v>
      </c>
      <c r="BL55" s="109">
        <v>0</v>
      </c>
      <c r="BM55" s="108">
        <v>4022.6956799999998</v>
      </c>
      <c r="BN55" s="111">
        <v>3997.4551200000001</v>
      </c>
      <c r="BO55" s="111">
        <v>4046.1592799999999</v>
      </c>
      <c r="BP55" s="111">
        <v>0</v>
      </c>
      <c r="BQ55" s="111">
        <v>0</v>
      </c>
      <c r="BR55" s="111">
        <v>0</v>
      </c>
      <c r="BS55" s="111">
        <v>0</v>
      </c>
      <c r="BT55" s="111">
        <v>0</v>
      </c>
      <c r="BU55" s="111">
        <v>0</v>
      </c>
      <c r="BV55" s="111">
        <v>2651.92848</v>
      </c>
      <c r="BW55" s="111">
        <v>4955.8694400000004</v>
      </c>
      <c r="BX55" s="111">
        <v>3194.7900949999998</v>
      </c>
      <c r="BY55" s="111">
        <v>4943.7607200000002</v>
      </c>
      <c r="BZ55" s="109">
        <v>0</v>
      </c>
      <c r="CA55" s="108">
        <v>417.97991999999999</v>
      </c>
      <c r="CB55" s="109">
        <v>1057.28808</v>
      </c>
      <c r="CC55" s="110">
        <v>0</v>
      </c>
      <c r="CD55" s="108">
        <v>0</v>
      </c>
      <c r="CE55" s="111">
        <v>0</v>
      </c>
      <c r="CF55" s="111">
        <v>0</v>
      </c>
      <c r="CG55" s="111">
        <v>0</v>
      </c>
      <c r="CH55" s="111">
        <v>0</v>
      </c>
      <c r="CI55" s="111">
        <v>2835.5364</v>
      </c>
      <c r="CJ55" s="111">
        <v>1149.72336</v>
      </c>
      <c r="CK55" s="111">
        <v>1289.04288</v>
      </c>
      <c r="CL55" s="111">
        <v>0</v>
      </c>
      <c r="CM55" s="111">
        <v>0</v>
      </c>
      <c r="CN55" s="111">
        <v>0</v>
      </c>
      <c r="CO55" s="109">
        <v>3728.3260949999999</v>
      </c>
      <c r="CP55" s="108">
        <v>4333.28352</v>
      </c>
      <c r="CQ55" s="111">
        <v>3700.7524549999998</v>
      </c>
      <c r="CR55" s="111">
        <v>4352.0054399999999</v>
      </c>
      <c r="CS55" s="109">
        <v>4344.6988799999999</v>
      </c>
      <c r="CT55" s="108">
        <v>0</v>
      </c>
      <c r="CU55" s="109">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10">
        <v>0</v>
      </c>
      <c r="EF55" s="110">
        <v>0</v>
      </c>
      <c r="EG55" s="110">
        <v>0</v>
      </c>
      <c r="EH55" s="110">
        <v>0</v>
      </c>
      <c r="EI55" s="110">
        <v>0</v>
      </c>
      <c r="EJ55" s="110">
        <v>0</v>
      </c>
      <c r="EK55" s="110">
        <v>0</v>
      </c>
      <c r="EL55" s="108">
        <v>0</v>
      </c>
      <c r="EM55" s="109">
        <v>0</v>
      </c>
      <c r="EN55" s="110">
        <v>0</v>
      </c>
      <c r="EO55" s="110">
        <v>0</v>
      </c>
      <c r="EP55" s="110">
        <v>0</v>
      </c>
      <c r="EQ55" s="110">
        <v>0</v>
      </c>
      <c r="ER55" s="110">
        <v>0</v>
      </c>
      <c r="ES55" s="110">
        <v>0</v>
      </c>
      <c r="ET55" s="110">
        <v>0</v>
      </c>
      <c r="EU55" s="110">
        <v>0</v>
      </c>
      <c r="EV55" s="110">
        <v>0</v>
      </c>
      <c r="EW55" s="110">
        <v>0</v>
      </c>
      <c r="EX55" s="110">
        <v>0</v>
      </c>
      <c r="EY55" s="110">
        <v>0</v>
      </c>
      <c r="EZ55" s="110">
        <v>0</v>
      </c>
      <c r="FA55" s="108">
        <v>0</v>
      </c>
      <c r="FB55" s="111">
        <v>0</v>
      </c>
      <c r="FC55" s="111">
        <v>0</v>
      </c>
      <c r="FD55" s="109">
        <v>0</v>
      </c>
      <c r="FE55" s="110">
        <v>0</v>
      </c>
      <c r="FF55" s="110">
        <v>0</v>
      </c>
      <c r="FG55" s="110">
        <v>0</v>
      </c>
      <c r="FH55" s="110">
        <v>0</v>
      </c>
      <c r="FI55" s="110">
        <v>0</v>
      </c>
      <c r="FJ55" s="110">
        <v>0</v>
      </c>
      <c r="FK55" s="110">
        <v>0</v>
      </c>
      <c r="FL55" s="108">
        <v>0</v>
      </c>
      <c r="FM55" s="111">
        <v>0</v>
      </c>
      <c r="FN55" s="111">
        <v>0</v>
      </c>
      <c r="FO55" s="109">
        <v>0</v>
      </c>
      <c r="FP55" s="110">
        <v>0</v>
      </c>
      <c r="FQ55" s="108">
        <v>0</v>
      </c>
      <c r="FR55" s="109">
        <v>0</v>
      </c>
      <c r="FS55" s="108">
        <v>0</v>
      </c>
      <c r="FT55" s="111">
        <v>0</v>
      </c>
      <c r="FU55" s="111">
        <v>0</v>
      </c>
      <c r="FV55" s="111">
        <v>0</v>
      </c>
      <c r="FW55" s="109">
        <v>0</v>
      </c>
      <c r="FX55" s="108">
        <v>0</v>
      </c>
      <c r="FY55" s="109">
        <v>0</v>
      </c>
      <c r="FZ55" s="108">
        <v>0</v>
      </c>
      <c r="GA55" s="111">
        <v>0</v>
      </c>
      <c r="GB55" s="111">
        <v>0</v>
      </c>
      <c r="GC55" s="109">
        <v>0</v>
      </c>
      <c r="GD55" s="110">
        <v>0</v>
      </c>
      <c r="GE55" s="110">
        <v>0</v>
      </c>
      <c r="GF55" s="110">
        <v>0</v>
      </c>
      <c r="GG55" s="108">
        <v>0</v>
      </c>
      <c r="GH55" s="111">
        <v>0</v>
      </c>
      <c r="GI55" s="111">
        <v>0</v>
      </c>
      <c r="GJ55" s="111">
        <v>0</v>
      </c>
      <c r="GK55" s="109">
        <v>0</v>
      </c>
      <c r="GL55" s="110">
        <v>0</v>
      </c>
      <c r="GM55" s="108">
        <v>0</v>
      </c>
      <c r="GN55" s="109">
        <v>0</v>
      </c>
      <c r="GO55" s="1"/>
      <c r="GP55" s="110">
        <v>0</v>
      </c>
      <c r="GQ55" s="108">
        <v>0</v>
      </c>
      <c r="GR55" s="109">
        <v>0</v>
      </c>
      <c r="GS55" s="108">
        <v>0</v>
      </c>
      <c r="GT55" s="109">
        <v>0</v>
      </c>
      <c r="GU55" s="110">
        <v>0</v>
      </c>
      <c r="GV55" s="110">
        <v>0</v>
      </c>
      <c r="GW55" s="110">
        <v>0</v>
      </c>
      <c r="GX55" s="1"/>
      <c r="GY55" s="110">
        <v>0</v>
      </c>
      <c r="GZ55" s="110">
        <v>0</v>
      </c>
      <c r="HA55" s="110">
        <v>0</v>
      </c>
      <c r="HB55" s="110">
        <v>0</v>
      </c>
      <c r="HC55" s="110">
        <v>0</v>
      </c>
      <c r="HD55" s="110">
        <v>0</v>
      </c>
      <c r="HE55" s="108">
        <v>0</v>
      </c>
      <c r="HF55" s="109">
        <v>0</v>
      </c>
      <c r="HG55" s="1"/>
      <c r="HH55" s="112"/>
      <c r="HI55" s="113"/>
      <c r="HJ55" s="114"/>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5" t="s">
        <v>1451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5" t="s">
        <v>1452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5" t="s">
        <v>923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6"/>
      <c r="D63" s="1" t="s">
        <v>1454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8" t="s">
        <v>75</v>
      </c>
      <c r="C6" s="228"/>
      <c r="D6" s="228"/>
      <c r="E6" s="228"/>
      <c r="F6" s="228"/>
      <c r="G6" s="228"/>
      <c r="H6" s="228" t="s">
        <v>657</v>
      </c>
      <c r="I6" s="228"/>
      <c r="J6" s="228" t="s">
        <v>80</v>
      </c>
      <c r="K6" s="228"/>
      <c r="L6" s="228"/>
      <c r="M6" s="228" t="s">
        <v>653</v>
      </c>
      <c r="N6" s="228"/>
      <c r="O6" s="228" t="s">
        <v>274</v>
      </c>
      <c r="P6" s="228" t="s">
        <v>278</v>
      </c>
      <c r="Q6" s="228"/>
      <c r="R6" s="228"/>
      <c r="S6" s="228"/>
      <c r="T6" s="228" t="s">
        <v>655</v>
      </c>
      <c r="U6" s="228" t="s">
        <v>1040</v>
      </c>
      <c r="V6" s="228" t="s">
        <v>93</v>
      </c>
      <c r="W6" s="228"/>
      <c r="X6" s="228"/>
      <c r="Y6" s="228"/>
      <c r="Z6" s="228"/>
      <c r="AA6" s="228" t="s">
        <v>110</v>
      </c>
      <c r="AB6" s="228"/>
      <c r="AC6" s="228" t="s">
        <v>122</v>
      </c>
      <c r="AD6" s="228"/>
      <c r="AE6" s="228"/>
      <c r="AF6" s="228"/>
      <c r="AG6" s="228" t="s">
        <v>53</v>
      </c>
      <c r="AH6" s="228"/>
      <c r="AI6" s="228"/>
      <c r="AJ6" s="228"/>
      <c r="AK6" s="228"/>
      <c r="AL6" s="228" t="s">
        <v>547</v>
      </c>
      <c r="AM6" s="228"/>
      <c r="AN6" s="228" t="s">
        <v>153</v>
      </c>
      <c r="AO6" s="228"/>
      <c r="AP6" s="228"/>
      <c r="AQ6" s="228"/>
      <c r="AR6" s="228"/>
      <c r="AS6" s="228"/>
      <c r="AT6" s="228"/>
      <c r="AU6" s="228"/>
      <c r="AV6" s="228"/>
      <c r="AW6" s="228"/>
    </row>
    <row r="7" spans="1:49" ht="38.25" x14ac:dyDescent="0.25">
      <c r="A7" s="117" t="s">
        <v>1456</v>
      </c>
      <c r="B7" s="117" t="s">
        <v>1457</v>
      </c>
      <c r="C7" s="117" t="s">
        <v>1457</v>
      </c>
      <c r="D7" s="117" t="s">
        <v>1457</v>
      </c>
      <c r="E7" s="117" t="s">
        <v>1457</v>
      </c>
      <c r="F7" s="117" t="s">
        <v>1457</v>
      </c>
      <c r="G7" s="117" t="s">
        <v>1457</v>
      </c>
      <c r="H7" s="117" t="s">
        <v>1458</v>
      </c>
      <c r="I7" s="117" t="s">
        <v>1459</v>
      </c>
      <c r="J7" s="117" t="s">
        <v>1460</v>
      </c>
      <c r="K7" s="117" t="s">
        <v>1460</v>
      </c>
      <c r="L7" s="117" t="s">
        <v>1460</v>
      </c>
      <c r="M7" s="117" t="s">
        <v>1461</v>
      </c>
      <c r="N7" s="117" t="s">
        <v>1461</v>
      </c>
      <c r="O7" s="117" t="s">
        <v>1462</v>
      </c>
      <c r="P7" s="117" t="s">
        <v>279</v>
      </c>
      <c r="Q7" s="117" t="s">
        <v>279</v>
      </c>
      <c r="R7" s="117" t="s">
        <v>279</v>
      </c>
      <c r="S7" s="117" t="s">
        <v>279</v>
      </c>
      <c r="T7" s="117" t="s">
        <v>1463</v>
      </c>
      <c r="U7" s="117" t="s">
        <v>1464</v>
      </c>
      <c r="V7" s="117" t="s">
        <v>1465</v>
      </c>
      <c r="W7" s="117" t="s">
        <v>1466</v>
      </c>
      <c r="X7" s="117" t="s">
        <v>1466</v>
      </c>
      <c r="Y7" s="117" t="s">
        <v>1467</v>
      </c>
      <c r="Z7" s="117" t="s">
        <v>1468</v>
      </c>
      <c r="AA7" s="117" t="s">
        <v>279</v>
      </c>
      <c r="AB7" s="117" t="s">
        <v>279</v>
      </c>
      <c r="AC7" s="117" t="s">
        <v>1469</v>
      </c>
      <c r="AD7" s="117" t="s">
        <v>1470</v>
      </c>
      <c r="AE7" s="117" t="s">
        <v>1471</v>
      </c>
      <c r="AF7" s="117" t="s">
        <v>1469</v>
      </c>
      <c r="AG7" s="117" t="s">
        <v>1472</v>
      </c>
      <c r="AH7" s="117" t="s">
        <v>1472</v>
      </c>
      <c r="AI7" s="117" t="s">
        <v>1473</v>
      </c>
      <c r="AJ7" s="117" t="s">
        <v>1474</v>
      </c>
      <c r="AK7" s="117" t="s">
        <v>1474</v>
      </c>
      <c r="AL7" s="117" t="s">
        <v>547</v>
      </c>
      <c r="AM7" s="117" t="s">
        <v>547</v>
      </c>
      <c r="AN7" s="117" t="s">
        <v>1475</v>
      </c>
      <c r="AO7" s="117" t="s">
        <v>279</v>
      </c>
      <c r="AP7" s="117" t="s">
        <v>279</v>
      </c>
      <c r="AQ7" s="117" t="s">
        <v>1082</v>
      </c>
      <c r="AR7" s="117" t="s">
        <v>279</v>
      </c>
      <c r="AS7" s="117" t="s">
        <v>1466</v>
      </c>
      <c r="AT7" s="117" t="s">
        <v>1476</v>
      </c>
      <c r="AU7" s="117" t="s">
        <v>1465</v>
      </c>
      <c r="AV7" s="117" t="s">
        <v>1466</v>
      </c>
      <c r="AW7" s="117" t="s">
        <v>1477</v>
      </c>
    </row>
    <row r="8" spans="1:49" ht="25.5" x14ac:dyDescent="0.25">
      <c r="A8" s="117" t="s">
        <v>1478</v>
      </c>
      <c r="B8" s="117" t="s">
        <v>1479</v>
      </c>
      <c r="C8" s="117" t="s">
        <v>1479</v>
      </c>
      <c r="D8" s="117" t="s">
        <v>1480</v>
      </c>
      <c r="E8" s="117" t="s">
        <v>1480</v>
      </c>
      <c r="F8" s="117" t="s">
        <v>1481</v>
      </c>
      <c r="G8" s="117" t="s">
        <v>1480</v>
      </c>
      <c r="H8" s="117" t="s">
        <v>1480</v>
      </c>
      <c r="I8" s="117" t="s">
        <v>1480</v>
      </c>
      <c r="J8" s="117" t="s">
        <v>1479</v>
      </c>
      <c r="K8" s="117" t="s">
        <v>1479</v>
      </c>
      <c r="L8" s="117" t="s">
        <v>1481</v>
      </c>
      <c r="M8" s="117" t="s">
        <v>1480</v>
      </c>
      <c r="N8" s="117" t="s">
        <v>1480</v>
      </c>
      <c r="O8" s="117" t="s">
        <v>1480</v>
      </c>
      <c r="P8" s="117" t="s">
        <v>1480</v>
      </c>
      <c r="Q8" s="117" t="s">
        <v>1480</v>
      </c>
      <c r="R8" s="117" t="s">
        <v>1480</v>
      </c>
      <c r="S8" s="117" t="s">
        <v>1480</v>
      </c>
      <c r="T8" s="117" t="s">
        <v>1480</v>
      </c>
      <c r="U8" s="117" t="s">
        <v>1480</v>
      </c>
      <c r="V8" s="117" t="s">
        <v>1480</v>
      </c>
      <c r="W8" s="117" t="s">
        <v>1480</v>
      </c>
      <c r="X8" s="117" t="s">
        <v>1480</v>
      </c>
      <c r="Y8" s="117" t="s">
        <v>1480</v>
      </c>
      <c r="Z8" s="117" t="s">
        <v>1480</v>
      </c>
      <c r="AA8" s="117" t="s">
        <v>1480</v>
      </c>
      <c r="AB8" s="117" t="s">
        <v>1480</v>
      </c>
      <c r="AC8" s="117" t="s">
        <v>1480</v>
      </c>
      <c r="AD8" s="117" t="s">
        <v>1481</v>
      </c>
      <c r="AE8" s="117" t="s">
        <v>1479</v>
      </c>
      <c r="AF8" s="117" t="s">
        <v>1480</v>
      </c>
      <c r="AG8" s="117" t="s">
        <v>1480</v>
      </c>
      <c r="AH8" s="117" t="s">
        <v>1480</v>
      </c>
      <c r="AI8" s="117" t="s">
        <v>1479</v>
      </c>
      <c r="AJ8" s="117" t="s">
        <v>1480</v>
      </c>
      <c r="AK8" s="117" t="s">
        <v>1480</v>
      </c>
      <c r="AL8" s="117" t="s">
        <v>1480</v>
      </c>
      <c r="AM8" s="117" t="s">
        <v>1480</v>
      </c>
      <c r="AN8" s="117" t="s">
        <v>1480</v>
      </c>
      <c r="AO8" s="117" t="s">
        <v>1480</v>
      </c>
      <c r="AP8" s="117" t="s">
        <v>1480</v>
      </c>
      <c r="AQ8" s="117" t="s">
        <v>1480</v>
      </c>
      <c r="AR8" s="117" t="s">
        <v>1480</v>
      </c>
      <c r="AS8" s="117" t="s">
        <v>1480</v>
      </c>
      <c r="AT8" s="117" t="s">
        <v>1480</v>
      </c>
      <c r="AU8" s="117" t="s">
        <v>1480</v>
      </c>
      <c r="AV8" s="117" t="s">
        <v>1480</v>
      </c>
      <c r="AW8" s="117" t="s">
        <v>1480</v>
      </c>
    </row>
    <row r="9" spans="1:49" ht="38.25" x14ac:dyDescent="0.25">
      <c r="A9" s="117" t="s">
        <v>6</v>
      </c>
      <c r="B9" s="117" t="s">
        <v>1482</v>
      </c>
      <c r="C9" s="117" t="s">
        <v>1483</v>
      </c>
      <c r="D9" s="117" t="s">
        <v>1484</v>
      </c>
      <c r="E9" s="117" t="s">
        <v>1484</v>
      </c>
      <c r="F9" s="117" t="s">
        <v>76</v>
      </c>
      <c r="G9" s="117" t="s">
        <v>1484</v>
      </c>
      <c r="H9" s="117" t="s">
        <v>737</v>
      </c>
      <c r="I9" s="117" t="s">
        <v>736</v>
      </c>
      <c r="J9" s="117" t="s">
        <v>267</v>
      </c>
      <c r="K9" s="117" t="s">
        <v>1485</v>
      </c>
      <c r="L9" s="117" t="s">
        <v>1023</v>
      </c>
      <c r="M9" s="117" t="s">
        <v>1486</v>
      </c>
      <c r="N9" s="117" t="s">
        <v>1486</v>
      </c>
      <c r="O9" s="117" t="s">
        <v>1487</v>
      </c>
      <c r="P9" s="117" t="s">
        <v>1488</v>
      </c>
      <c r="Q9" s="117" t="s">
        <v>1489</v>
      </c>
      <c r="R9" s="117" t="s">
        <v>1490</v>
      </c>
      <c r="S9" s="117" t="s">
        <v>1491</v>
      </c>
      <c r="T9" s="117" t="s">
        <v>735</v>
      </c>
      <c r="U9" s="117" t="s">
        <v>1492</v>
      </c>
      <c r="V9" s="117" t="s">
        <v>1493</v>
      </c>
      <c r="W9" s="117" t="s">
        <v>1494</v>
      </c>
      <c r="X9" s="117" t="s">
        <v>1494</v>
      </c>
      <c r="Y9" s="117" t="s">
        <v>1495</v>
      </c>
      <c r="Z9" s="117" t="s">
        <v>1496</v>
      </c>
      <c r="AA9" s="117" t="s">
        <v>1497</v>
      </c>
      <c r="AB9" s="117" t="s">
        <v>717</v>
      </c>
      <c r="AC9" s="117" t="s">
        <v>1498</v>
      </c>
      <c r="AD9" s="117" t="s">
        <v>1062</v>
      </c>
      <c r="AE9" s="117" t="s">
        <v>1499</v>
      </c>
      <c r="AF9" s="117" t="s">
        <v>1498</v>
      </c>
      <c r="AG9" s="117" t="s">
        <v>1500</v>
      </c>
      <c r="AH9" s="117" t="s">
        <v>1500</v>
      </c>
      <c r="AI9" s="117" t="s">
        <v>1501</v>
      </c>
      <c r="AJ9" s="117" t="s">
        <v>1502</v>
      </c>
      <c r="AK9" s="117" t="s">
        <v>1502</v>
      </c>
      <c r="AL9" s="117" t="s">
        <v>547</v>
      </c>
      <c r="AM9" s="117" t="s">
        <v>1503</v>
      </c>
      <c r="AN9" s="117" t="s">
        <v>1504</v>
      </c>
      <c r="AO9" s="117" t="s">
        <v>1505</v>
      </c>
      <c r="AP9" s="117" t="s">
        <v>1505</v>
      </c>
      <c r="AQ9" s="117" t="s">
        <v>1506</v>
      </c>
      <c r="AR9" s="117" t="s">
        <v>1507</v>
      </c>
      <c r="AS9" s="117" t="s">
        <v>1508</v>
      </c>
      <c r="AT9" s="117" t="s">
        <v>1509</v>
      </c>
      <c r="AU9" s="117" t="s">
        <v>1510</v>
      </c>
      <c r="AV9" s="117" t="s">
        <v>1511</v>
      </c>
      <c r="AW9" s="117" t="s">
        <v>1512</v>
      </c>
    </row>
    <row r="10" spans="1:49" ht="51" x14ac:dyDescent="0.25">
      <c r="A10" s="117" t="s">
        <v>1142</v>
      </c>
      <c r="B10" s="117" t="s">
        <v>1513</v>
      </c>
      <c r="C10" s="117" t="s">
        <v>1513</v>
      </c>
      <c r="D10" s="117" t="s">
        <v>1514</v>
      </c>
      <c r="E10" s="117" t="s">
        <v>1515</v>
      </c>
      <c r="F10" s="117" t="s">
        <v>1516</v>
      </c>
      <c r="G10" s="117" t="s">
        <v>1517</v>
      </c>
      <c r="H10" s="117" t="s">
        <v>1514</v>
      </c>
      <c r="I10" s="117" t="s">
        <v>1514</v>
      </c>
      <c r="J10" s="117" t="s">
        <v>1513</v>
      </c>
      <c r="K10" s="117" t="s">
        <v>1513</v>
      </c>
      <c r="L10" s="117" t="s">
        <v>1516</v>
      </c>
      <c r="M10" s="117" t="s">
        <v>1515</v>
      </c>
      <c r="N10" s="117" t="s">
        <v>1517</v>
      </c>
      <c r="O10" s="117" t="s">
        <v>1514</v>
      </c>
      <c r="P10" s="117" t="s">
        <v>1517</v>
      </c>
      <c r="Q10" s="117" t="s">
        <v>1517</v>
      </c>
      <c r="R10" s="117" t="s">
        <v>1517</v>
      </c>
      <c r="S10" s="117" t="s">
        <v>1514</v>
      </c>
      <c r="T10" s="117" t="s">
        <v>1517</v>
      </c>
      <c r="U10" s="117" t="s">
        <v>1514</v>
      </c>
      <c r="V10" s="117" t="s">
        <v>1517</v>
      </c>
      <c r="W10" s="117" t="s">
        <v>1517</v>
      </c>
      <c r="X10" s="117" t="s">
        <v>1515</v>
      </c>
      <c r="Y10" s="117" t="s">
        <v>1517</v>
      </c>
      <c r="Z10" s="117" t="s">
        <v>1517</v>
      </c>
      <c r="AA10" s="117" t="s">
        <v>1514</v>
      </c>
      <c r="AB10" s="117" t="s">
        <v>1517</v>
      </c>
      <c r="AC10" s="117" t="s">
        <v>1514</v>
      </c>
      <c r="AD10" s="117" t="s">
        <v>1516</v>
      </c>
      <c r="AE10" s="117" t="s">
        <v>1514</v>
      </c>
      <c r="AF10" s="117" t="s">
        <v>1514</v>
      </c>
      <c r="AG10" s="117" t="s">
        <v>1514</v>
      </c>
      <c r="AH10" s="117" t="s">
        <v>1517</v>
      </c>
      <c r="AI10" s="117" t="s">
        <v>1517</v>
      </c>
      <c r="AJ10" s="117" t="s">
        <v>1514</v>
      </c>
      <c r="AK10" s="117" t="s">
        <v>1517</v>
      </c>
      <c r="AL10" s="117" t="s">
        <v>1514</v>
      </c>
      <c r="AM10" s="117" t="s">
        <v>1517</v>
      </c>
      <c r="AN10" s="117" t="s">
        <v>1517</v>
      </c>
      <c r="AO10" s="117" t="s">
        <v>1514</v>
      </c>
      <c r="AP10" s="117" t="s">
        <v>1517</v>
      </c>
      <c r="AQ10" s="117" t="s">
        <v>1517</v>
      </c>
      <c r="AR10" s="117" t="s">
        <v>1514</v>
      </c>
      <c r="AS10" s="117" t="s">
        <v>1514</v>
      </c>
      <c r="AT10" s="117" t="s">
        <v>1514</v>
      </c>
      <c r="AU10" s="117" t="s">
        <v>1514</v>
      </c>
      <c r="AV10" s="117" t="s">
        <v>1514</v>
      </c>
      <c r="AW10" s="117" t="s">
        <v>1517</v>
      </c>
    </row>
    <row r="11" spans="1:49" x14ac:dyDescent="0.25">
      <c r="A11" s="117" t="s">
        <v>68</v>
      </c>
      <c r="B11" s="117" t="s">
        <v>1518</v>
      </c>
      <c r="C11" s="117" t="s">
        <v>1518</v>
      </c>
      <c r="D11" s="117" t="s">
        <v>1518</v>
      </c>
      <c r="E11" s="117" t="s">
        <v>1518</v>
      </c>
      <c r="F11" s="117" t="s">
        <v>1518</v>
      </c>
      <c r="G11" s="117" t="s">
        <v>1518</v>
      </c>
      <c r="H11" s="117" t="s">
        <v>1518</v>
      </c>
      <c r="I11" s="117" t="s">
        <v>1518</v>
      </c>
      <c r="J11" s="117" t="s">
        <v>1518</v>
      </c>
      <c r="K11" s="117" t="s">
        <v>1518</v>
      </c>
      <c r="L11" s="117" t="s">
        <v>1518</v>
      </c>
      <c r="M11" s="117" t="s">
        <v>1518</v>
      </c>
      <c r="N11" s="117" t="s">
        <v>1518</v>
      </c>
      <c r="O11" s="117" t="s">
        <v>1518</v>
      </c>
      <c r="P11" s="117" t="s">
        <v>1518</v>
      </c>
      <c r="Q11" s="117" t="s">
        <v>1518</v>
      </c>
      <c r="R11" s="117" t="s">
        <v>1518</v>
      </c>
      <c r="S11" s="117" t="s">
        <v>1518</v>
      </c>
      <c r="T11" s="117" t="s">
        <v>1518</v>
      </c>
      <c r="U11" s="117" t="s">
        <v>1518</v>
      </c>
      <c r="V11" s="117" t="s">
        <v>1518</v>
      </c>
      <c r="W11" s="117" t="s">
        <v>1518</v>
      </c>
      <c r="X11" s="117" t="s">
        <v>1518</v>
      </c>
      <c r="Y11" s="117" t="s">
        <v>1518</v>
      </c>
      <c r="Z11" s="117" t="s">
        <v>1518</v>
      </c>
      <c r="AA11" s="117" t="s">
        <v>1518</v>
      </c>
      <c r="AB11" s="117" t="s">
        <v>1518</v>
      </c>
      <c r="AC11" s="117" t="s">
        <v>1518</v>
      </c>
      <c r="AD11" s="117" t="s">
        <v>1518</v>
      </c>
      <c r="AE11" s="117" t="s">
        <v>1518</v>
      </c>
      <c r="AF11" s="117" t="s">
        <v>1518</v>
      </c>
      <c r="AG11" s="117" t="s">
        <v>1518</v>
      </c>
      <c r="AH11" s="117" t="s">
        <v>1518</v>
      </c>
      <c r="AI11" s="117" t="s">
        <v>1518</v>
      </c>
      <c r="AJ11" s="117" t="s">
        <v>1518</v>
      </c>
      <c r="AK11" s="117" t="s">
        <v>1518</v>
      </c>
      <c r="AL11" s="117" t="s">
        <v>1518</v>
      </c>
      <c r="AM11" s="117" t="s">
        <v>1518</v>
      </c>
      <c r="AN11" s="117" t="s">
        <v>1518</v>
      </c>
      <c r="AO11" s="117" t="s">
        <v>1518</v>
      </c>
      <c r="AP11" s="117" t="s">
        <v>1518</v>
      </c>
      <c r="AQ11" s="117" t="s">
        <v>1518</v>
      </c>
      <c r="AR11" s="117" t="s">
        <v>1518</v>
      </c>
      <c r="AS11" s="117" t="s">
        <v>1518</v>
      </c>
      <c r="AT11" s="117" t="s">
        <v>1518</v>
      </c>
      <c r="AU11" s="117" t="s">
        <v>1518</v>
      </c>
      <c r="AV11" s="117" t="s">
        <v>1518</v>
      </c>
      <c r="AW11" s="117" t="s">
        <v>1518</v>
      </c>
    </row>
    <row r="12" spans="1:49" x14ac:dyDescent="0.25">
      <c r="A12" s="118" t="s">
        <v>73</v>
      </c>
      <c r="B12" s="119">
        <v>3</v>
      </c>
      <c r="C12" s="120">
        <v>38</v>
      </c>
      <c r="D12" s="120">
        <v>75</v>
      </c>
      <c r="E12" s="120">
        <v>40.967570000000002</v>
      </c>
      <c r="F12" s="120">
        <v>40.700000000000003</v>
      </c>
      <c r="G12" s="121">
        <v>78</v>
      </c>
      <c r="H12" s="119">
        <v>31.1</v>
      </c>
      <c r="I12" s="121">
        <v>110</v>
      </c>
      <c r="J12" s="119">
        <v>0</v>
      </c>
      <c r="K12" s="120">
        <v>14.5</v>
      </c>
      <c r="L12" s="121">
        <v>14.99</v>
      </c>
      <c r="M12" s="122" t="s">
        <v>1519</v>
      </c>
      <c r="N12" s="123" t="s">
        <v>1519</v>
      </c>
      <c r="O12" s="124">
        <v>1.839</v>
      </c>
      <c r="P12" s="119">
        <v>103.76</v>
      </c>
      <c r="Q12" s="120">
        <v>91.95</v>
      </c>
      <c r="R12" s="120">
        <v>285.70999999999998</v>
      </c>
      <c r="S12" s="121">
        <v>192.614</v>
      </c>
      <c r="T12" s="124">
        <v>188.822</v>
      </c>
      <c r="U12" s="124">
        <v>6.98</v>
      </c>
      <c r="V12" s="119">
        <v>6.56</v>
      </c>
      <c r="W12" s="120">
        <v>11.46</v>
      </c>
      <c r="X12" s="120">
        <v>0.45</v>
      </c>
      <c r="Y12" s="120">
        <v>0.01</v>
      </c>
      <c r="Z12" s="121">
        <v>0</v>
      </c>
      <c r="AA12" s="119">
        <v>89.66</v>
      </c>
      <c r="AB12" s="121">
        <v>382.91899999999998</v>
      </c>
      <c r="AC12" s="119">
        <v>163.55000000000001</v>
      </c>
      <c r="AD12" s="120">
        <v>65.903999999999996</v>
      </c>
      <c r="AE12" s="120">
        <v>61.62</v>
      </c>
      <c r="AF12" s="121">
        <v>0</v>
      </c>
      <c r="AG12" s="119">
        <v>14.089980000000001</v>
      </c>
      <c r="AH12" s="120">
        <v>18.600000000000001</v>
      </c>
      <c r="AI12" s="120">
        <v>10.068070000000001</v>
      </c>
      <c r="AJ12" s="120">
        <v>16.975000000000001</v>
      </c>
      <c r="AK12" s="121">
        <v>17.399999999999999</v>
      </c>
      <c r="AL12" s="119">
        <v>42.04</v>
      </c>
      <c r="AM12" s="121">
        <v>42.82</v>
      </c>
      <c r="AN12" s="119">
        <v>22.8</v>
      </c>
      <c r="AO12" s="125" t="s">
        <v>1519</v>
      </c>
      <c r="AP12" s="120">
        <v>89.47</v>
      </c>
      <c r="AQ12" s="120">
        <v>7.4450000000000003</v>
      </c>
      <c r="AR12" s="125" t="s">
        <v>1519</v>
      </c>
      <c r="AS12" s="120">
        <v>11.50361</v>
      </c>
      <c r="AT12" s="120">
        <v>0</v>
      </c>
      <c r="AU12" s="120">
        <v>38.231999999999999</v>
      </c>
      <c r="AV12" s="120">
        <v>17.210999999999999</v>
      </c>
      <c r="AW12" s="121">
        <v>39.225000000000001</v>
      </c>
    </row>
    <row r="13" spans="1:49" x14ac:dyDescent="0.25">
      <c r="A13" s="126" t="s">
        <v>860</v>
      </c>
      <c r="B13" s="119">
        <v>3</v>
      </c>
      <c r="C13" s="120">
        <v>38</v>
      </c>
      <c r="D13" s="120">
        <v>75</v>
      </c>
      <c r="E13" s="120">
        <v>40.967570000000002</v>
      </c>
      <c r="F13" s="120">
        <v>40.700000000000003</v>
      </c>
      <c r="G13" s="121">
        <v>78</v>
      </c>
      <c r="H13" s="119">
        <v>31.1</v>
      </c>
      <c r="I13" s="121">
        <v>110</v>
      </c>
      <c r="J13" s="119">
        <v>0</v>
      </c>
      <c r="K13" s="120">
        <v>14.5</v>
      </c>
      <c r="L13" s="121">
        <v>14.99</v>
      </c>
      <c r="M13" s="122" t="s">
        <v>1519</v>
      </c>
      <c r="N13" s="123" t="s">
        <v>1519</v>
      </c>
      <c r="O13" s="124">
        <v>1.839</v>
      </c>
      <c r="P13" s="119">
        <v>103.76</v>
      </c>
      <c r="Q13" s="120">
        <v>91.95</v>
      </c>
      <c r="R13" s="120">
        <v>285.70999999999998</v>
      </c>
      <c r="S13" s="121">
        <v>192.614</v>
      </c>
      <c r="T13" s="124">
        <v>188.822</v>
      </c>
      <c r="U13" s="124">
        <v>6.98</v>
      </c>
      <c r="V13" s="119">
        <v>6.56</v>
      </c>
      <c r="W13" s="120">
        <v>11.46</v>
      </c>
      <c r="X13" s="120">
        <v>0.45</v>
      </c>
      <c r="Y13" s="120">
        <v>0.01</v>
      </c>
      <c r="Z13" s="121">
        <v>0</v>
      </c>
      <c r="AA13" s="119">
        <v>89.66</v>
      </c>
      <c r="AB13" s="121">
        <v>382.91899999999998</v>
      </c>
      <c r="AC13" s="119">
        <v>163.55000000000001</v>
      </c>
      <c r="AD13" s="120">
        <v>65.903999999999996</v>
      </c>
      <c r="AE13" s="120">
        <v>61.62</v>
      </c>
      <c r="AF13" s="121">
        <v>0</v>
      </c>
      <c r="AG13" s="119">
        <v>14.089980000000001</v>
      </c>
      <c r="AH13" s="120">
        <v>18.600000000000001</v>
      </c>
      <c r="AI13" s="120">
        <v>10.068070000000001</v>
      </c>
      <c r="AJ13" s="120">
        <v>16.975000000000001</v>
      </c>
      <c r="AK13" s="121">
        <v>17.399999999999999</v>
      </c>
      <c r="AL13" s="119">
        <v>42.04</v>
      </c>
      <c r="AM13" s="121">
        <v>42.82</v>
      </c>
      <c r="AN13" s="119">
        <v>22.8</v>
      </c>
      <c r="AO13" s="125" t="s">
        <v>1519</v>
      </c>
      <c r="AP13" s="120">
        <v>89.47</v>
      </c>
      <c r="AQ13" s="120">
        <v>7.4450000000000003</v>
      </c>
      <c r="AR13" s="125" t="s">
        <v>1519</v>
      </c>
      <c r="AS13" s="120">
        <v>11.50361</v>
      </c>
      <c r="AT13" s="120">
        <v>0</v>
      </c>
      <c r="AU13" s="120">
        <v>38.231999999999999</v>
      </c>
      <c r="AV13" s="120">
        <v>17.210999999999999</v>
      </c>
      <c r="AW13" s="121">
        <v>39.225000000000001</v>
      </c>
    </row>
    <row r="14" spans="1:49" x14ac:dyDescent="0.25">
      <c r="A14" s="126" t="s">
        <v>861</v>
      </c>
      <c r="B14" s="119">
        <v>3</v>
      </c>
      <c r="C14" s="120">
        <v>38</v>
      </c>
      <c r="D14" s="120">
        <v>75</v>
      </c>
      <c r="E14" s="120">
        <v>34.524169999999998</v>
      </c>
      <c r="F14" s="120">
        <v>40.9</v>
      </c>
      <c r="G14" s="121">
        <v>78</v>
      </c>
      <c r="H14" s="119">
        <v>31.1</v>
      </c>
      <c r="I14" s="121">
        <v>110</v>
      </c>
      <c r="J14" s="119">
        <v>0</v>
      </c>
      <c r="K14" s="120">
        <v>14.5</v>
      </c>
      <c r="L14" s="121">
        <v>14.98</v>
      </c>
      <c r="M14" s="122" t="s">
        <v>1519</v>
      </c>
      <c r="N14" s="123" t="s">
        <v>1519</v>
      </c>
      <c r="O14" s="124">
        <v>1.839</v>
      </c>
      <c r="P14" s="119">
        <v>102.78</v>
      </c>
      <c r="Q14" s="120">
        <v>91.95</v>
      </c>
      <c r="R14" s="120">
        <v>285.70999999999998</v>
      </c>
      <c r="S14" s="121">
        <v>192.614</v>
      </c>
      <c r="T14" s="124">
        <v>186.09700000000001</v>
      </c>
      <c r="U14" s="124">
        <v>6.91</v>
      </c>
      <c r="V14" s="119">
        <v>6.56</v>
      </c>
      <c r="W14" s="120">
        <v>12.84</v>
      </c>
      <c r="X14" s="120">
        <v>0.44</v>
      </c>
      <c r="Y14" s="120">
        <v>0.01</v>
      </c>
      <c r="Z14" s="121">
        <v>0</v>
      </c>
      <c r="AA14" s="119">
        <v>77.77</v>
      </c>
      <c r="AB14" s="121">
        <v>371.02</v>
      </c>
      <c r="AC14" s="119">
        <v>171.14</v>
      </c>
      <c r="AD14" s="120">
        <v>67.484999999999999</v>
      </c>
      <c r="AE14" s="120">
        <v>64.97</v>
      </c>
      <c r="AF14" s="121">
        <v>0</v>
      </c>
      <c r="AG14" s="119">
        <v>14.089980000000001</v>
      </c>
      <c r="AH14" s="120">
        <v>9.5</v>
      </c>
      <c r="AI14" s="120">
        <v>9.7116299999999995</v>
      </c>
      <c r="AJ14" s="120">
        <v>16.975000000000001</v>
      </c>
      <c r="AK14" s="121">
        <v>17.399999999999999</v>
      </c>
      <c r="AL14" s="119">
        <v>41.93</v>
      </c>
      <c r="AM14" s="121">
        <v>42.71</v>
      </c>
      <c r="AN14" s="119">
        <v>22.8</v>
      </c>
      <c r="AO14" s="125" t="s">
        <v>1519</v>
      </c>
      <c r="AP14" s="125" t="s">
        <v>1519</v>
      </c>
      <c r="AQ14" s="120">
        <v>7.4290000000000003</v>
      </c>
      <c r="AR14" s="125" t="s">
        <v>1519</v>
      </c>
      <c r="AS14" s="120">
        <v>11.52332</v>
      </c>
      <c r="AT14" s="120">
        <v>0</v>
      </c>
      <c r="AU14" s="120">
        <v>38.231999999999999</v>
      </c>
      <c r="AV14" s="120">
        <v>17.306000000000001</v>
      </c>
      <c r="AW14" s="121">
        <v>39.396000000000001</v>
      </c>
    </row>
    <row r="15" spans="1:49" x14ac:dyDescent="0.25">
      <c r="A15" s="126" t="s">
        <v>862</v>
      </c>
      <c r="B15" s="119">
        <v>3</v>
      </c>
      <c r="C15" s="120">
        <v>38</v>
      </c>
      <c r="D15" s="120">
        <v>75</v>
      </c>
      <c r="E15" s="120">
        <v>34.524169999999998</v>
      </c>
      <c r="F15" s="120">
        <v>40.9</v>
      </c>
      <c r="G15" s="121">
        <v>78</v>
      </c>
      <c r="H15" s="119">
        <v>31.1</v>
      </c>
      <c r="I15" s="121">
        <v>110</v>
      </c>
      <c r="J15" s="119">
        <v>0</v>
      </c>
      <c r="K15" s="120">
        <v>14.5</v>
      </c>
      <c r="L15" s="121">
        <v>14.98</v>
      </c>
      <c r="M15" s="122" t="s">
        <v>1519</v>
      </c>
      <c r="N15" s="123" t="s">
        <v>1519</v>
      </c>
      <c r="O15" s="124">
        <v>1.839</v>
      </c>
      <c r="P15" s="119">
        <v>102.78</v>
      </c>
      <c r="Q15" s="120">
        <v>91.95</v>
      </c>
      <c r="R15" s="120">
        <v>285.70999999999998</v>
      </c>
      <c r="S15" s="121">
        <v>192.614</v>
      </c>
      <c r="T15" s="124">
        <v>186.09700000000001</v>
      </c>
      <c r="U15" s="124">
        <v>6.91</v>
      </c>
      <c r="V15" s="119">
        <v>6.56</v>
      </c>
      <c r="W15" s="120">
        <v>12.84</v>
      </c>
      <c r="X15" s="120">
        <v>0.44</v>
      </c>
      <c r="Y15" s="120">
        <v>0.01</v>
      </c>
      <c r="Z15" s="121">
        <v>0</v>
      </c>
      <c r="AA15" s="119">
        <v>77.77</v>
      </c>
      <c r="AB15" s="121">
        <v>371.02</v>
      </c>
      <c r="AC15" s="119">
        <v>171.14</v>
      </c>
      <c r="AD15" s="120">
        <v>67.484999999999999</v>
      </c>
      <c r="AE15" s="120">
        <v>64.97</v>
      </c>
      <c r="AF15" s="121">
        <v>0</v>
      </c>
      <c r="AG15" s="119">
        <v>14.089980000000001</v>
      </c>
      <c r="AH15" s="120">
        <v>9.5</v>
      </c>
      <c r="AI15" s="120">
        <v>9.7116299999999995</v>
      </c>
      <c r="AJ15" s="120">
        <v>16.975000000000001</v>
      </c>
      <c r="AK15" s="121">
        <v>17.399999999999999</v>
      </c>
      <c r="AL15" s="119">
        <v>41.93</v>
      </c>
      <c r="AM15" s="121">
        <v>42.71</v>
      </c>
      <c r="AN15" s="119">
        <v>22.8</v>
      </c>
      <c r="AO15" s="125" t="s">
        <v>1519</v>
      </c>
      <c r="AP15" s="125" t="s">
        <v>1519</v>
      </c>
      <c r="AQ15" s="120">
        <v>7.4290000000000003</v>
      </c>
      <c r="AR15" s="125" t="s">
        <v>1519</v>
      </c>
      <c r="AS15" s="120">
        <v>11.52332</v>
      </c>
      <c r="AT15" s="120">
        <v>0</v>
      </c>
      <c r="AU15" s="120">
        <v>38.231999999999999</v>
      </c>
      <c r="AV15" s="120">
        <v>17.306000000000001</v>
      </c>
      <c r="AW15" s="121">
        <v>39.396000000000001</v>
      </c>
    </row>
    <row r="16" spans="1:49" x14ac:dyDescent="0.25">
      <c r="A16" s="126" t="s">
        <v>863</v>
      </c>
      <c r="B16" s="119">
        <v>3</v>
      </c>
      <c r="C16" s="120">
        <v>38</v>
      </c>
      <c r="D16" s="120">
        <v>75</v>
      </c>
      <c r="E16" s="120">
        <v>34.984229999999997</v>
      </c>
      <c r="F16" s="120">
        <v>41.2</v>
      </c>
      <c r="G16" s="121">
        <v>78</v>
      </c>
      <c r="H16" s="119">
        <v>31.1</v>
      </c>
      <c r="I16" s="121">
        <v>110</v>
      </c>
      <c r="J16" s="119">
        <v>0</v>
      </c>
      <c r="K16" s="120">
        <v>14.5</v>
      </c>
      <c r="L16" s="121">
        <v>14.89</v>
      </c>
      <c r="M16" s="122" t="s">
        <v>1519</v>
      </c>
      <c r="N16" s="123" t="s">
        <v>1519</v>
      </c>
      <c r="O16" s="124">
        <v>1.839</v>
      </c>
      <c r="P16" s="119">
        <v>102.78</v>
      </c>
      <c r="Q16" s="120">
        <v>91.04</v>
      </c>
      <c r="R16" s="120">
        <v>299.41000000000003</v>
      </c>
      <c r="S16" s="121">
        <v>192.614</v>
      </c>
      <c r="T16" s="124">
        <v>185.476</v>
      </c>
      <c r="U16" s="124">
        <v>6.89</v>
      </c>
      <c r="V16" s="119">
        <v>9.42</v>
      </c>
      <c r="W16" s="120">
        <v>13.08</v>
      </c>
      <c r="X16" s="120">
        <v>0.44</v>
      </c>
      <c r="Y16" s="120">
        <v>0.01</v>
      </c>
      <c r="Z16" s="121">
        <v>0</v>
      </c>
      <c r="AA16" s="119">
        <v>80.98</v>
      </c>
      <c r="AB16" s="121">
        <v>374.23</v>
      </c>
      <c r="AC16" s="119">
        <v>167.31</v>
      </c>
      <c r="AD16" s="120">
        <v>65.820999999999998</v>
      </c>
      <c r="AE16" s="120">
        <v>65.62</v>
      </c>
      <c r="AF16" s="121">
        <v>0</v>
      </c>
      <c r="AG16" s="119">
        <v>14.089980000000001</v>
      </c>
      <c r="AH16" s="120">
        <v>9.3000000000000007</v>
      </c>
      <c r="AI16" s="120">
        <v>9.6951599999999996</v>
      </c>
      <c r="AJ16" s="120">
        <v>16.975000000000001</v>
      </c>
      <c r="AK16" s="121">
        <v>17.399999999999999</v>
      </c>
      <c r="AL16" s="119">
        <v>41.75</v>
      </c>
      <c r="AM16" s="121">
        <v>42.53</v>
      </c>
      <c r="AN16" s="119">
        <v>22.8</v>
      </c>
      <c r="AO16" s="125" t="s">
        <v>1519</v>
      </c>
      <c r="AP16" s="125" t="s">
        <v>1519</v>
      </c>
      <c r="AQ16" s="120">
        <v>7.3680000000000003</v>
      </c>
      <c r="AR16" s="125" t="s">
        <v>1519</v>
      </c>
      <c r="AS16" s="120">
        <v>11.42456</v>
      </c>
      <c r="AT16" s="120">
        <v>0</v>
      </c>
      <c r="AU16" s="120">
        <v>38.231999999999999</v>
      </c>
      <c r="AV16" s="120">
        <v>16.829999999999998</v>
      </c>
      <c r="AW16" s="121">
        <v>39.195999999999998</v>
      </c>
    </row>
    <row r="17" spans="1:49" x14ac:dyDescent="0.25">
      <c r="A17" s="126" t="s">
        <v>864</v>
      </c>
      <c r="B17" s="119">
        <v>3</v>
      </c>
      <c r="C17" s="120">
        <v>38</v>
      </c>
      <c r="D17" s="120">
        <v>75</v>
      </c>
      <c r="E17" s="120">
        <v>34.984229999999997</v>
      </c>
      <c r="F17" s="120">
        <v>41.2</v>
      </c>
      <c r="G17" s="121">
        <v>78</v>
      </c>
      <c r="H17" s="119">
        <v>31.1</v>
      </c>
      <c r="I17" s="121">
        <v>110</v>
      </c>
      <c r="J17" s="119">
        <v>0</v>
      </c>
      <c r="K17" s="120">
        <v>14.5</v>
      </c>
      <c r="L17" s="121">
        <v>14.89</v>
      </c>
      <c r="M17" s="122" t="s">
        <v>1519</v>
      </c>
      <c r="N17" s="123" t="s">
        <v>1519</v>
      </c>
      <c r="O17" s="124">
        <v>1.839</v>
      </c>
      <c r="P17" s="119">
        <v>102.78</v>
      </c>
      <c r="Q17" s="120">
        <v>91.04</v>
      </c>
      <c r="R17" s="120">
        <v>299.41000000000003</v>
      </c>
      <c r="S17" s="121">
        <v>192.614</v>
      </c>
      <c r="T17" s="124">
        <v>185.476</v>
      </c>
      <c r="U17" s="124">
        <v>6.89</v>
      </c>
      <c r="V17" s="119">
        <v>9.42</v>
      </c>
      <c r="W17" s="120">
        <v>13.08</v>
      </c>
      <c r="X17" s="120">
        <v>0.44</v>
      </c>
      <c r="Y17" s="120">
        <v>0.01</v>
      </c>
      <c r="Z17" s="121">
        <v>0</v>
      </c>
      <c r="AA17" s="119">
        <v>80.98</v>
      </c>
      <c r="AB17" s="121">
        <v>374.23</v>
      </c>
      <c r="AC17" s="119">
        <v>167.31</v>
      </c>
      <c r="AD17" s="120">
        <v>65.820999999999998</v>
      </c>
      <c r="AE17" s="120">
        <v>65.62</v>
      </c>
      <c r="AF17" s="121">
        <v>0</v>
      </c>
      <c r="AG17" s="119">
        <v>14.089980000000001</v>
      </c>
      <c r="AH17" s="120">
        <v>9.3000000000000007</v>
      </c>
      <c r="AI17" s="120">
        <v>9.6951599999999996</v>
      </c>
      <c r="AJ17" s="120">
        <v>16.975000000000001</v>
      </c>
      <c r="AK17" s="121">
        <v>17.399999999999999</v>
      </c>
      <c r="AL17" s="119">
        <v>41.75</v>
      </c>
      <c r="AM17" s="121">
        <v>42.53</v>
      </c>
      <c r="AN17" s="119">
        <v>22.8</v>
      </c>
      <c r="AO17" s="125" t="s">
        <v>1519</v>
      </c>
      <c r="AP17" s="125" t="s">
        <v>1519</v>
      </c>
      <c r="AQ17" s="120">
        <v>7.3680000000000003</v>
      </c>
      <c r="AR17" s="125" t="s">
        <v>1519</v>
      </c>
      <c r="AS17" s="120">
        <v>11.42456</v>
      </c>
      <c r="AT17" s="120">
        <v>0</v>
      </c>
      <c r="AU17" s="120">
        <v>38.231999999999999</v>
      </c>
      <c r="AV17" s="120">
        <v>16.829999999999998</v>
      </c>
      <c r="AW17" s="121">
        <v>39.195999999999998</v>
      </c>
    </row>
    <row r="18" spans="1:49" x14ac:dyDescent="0.25">
      <c r="A18" s="126" t="s">
        <v>865</v>
      </c>
      <c r="B18" s="119">
        <v>3</v>
      </c>
      <c r="C18" s="120">
        <v>38</v>
      </c>
      <c r="D18" s="120">
        <v>75</v>
      </c>
      <c r="E18" s="120">
        <v>35.273870000000002</v>
      </c>
      <c r="F18" s="120">
        <v>41.2</v>
      </c>
      <c r="G18" s="121">
        <v>78</v>
      </c>
      <c r="H18" s="119">
        <v>31.1</v>
      </c>
      <c r="I18" s="121">
        <v>110</v>
      </c>
      <c r="J18" s="119">
        <v>0</v>
      </c>
      <c r="K18" s="120">
        <v>14.5</v>
      </c>
      <c r="L18" s="121">
        <v>14.87</v>
      </c>
      <c r="M18" s="122" t="s">
        <v>1519</v>
      </c>
      <c r="N18" s="123" t="s">
        <v>1519</v>
      </c>
      <c r="O18" s="124">
        <v>1.839</v>
      </c>
      <c r="P18" s="119">
        <v>103.76</v>
      </c>
      <c r="Q18" s="120">
        <v>91.04</v>
      </c>
      <c r="R18" s="120">
        <v>335.32</v>
      </c>
      <c r="S18" s="121">
        <v>192.614</v>
      </c>
      <c r="T18" s="124">
        <v>183.80099999999999</v>
      </c>
      <c r="U18" s="124">
        <v>6.91</v>
      </c>
      <c r="V18" s="119">
        <v>8.91</v>
      </c>
      <c r="W18" s="120">
        <v>11.91</v>
      </c>
      <c r="X18" s="120">
        <v>0.45</v>
      </c>
      <c r="Y18" s="120">
        <v>0.01</v>
      </c>
      <c r="Z18" s="121">
        <v>0</v>
      </c>
      <c r="AA18" s="119">
        <v>84.34</v>
      </c>
      <c r="AB18" s="121">
        <v>377.59</v>
      </c>
      <c r="AC18" s="119">
        <v>169.21</v>
      </c>
      <c r="AD18" s="120">
        <v>66.459000000000003</v>
      </c>
      <c r="AE18" s="120">
        <v>67.98</v>
      </c>
      <c r="AF18" s="121">
        <v>0</v>
      </c>
      <c r="AG18" s="119">
        <v>14.089980000000001</v>
      </c>
      <c r="AH18" s="120">
        <v>9.3000000000000007</v>
      </c>
      <c r="AI18" s="120">
        <v>9.8698200000000007</v>
      </c>
      <c r="AJ18" s="120">
        <v>16.975000000000001</v>
      </c>
      <c r="AK18" s="121">
        <v>17.399999999999999</v>
      </c>
      <c r="AL18" s="119">
        <v>41.61</v>
      </c>
      <c r="AM18" s="121">
        <v>42.39</v>
      </c>
      <c r="AN18" s="119">
        <v>22.8</v>
      </c>
      <c r="AO18" s="125" t="s">
        <v>1519</v>
      </c>
      <c r="AP18" s="125" t="s">
        <v>1519</v>
      </c>
      <c r="AQ18" s="120">
        <v>7.2960000000000003</v>
      </c>
      <c r="AR18" s="125" t="s">
        <v>1519</v>
      </c>
      <c r="AS18" s="120">
        <v>11.373519999999999</v>
      </c>
      <c r="AT18" s="120">
        <v>0</v>
      </c>
      <c r="AU18" s="120">
        <v>38.231999999999999</v>
      </c>
      <c r="AV18" s="120">
        <v>16.584</v>
      </c>
      <c r="AW18" s="121">
        <v>38.86</v>
      </c>
    </row>
    <row r="19" spans="1:49" x14ac:dyDescent="0.25">
      <c r="A19" s="126" t="s">
        <v>866</v>
      </c>
      <c r="B19" s="119">
        <v>3</v>
      </c>
      <c r="C19" s="120">
        <v>38</v>
      </c>
      <c r="D19" s="120">
        <v>75</v>
      </c>
      <c r="E19" s="120">
        <v>35.273870000000002</v>
      </c>
      <c r="F19" s="120">
        <v>41.2</v>
      </c>
      <c r="G19" s="121">
        <v>78</v>
      </c>
      <c r="H19" s="119">
        <v>31.1</v>
      </c>
      <c r="I19" s="121">
        <v>110</v>
      </c>
      <c r="J19" s="119">
        <v>0</v>
      </c>
      <c r="K19" s="120">
        <v>14.5</v>
      </c>
      <c r="L19" s="121">
        <v>14.87</v>
      </c>
      <c r="M19" s="122" t="s">
        <v>1519</v>
      </c>
      <c r="N19" s="123" t="s">
        <v>1519</v>
      </c>
      <c r="O19" s="124">
        <v>1.839</v>
      </c>
      <c r="P19" s="119">
        <v>103.76</v>
      </c>
      <c r="Q19" s="120">
        <v>91.04</v>
      </c>
      <c r="R19" s="120">
        <v>335.32</v>
      </c>
      <c r="S19" s="121">
        <v>192.614</v>
      </c>
      <c r="T19" s="124">
        <v>183.80099999999999</v>
      </c>
      <c r="U19" s="124">
        <v>6.91</v>
      </c>
      <c r="V19" s="119">
        <v>8.91</v>
      </c>
      <c r="W19" s="120">
        <v>11.91</v>
      </c>
      <c r="X19" s="120">
        <v>0.45</v>
      </c>
      <c r="Y19" s="120">
        <v>0.01</v>
      </c>
      <c r="Z19" s="121">
        <v>0</v>
      </c>
      <c r="AA19" s="119">
        <v>84.34</v>
      </c>
      <c r="AB19" s="121">
        <v>377.59</v>
      </c>
      <c r="AC19" s="119">
        <v>169.21</v>
      </c>
      <c r="AD19" s="120">
        <v>66.459000000000003</v>
      </c>
      <c r="AE19" s="120">
        <v>67.98</v>
      </c>
      <c r="AF19" s="121">
        <v>0</v>
      </c>
      <c r="AG19" s="119">
        <v>14.089980000000001</v>
      </c>
      <c r="AH19" s="120">
        <v>9.3000000000000007</v>
      </c>
      <c r="AI19" s="120">
        <v>9.8698200000000007</v>
      </c>
      <c r="AJ19" s="120">
        <v>16.975000000000001</v>
      </c>
      <c r="AK19" s="121">
        <v>17.399999999999999</v>
      </c>
      <c r="AL19" s="119">
        <v>41.61</v>
      </c>
      <c r="AM19" s="121">
        <v>42.39</v>
      </c>
      <c r="AN19" s="119">
        <v>22.8</v>
      </c>
      <c r="AO19" s="125" t="s">
        <v>1519</v>
      </c>
      <c r="AP19" s="125" t="s">
        <v>1519</v>
      </c>
      <c r="AQ19" s="120">
        <v>7.2960000000000003</v>
      </c>
      <c r="AR19" s="125" t="s">
        <v>1519</v>
      </c>
      <c r="AS19" s="120">
        <v>11.373519999999999</v>
      </c>
      <c r="AT19" s="120">
        <v>0</v>
      </c>
      <c r="AU19" s="120">
        <v>38.231999999999999</v>
      </c>
      <c r="AV19" s="120">
        <v>16.584</v>
      </c>
      <c r="AW19" s="121">
        <v>38.86</v>
      </c>
    </row>
    <row r="20" spans="1:49" x14ac:dyDescent="0.25">
      <c r="A20" s="126" t="s">
        <v>867</v>
      </c>
      <c r="B20" s="119">
        <v>3</v>
      </c>
      <c r="C20" s="120">
        <v>38</v>
      </c>
      <c r="D20" s="120">
        <v>75</v>
      </c>
      <c r="E20" s="120">
        <v>35.683570000000003</v>
      </c>
      <c r="F20" s="120">
        <v>41.2</v>
      </c>
      <c r="G20" s="121">
        <v>78</v>
      </c>
      <c r="H20" s="119">
        <v>31.1</v>
      </c>
      <c r="I20" s="121">
        <v>106</v>
      </c>
      <c r="J20" s="119">
        <v>0</v>
      </c>
      <c r="K20" s="120">
        <v>14.5</v>
      </c>
      <c r="L20" s="121">
        <v>15.14</v>
      </c>
      <c r="M20" s="122" t="s">
        <v>1519</v>
      </c>
      <c r="N20" s="123" t="s">
        <v>1519</v>
      </c>
      <c r="O20" s="124">
        <v>1.839</v>
      </c>
      <c r="P20" s="119">
        <v>110.8</v>
      </c>
      <c r="Q20" s="120">
        <v>91.33</v>
      </c>
      <c r="R20" s="120">
        <v>350.35</v>
      </c>
      <c r="S20" s="121">
        <v>192.614</v>
      </c>
      <c r="T20" s="124">
        <v>180.381</v>
      </c>
      <c r="U20" s="124">
        <v>6.83</v>
      </c>
      <c r="V20" s="119">
        <v>8.91</v>
      </c>
      <c r="W20" s="120">
        <v>11.88</v>
      </c>
      <c r="X20" s="120">
        <v>0.45</v>
      </c>
      <c r="Y20" s="120">
        <v>0.01</v>
      </c>
      <c r="Z20" s="121">
        <v>0</v>
      </c>
      <c r="AA20" s="119">
        <v>77.88</v>
      </c>
      <c r="AB20" s="121">
        <v>371.13</v>
      </c>
      <c r="AC20" s="119">
        <v>169.21</v>
      </c>
      <c r="AD20" s="120">
        <v>65.927999999999997</v>
      </c>
      <c r="AE20" s="120">
        <v>67.42</v>
      </c>
      <c r="AF20" s="121">
        <v>0</v>
      </c>
      <c r="AG20" s="119">
        <v>14.089980000000001</v>
      </c>
      <c r="AH20" s="120">
        <v>9.4</v>
      </c>
      <c r="AI20" s="120">
        <v>9.7100899999999992</v>
      </c>
      <c r="AJ20" s="120">
        <v>16.975000000000001</v>
      </c>
      <c r="AK20" s="121">
        <v>17.399999999999999</v>
      </c>
      <c r="AL20" s="119">
        <v>41.32</v>
      </c>
      <c r="AM20" s="121">
        <v>42.1</v>
      </c>
      <c r="AN20" s="119">
        <v>22.8</v>
      </c>
      <c r="AO20" s="125" t="s">
        <v>1519</v>
      </c>
      <c r="AP20" s="125" t="s">
        <v>1519</v>
      </c>
      <c r="AQ20" s="120">
        <v>7.2750000000000004</v>
      </c>
      <c r="AR20" s="125" t="s">
        <v>1519</v>
      </c>
      <c r="AS20" s="120">
        <v>11.40194</v>
      </c>
      <c r="AT20" s="120">
        <v>0</v>
      </c>
      <c r="AU20" s="120">
        <v>38.231999999999999</v>
      </c>
      <c r="AV20" s="120">
        <v>16.721</v>
      </c>
      <c r="AW20" s="121">
        <v>38.786999999999999</v>
      </c>
    </row>
    <row r="21" spans="1:49" x14ac:dyDescent="0.25">
      <c r="A21" s="126" t="s">
        <v>868</v>
      </c>
      <c r="B21" s="119">
        <v>3</v>
      </c>
      <c r="C21" s="120">
        <v>38</v>
      </c>
      <c r="D21" s="120">
        <v>75</v>
      </c>
      <c r="E21" s="120">
        <v>35.683570000000003</v>
      </c>
      <c r="F21" s="120">
        <v>41.2</v>
      </c>
      <c r="G21" s="121">
        <v>78</v>
      </c>
      <c r="H21" s="119">
        <v>31.1</v>
      </c>
      <c r="I21" s="121">
        <v>106</v>
      </c>
      <c r="J21" s="119">
        <v>0</v>
      </c>
      <c r="K21" s="120">
        <v>14.5</v>
      </c>
      <c r="L21" s="121">
        <v>15.14</v>
      </c>
      <c r="M21" s="122" t="s">
        <v>1519</v>
      </c>
      <c r="N21" s="123" t="s">
        <v>1519</v>
      </c>
      <c r="O21" s="124">
        <v>1.839</v>
      </c>
      <c r="P21" s="119">
        <v>110.8</v>
      </c>
      <c r="Q21" s="120">
        <v>91.33</v>
      </c>
      <c r="R21" s="120">
        <v>350.35</v>
      </c>
      <c r="S21" s="121">
        <v>192.614</v>
      </c>
      <c r="T21" s="124">
        <v>180.381</v>
      </c>
      <c r="U21" s="124">
        <v>6.83</v>
      </c>
      <c r="V21" s="119">
        <v>8.91</v>
      </c>
      <c r="W21" s="120">
        <v>11.88</v>
      </c>
      <c r="X21" s="120">
        <v>0.45</v>
      </c>
      <c r="Y21" s="120">
        <v>0.01</v>
      </c>
      <c r="Z21" s="121">
        <v>0</v>
      </c>
      <c r="AA21" s="119">
        <v>77.88</v>
      </c>
      <c r="AB21" s="121">
        <v>371.13</v>
      </c>
      <c r="AC21" s="119">
        <v>169.21</v>
      </c>
      <c r="AD21" s="120">
        <v>65.927999999999997</v>
      </c>
      <c r="AE21" s="120">
        <v>67.42</v>
      </c>
      <c r="AF21" s="121">
        <v>0</v>
      </c>
      <c r="AG21" s="119">
        <v>14.089980000000001</v>
      </c>
      <c r="AH21" s="120">
        <v>9.4</v>
      </c>
      <c r="AI21" s="120">
        <v>9.7100899999999992</v>
      </c>
      <c r="AJ21" s="120">
        <v>16.975000000000001</v>
      </c>
      <c r="AK21" s="121">
        <v>17.399999999999999</v>
      </c>
      <c r="AL21" s="119">
        <v>41.32</v>
      </c>
      <c r="AM21" s="121">
        <v>42.1</v>
      </c>
      <c r="AN21" s="119">
        <v>22.8</v>
      </c>
      <c r="AO21" s="125" t="s">
        <v>1519</v>
      </c>
      <c r="AP21" s="125" t="s">
        <v>1519</v>
      </c>
      <c r="AQ21" s="120">
        <v>7.2750000000000004</v>
      </c>
      <c r="AR21" s="125" t="s">
        <v>1519</v>
      </c>
      <c r="AS21" s="120">
        <v>11.40194</v>
      </c>
      <c r="AT21" s="120">
        <v>0</v>
      </c>
      <c r="AU21" s="120">
        <v>38.231999999999999</v>
      </c>
      <c r="AV21" s="120">
        <v>16.721</v>
      </c>
      <c r="AW21" s="121">
        <v>38.786999999999999</v>
      </c>
    </row>
    <row r="22" spans="1:49" x14ac:dyDescent="0.25">
      <c r="A22" s="126" t="s">
        <v>869</v>
      </c>
      <c r="B22" s="119">
        <v>3</v>
      </c>
      <c r="C22" s="120">
        <v>38</v>
      </c>
      <c r="D22" s="120">
        <v>75</v>
      </c>
      <c r="E22" s="120">
        <v>35.846139999999998</v>
      </c>
      <c r="F22" s="120">
        <v>41.2</v>
      </c>
      <c r="G22" s="121">
        <v>78</v>
      </c>
      <c r="H22" s="119">
        <v>31.1</v>
      </c>
      <c r="I22" s="121">
        <v>106</v>
      </c>
      <c r="J22" s="119">
        <v>0</v>
      </c>
      <c r="K22" s="120">
        <v>14.5</v>
      </c>
      <c r="L22" s="121">
        <v>15.1</v>
      </c>
      <c r="M22" s="122" t="s">
        <v>1519</v>
      </c>
      <c r="N22" s="123" t="s">
        <v>1519</v>
      </c>
      <c r="O22" s="124">
        <v>1.839</v>
      </c>
      <c r="P22" s="119">
        <v>111.83</v>
      </c>
      <c r="Q22" s="120">
        <v>91.33</v>
      </c>
      <c r="R22" s="120">
        <v>342.78</v>
      </c>
      <c r="S22" s="121">
        <v>192.614</v>
      </c>
      <c r="T22" s="124">
        <v>177.60900000000001</v>
      </c>
      <c r="U22" s="124">
        <v>6.82</v>
      </c>
      <c r="V22" s="119">
        <v>7.94</v>
      </c>
      <c r="W22" s="120">
        <v>11.83</v>
      </c>
      <c r="X22" s="120">
        <v>0.45</v>
      </c>
      <c r="Y22" s="120">
        <v>0.01</v>
      </c>
      <c r="Z22" s="121">
        <v>0</v>
      </c>
      <c r="AA22" s="119">
        <v>80.08</v>
      </c>
      <c r="AB22" s="121">
        <v>373.33</v>
      </c>
      <c r="AC22" s="119">
        <v>169.21</v>
      </c>
      <c r="AD22" s="120">
        <v>66.16</v>
      </c>
      <c r="AE22" s="120">
        <v>65.400000000000006</v>
      </c>
      <c r="AF22" s="121">
        <v>0</v>
      </c>
      <c r="AG22" s="119">
        <v>14.089980000000001</v>
      </c>
      <c r="AH22" s="120">
        <v>9.4</v>
      </c>
      <c r="AI22" s="120">
        <v>9.6966900000000003</v>
      </c>
      <c r="AJ22" s="120">
        <v>16.975000000000001</v>
      </c>
      <c r="AK22" s="121">
        <v>17.399999999999999</v>
      </c>
      <c r="AL22" s="119">
        <v>40.99</v>
      </c>
      <c r="AM22" s="121">
        <v>41.77</v>
      </c>
      <c r="AN22" s="119">
        <v>22.8</v>
      </c>
      <c r="AO22" s="125" t="s">
        <v>1519</v>
      </c>
      <c r="AP22" s="125" t="s">
        <v>1519</v>
      </c>
      <c r="AQ22" s="120">
        <v>7.2750000000000004</v>
      </c>
      <c r="AR22" s="125" t="s">
        <v>1519</v>
      </c>
      <c r="AS22" s="120">
        <v>11.40194</v>
      </c>
      <c r="AT22" s="120">
        <v>0</v>
      </c>
      <c r="AU22" s="120">
        <v>38.231999999999999</v>
      </c>
      <c r="AV22" s="120">
        <v>16.721</v>
      </c>
      <c r="AW22" s="121">
        <v>38.786999999999999</v>
      </c>
    </row>
    <row r="23" spans="1:49" x14ac:dyDescent="0.25">
      <c r="A23" s="126" t="s">
        <v>870</v>
      </c>
      <c r="B23" s="119">
        <v>3</v>
      </c>
      <c r="C23" s="120">
        <v>38</v>
      </c>
      <c r="D23" s="120">
        <v>75</v>
      </c>
      <c r="E23" s="120">
        <v>35.846139999999998</v>
      </c>
      <c r="F23" s="120">
        <v>41.2</v>
      </c>
      <c r="G23" s="121">
        <v>78</v>
      </c>
      <c r="H23" s="119">
        <v>31.1</v>
      </c>
      <c r="I23" s="121">
        <v>106</v>
      </c>
      <c r="J23" s="119">
        <v>0</v>
      </c>
      <c r="K23" s="120">
        <v>14.5</v>
      </c>
      <c r="L23" s="121">
        <v>15.1</v>
      </c>
      <c r="M23" s="122" t="s">
        <v>1519</v>
      </c>
      <c r="N23" s="123" t="s">
        <v>1519</v>
      </c>
      <c r="O23" s="124">
        <v>1.839</v>
      </c>
      <c r="P23" s="119">
        <v>111.83</v>
      </c>
      <c r="Q23" s="120">
        <v>91.33</v>
      </c>
      <c r="R23" s="120">
        <v>342.78</v>
      </c>
      <c r="S23" s="121">
        <v>192.614</v>
      </c>
      <c r="T23" s="124">
        <v>177.60900000000001</v>
      </c>
      <c r="U23" s="124">
        <v>6.82</v>
      </c>
      <c r="V23" s="119">
        <v>7.94</v>
      </c>
      <c r="W23" s="120">
        <v>11.83</v>
      </c>
      <c r="X23" s="120">
        <v>0.45</v>
      </c>
      <c r="Y23" s="120">
        <v>0.01</v>
      </c>
      <c r="Z23" s="121">
        <v>0</v>
      </c>
      <c r="AA23" s="119">
        <v>80.08</v>
      </c>
      <c r="AB23" s="121">
        <v>373.33</v>
      </c>
      <c r="AC23" s="119">
        <v>169.21</v>
      </c>
      <c r="AD23" s="120">
        <v>66.16</v>
      </c>
      <c r="AE23" s="120">
        <v>65.400000000000006</v>
      </c>
      <c r="AF23" s="121">
        <v>0</v>
      </c>
      <c r="AG23" s="119">
        <v>14.089980000000001</v>
      </c>
      <c r="AH23" s="120">
        <v>9.4</v>
      </c>
      <c r="AI23" s="120">
        <v>9.6966900000000003</v>
      </c>
      <c r="AJ23" s="120">
        <v>16.975000000000001</v>
      </c>
      <c r="AK23" s="121">
        <v>17.399999999999999</v>
      </c>
      <c r="AL23" s="119">
        <v>40.99</v>
      </c>
      <c r="AM23" s="121">
        <v>41.77</v>
      </c>
      <c r="AN23" s="119">
        <v>22.8</v>
      </c>
      <c r="AO23" s="125" t="s">
        <v>1519</v>
      </c>
      <c r="AP23" s="125" t="s">
        <v>1519</v>
      </c>
      <c r="AQ23" s="120">
        <v>7.2750000000000004</v>
      </c>
      <c r="AR23" s="125" t="s">
        <v>1519</v>
      </c>
      <c r="AS23" s="120">
        <v>11.40194</v>
      </c>
      <c r="AT23" s="120">
        <v>0</v>
      </c>
      <c r="AU23" s="120">
        <v>38.231999999999999</v>
      </c>
      <c r="AV23" s="120">
        <v>16.721</v>
      </c>
      <c r="AW23" s="121">
        <v>38.786999999999999</v>
      </c>
    </row>
    <row r="24" spans="1:49" x14ac:dyDescent="0.25">
      <c r="A24" s="126" t="s">
        <v>871</v>
      </c>
      <c r="B24" s="119">
        <v>3</v>
      </c>
      <c r="C24" s="120">
        <v>38</v>
      </c>
      <c r="D24" s="120">
        <v>75</v>
      </c>
      <c r="E24" s="120">
        <v>36.169080000000001</v>
      </c>
      <c r="F24" s="120">
        <v>41.2</v>
      </c>
      <c r="G24" s="121">
        <v>78</v>
      </c>
      <c r="H24" s="119">
        <v>31.1</v>
      </c>
      <c r="I24" s="121">
        <v>104</v>
      </c>
      <c r="J24" s="119">
        <v>0</v>
      </c>
      <c r="K24" s="120">
        <v>14.5</v>
      </c>
      <c r="L24" s="121">
        <v>15.04</v>
      </c>
      <c r="M24" s="119">
        <v>1.07</v>
      </c>
      <c r="N24" s="121">
        <v>154.44999999999999</v>
      </c>
      <c r="O24" s="124">
        <v>1.839</v>
      </c>
      <c r="P24" s="119">
        <v>126.87</v>
      </c>
      <c r="Q24" s="120">
        <v>90.14</v>
      </c>
      <c r="R24" s="120">
        <v>324.29000000000002</v>
      </c>
      <c r="S24" s="121">
        <v>192.614</v>
      </c>
      <c r="T24" s="124">
        <v>174.03100000000001</v>
      </c>
      <c r="U24" s="124">
        <v>6.74</v>
      </c>
      <c r="V24" s="119">
        <v>10.99</v>
      </c>
      <c r="W24" s="120">
        <v>11.98</v>
      </c>
      <c r="X24" s="120">
        <v>0.46</v>
      </c>
      <c r="Y24" s="120">
        <v>0.01</v>
      </c>
      <c r="Z24" s="121">
        <v>0</v>
      </c>
      <c r="AA24" s="119">
        <v>75.209999999999994</v>
      </c>
      <c r="AB24" s="121">
        <v>368.46</v>
      </c>
      <c r="AC24" s="119">
        <v>167.19</v>
      </c>
      <c r="AD24" s="120">
        <v>65.846999999999994</v>
      </c>
      <c r="AE24" s="120">
        <v>59.92</v>
      </c>
      <c r="AF24" s="121">
        <v>0</v>
      </c>
      <c r="AG24" s="119">
        <v>14.089980000000001</v>
      </c>
      <c r="AH24" s="120">
        <v>9.4</v>
      </c>
      <c r="AI24" s="120">
        <v>9.7009000000000007</v>
      </c>
      <c r="AJ24" s="120">
        <v>16.975000000000001</v>
      </c>
      <c r="AK24" s="121">
        <v>17.399999999999999</v>
      </c>
      <c r="AL24" s="119">
        <v>39.659999999999997</v>
      </c>
      <c r="AM24" s="121">
        <v>40.44</v>
      </c>
      <c r="AN24" s="119">
        <v>22.8</v>
      </c>
      <c r="AO24" s="125" t="s">
        <v>1519</v>
      </c>
      <c r="AP24" s="125" t="s">
        <v>1519</v>
      </c>
      <c r="AQ24" s="120">
        <v>7.2750000000000004</v>
      </c>
      <c r="AR24" s="125" t="s">
        <v>1519</v>
      </c>
      <c r="AS24" s="120">
        <v>11.40194</v>
      </c>
      <c r="AT24" s="120">
        <v>0</v>
      </c>
      <c r="AU24" s="120">
        <v>38.231999999999999</v>
      </c>
      <c r="AV24" s="120">
        <v>16.721</v>
      </c>
      <c r="AW24" s="121">
        <v>38.786999999999999</v>
      </c>
    </row>
    <row r="25" spans="1:49" x14ac:dyDescent="0.25">
      <c r="A25" s="126" t="s">
        <v>872</v>
      </c>
      <c r="B25" s="119">
        <v>3</v>
      </c>
      <c r="C25" s="120">
        <v>38</v>
      </c>
      <c r="D25" s="120">
        <v>75</v>
      </c>
      <c r="E25" s="120">
        <v>36.169080000000001</v>
      </c>
      <c r="F25" s="120">
        <v>41.2</v>
      </c>
      <c r="G25" s="121">
        <v>78</v>
      </c>
      <c r="H25" s="119">
        <v>31.1</v>
      </c>
      <c r="I25" s="121">
        <v>104</v>
      </c>
      <c r="J25" s="119">
        <v>0</v>
      </c>
      <c r="K25" s="120">
        <v>14.5</v>
      </c>
      <c r="L25" s="121">
        <v>15.04</v>
      </c>
      <c r="M25" s="119">
        <v>1.07</v>
      </c>
      <c r="N25" s="121">
        <v>154.44999999999999</v>
      </c>
      <c r="O25" s="124">
        <v>1.839</v>
      </c>
      <c r="P25" s="119">
        <v>126.87</v>
      </c>
      <c r="Q25" s="120">
        <v>90.14</v>
      </c>
      <c r="R25" s="120">
        <v>324.29000000000002</v>
      </c>
      <c r="S25" s="121">
        <v>192.614</v>
      </c>
      <c r="T25" s="124">
        <v>174.03100000000001</v>
      </c>
      <c r="U25" s="124">
        <v>6.74</v>
      </c>
      <c r="V25" s="119">
        <v>10.99</v>
      </c>
      <c r="W25" s="120">
        <v>11.98</v>
      </c>
      <c r="X25" s="120">
        <v>0.46</v>
      </c>
      <c r="Y25" s="120">
        <v>0.01</v>
      </c>
      <c r="Z25" s="121">
        <v>0</v>
      </c>
      <c r="AA25" s="119">
        <v>75.209999999999994</v>
      </c>
      <c r="AB25" s="121">
        <v>368.46</v>
      </c>
      <c r="AC25" s="119">
        <v>167.19</v>
      </c>
      <c r="AD25" s="120">
        <v>65.846999999999994</v>
      </c>
      <c r="AE25" s="120">
        <v>59.92</v>
      </c>
      <c r="AF25" s="121">
        <v>0</v>
      </c>
      <c r="AG25" s="119">
        <v>14.089980000000001</v>
      </c>
      <c r="AH25" s="120">
        <v>9.4</v>
      </c>
      <c r="AI25" s="120">
        <v>9.7009000000000007</v>
      </c>
      <c r="AJ25" s="120">
        <v>16.975000000000001</v>
      </c>
      <c r="AK25" s="121">
        <v>17.399999999999999</v>
      </c>
      <c r="AL25" s="119">
        <v>39.659999999999997</v>
      </c>
      <c r="AM25" s="121">
        <v>40.44</v>
      </c>
      <c r="AN25" s="119">
        <v>22.8</v>
      </c>
      <c r="AO25" s="125" t="s">
        <v>1519</v>
      </c>
      <c r="AP25" s="125" t="s">
        <v>1519</v>
      </c>
      <c r="AQ25" s="120">
        <v>7.2750000000000004</v>
      </c>
      <c r="AR25" s="125" t="s">
        <v>1519</v>
      </c>
      <c r="AS25" s="120">
        <v>11.40194</v>
      </c>
      <c r="AT25" s="120">
        <v>0</v>
      </c>
      <c r="AU25" s="120">
        <v>38.231999999999999</v>
      </c>
      <c r="AV25" s="120">
        <v>16.721</v>
      </c>
      <c r="AW25" s="121">
        <v>38.786999999999999</v>
      </c>
    </row>
    <row r="26" spans="1:49" x14ac:dyDescent="0.25">
      <c r="A26" s="126" t="s">
        <v>873</v>
      </c>
      <c r="B26" s="119">
        <v>3</v>
      </c>
      <c r="C26" s="120">
        <v>38</v>
      </c>
      <c r="D26" s="120">
        <v>75</v>
      </c>
      <c r="E26" s="120">
        <v>36.576700000000002</v>
      </c>
      <c r="F26" s="120">
        <v>40.200000000000003</v>
      </c>
      <c r="G26" s="121">
        <v>78</v>
      </c>
      <c r="H26" s="119">
        <v>31.1</v>
      </c>
      <c r="I26" s="121">
        <v>105</v>
      </c>
      <c r="J26" s="119">
        <v>0</v>
      </c>
      <c r="K26" s="120">
        <v>14.5</v>
      </c>
      <c r="L26" s="121">
        <v>15.09</v>
      </c>
      <c r="M26" s="122" t="s">
        <v>1519</v>
      </c>
      <c r="N26" s="123" t="s">
        <v>1519</v>
      </c>
      <c r="O26" s="124">
        <v>1.839</v>
      </c>
      <c r="P26" s="119">
        <v>206.5</v>
      </c>
      <c r="Q26" s="120">
        <v>90.14</v>
      </c>
      <c r="R26" s="120">
        <v>308.16000000000003</v>
      </c>
      <c r="S26" s="121">
        <v>192.614</v>
      </c>
      <c r="T26" s="124">
        <v>173.893</v>
      </c>
      <c r="U26" s="124">
        <v>6.75</v>
      </c>
      <c r="V26" s="119">
        <v>10.99</v>
      </c>
      <c r="W26" s="120">
        <v>10.62</v>
      </c>
      <c r="X26" s="120">
        <v>0.46</v>
      </c>
      <c r="Y26" s="120">
        <v>0.01</v>
      </c>
      <c r="Z26" s="121">
        <v>0</v>
      </c>
      <c r="AA26" s="119">
        <v>98.99</v>
      </c>
      <c r="AB26" s="121">
        <v>392.24</v>
      </c>
      <c r="AC26" s="119">
        <v>165.3</v>
      </c>
      <c r="AD26" s="120">
        <v>66.194000000000003</v>
      </c>
      <c r="AE26" s="120">
        <v>58.73</v>
      </c>
      <c r="AF26" s="121">
        <v>0</v>
      </c>
      <c r="AG26" s="119">
        <v>14.089980000000001</v>
      </c>
      <c r="AH26" s="120">
        <v>12.4</v>
      </c>
      <c r="AI26" s="120">
        <v>9.8574300000000008</v>
      </c>
      <c r="AJ26" s="120">
        <v>16.975000000000001</v>
      </c>
      <c r="AK26" s="121">
        <v>17.399999999999999</v>
      </c>
      <c r="AL26" s="119">
        <v>40.020000000000003</v>
      </c>
      <c r="AM26" s="121">
        <v>40.799999999999997</v>
      </c>
      <c r="AN26" s="119">
        <v>22.8</v>
      </c>
      <c r="AO26" s="125" t="s">
        <v>1519</v>
      </c>
      <c r="AP26" s="125" t="s">
        <v>1519</v>
      </c>
      <c r="AQ26" s="120">
        <v>7.2750000000000004</v>
      </c>
      <c r="AR26" s="125" t="s">
        <v>1519</v>
      </c>
      <c r="AS26" s="120">
        <v>11.40194</v>
      </c>
      <c r="AT26" s="120">
        <v>0</v>
      </c>
      <c r="AU26" s="120">
        <v>38.231999999999999</v>
      </c>
      <c r="AV26" s="120">
        <v>16.721</v>
      </c>
      <c r="AW26" s="121">
        <v>38.786999999999999</v>
      </c>
    </row>
    <row r="27" spans="1:49" x14ac:dyDescent="0.25">
      <c r="A27" s="126" t="s">
        <v>874</v>
      </c>
      <c r="B27" s="119">
        <v>3</v>
      </c>
      <c r="C27" s="120">
        <v>38</v>
      </c>
      <c r="D27" s="120">
        <v>75</v>
      </c>
      <c r="E27" s="120">
        <v>36.576700000000002</v>
      </c>
      <c r="F27" s="120">
        <v>40.200000000000003</v>
      </c>
      <c r="G27" s="121">
        <v>78</v>
      </c>
      <c r="H27" s="119">
        <v>31.1</v>
      </c>
      <c r="I27" s="121">
        <v>105</v>
      </c>
      <c r="J27" s="119">
        <v>0</v>
      </c>
      <c r="K27" s="120">
        <v>14.5</v>
      </c>
      <c r="L27" s="121">
        <v>15.09</v>
      </c>
      <c r="M27" s="122" t="s">
        <v>1519</v>
      </c>
      <c r="N27" s="123" t="s">
        <v>1519</v>
      </c>
      <c r="O27" s="124">
        <v>1.839</v>
      </c>
      <c r="P27" s="119">
        <v>206.5</v>
      </c>
      <c r="Q27" s="120">
        <v>90.14</v>
      </c>
      <c r="R27" s="120">
        <v>308.16000000000003</v>
      </c>
      <c r="S27" s="121">
        <v>192.614</v>
      </c>
      <c r="T27" s="124">
        <v>173.893</v>
      </c>
      <c r="U27" s="124">
        <v>6.75</v>
      </c>
      <c r="V27" s="119">
        <v>10.99</v>
      </c>
      <c r="W27" s="120">
        <v>10.62</v>
      </c>
      <c r="X27" s="120">
        <v>0.46</v>
      </c>
      <c r="Y27" s="120">
        <v>0.01</v>
      </c>
      <c r="Z27" s="121">
        <v>0</v>
      </c>
      <c r="AA27" s="119">
        <v>98.99</v>
      </c>
      <c r="AB27" s="121">
        <v>392.24</v>
      </c>
      <c r="AC27" s="119">
        <v>165.3</v>
      </c>
      <c r="AD27" s="120">
        <v>66.194000000000003</v>
      </c>
      <c r="AE27" s="120">
        <v>58.73</v>
      </c>
      <c r="AF27" s="121">
        <v>0</v>
      </c>
      <c r="AG27" s="119">
        <v>14.089980000000001</v>
      </c>
      <c r="AH27" s="120">
        <v>12.4</v>
      </c>
      <c r="AI27" s="120">
        <v>9.8574300000000008</v>
      </c>
      <c r="AJ27" s="120">
        <v>16.975000000000001</v>
      </c>
      <c r="AK27" s="121">
        <v>17.399999999999999</v>
      </c>
      <c r="AL27" s="119">
        <v>40.020000000000003</v>
      </c>
      <c r="AM27" s="121">
        <v>40.799999999999997</v>
      </c>
      <c r="AN27" s="119">
        <v>22.8</v>
      </c>
      <c r="AO27" s="125" t="s">
        <v>1519</v>
      </c>
      <c r="AP27" s="125" t="s">
        <v>1519</v>
      </c>
      <c r="AQ27" s="120">
        <v>7.2750000000000004</v>
      </c>
      <c r="AR27" s="125" t="s">
        <v>1519</v>
      </c>
      <c r="AS27" s="120">
        <v>11.40194</v>
      </c>
      <c r="AT27" s="120">
        <v>0</v>
      </c>
      <c r="AU27" s="120">
        <v>38.231999999999999</v>
      </c>
      <c r="AV27" s="120">
        <v>16.721</v>
      </c>
      <c r="AW27" s="121">
        <v>38.786999999999999</v>
      </c>
    </row>
    <row r="28" spans="1:49" x14ac:dyDescent="0.25">
      <c r="A28" s="126" t="s">
        <v>875</v>
      </c>
      <c r="B28" s="119">
        <v>3</v>
      </c>
      <c r="C28" s="120">
        <v>38</v>
      </c>
      <c r="D28" s="120">
        <v>75</v>
      </c>
      <c r="E28" s="120">
        <v>36.826219999999999</v>
      </c>
      <c r="F28" s="120">
        <v>41.2</v>
      </c>
      <c r="G28" s="121">
        <v>78</v>
      </c>
      <c r="H28" s="119">
        <v>31.1</v>
      </c>
      <c r="I28" s="121">
        <v>107</v>
      </c>
      <c r="J28" s="119">
        <v>0</v>
      </c>
      <c r="K28" s="120">
        <v>14.5</v>
      </c>
      <c r="L28" s="121">
        <v>15.14</v>
      </c>
      <c r="M28" s="122" t="s">
        <v>1519</v>
      </c>
      <c r="N28" s="123" t="s">
        <v>1519</v>
      </c>
      <c r="O28" s="124">
        <v>1.839</v>
      </c>
      <c r="P28" s="119">
        <v>228.2</v>
      </c>
      <c r="Q28" s="120">
        <v>89.24</v>
      </c>
      <c r="R28" s="120">
        <v>295.95</v>
      </c>
      <c r="S28" s="121">
        <v>192.614</v>
      </c>
      <c r="T28" s="124">
        <v>173.881</v>
      </c>
      <c r="U28" s="124">
        <v>6.76</v>
      </c>
      <c r="V28" s="119">
        <v>2.41</v>
      </c>
      <c r="W28" s="120">
        <v>17.329999999999998</v>
      </c>
      <c r="X28" s="120">
        <v>10.24</v>
      </c>
      <c r="Y28" s="120">
        <v>0.01</v>
      </c>
      <c r="Z28" s="121">
        <v>0</v>
      </c>
      <c r="AA28" s="119">
        <v>103.52</v>
      </c>
      <c r="AB28" s="121">
        <v>396.77</v>
      </c>
      <c r="AC28" s="119">
        <v>163.43</v>
      </c>
      <c r="AD28" s="120">
        <v>66.385000000000005</v>
      </c>
      <c r="AE28" s="120">
        <v>56.95</v>
      </c>
      <c r="AF28" s="121">
        <v>0</v>
      </c>
      <c r="AG28" s="119">
        <v>14.089980000000001</v>
      </c>
      <c r="AH28" s="120">
        <v>12.4</v>
      </c>
      <c r="AI28" s="120">
        <v>9.8576800000000002</v>
      </c>
      <c r="AJ28" s="120">
        <v>16.975000000000001</v>
      </c>
      <c r="AK28" s="121">
        <v>17.399999999999999</v>
      </c>
      <c r="AL28" s="119">
        <v>40.159999999999997</v>
      </c>
      <c r="AM28" s="121">
        <v>40.94</v>
      </c>
      <c r="AN28" s="119">
        <v>22.8</v>
      </c>
      <c r="AO28" s="125" t="s">
        <v>1519</v>
      </c>
      <c r="AP28" s="125" t="s">
        <v>1519</v>
      </c>
      <c r="AQ28" s="120">
        <v>7.2750000000000004</v>
      </c>
      <c r="AR28" s="125" t="s">
        <v>1519</v>
      </c>
      <c r="AS28" s="120">
        <v>11.40194</v>
      </c>
      <c r="AT28" s="120">
        <v>0</v>
      </c>
      <c r="AU28" s="120">
        <v>38.231999999999999</v>
      </c>
      <c r="AV28" s="120">
        <v>16.721</v>
      </c>
      <c r="AW28" s="121">
        <v>38.786999999999999</v>
      </c>
    </row>
    <row r="29" spans="1:49" x14ac:dyDescent="0.25">
      <c r="A29" s="126" t="s">
        <v>876</v>
      </c>
      <c r="B29" s="119">
        <v>3</v>
      </c>
      <c r="C29" s="120">
        <v>38</v>
      </c>
      <c r="D29" s="120">
        <v>75</v>
      </c>
      <c r="E29" s="120">
        <v>36.826219999999999</v>
      </c>
      <c r="F29" s="120">
        <v>41.2</v>
      </c>
      <c r="G29" s="121">
        <v>78</v>
      </c>
      <c r="H29" s="119">
        <v>31.1</v>
      </c>
      <c r="I29" s="121">
        <v>107</v>
      </c>
      <c r="J29" s="119">
        <v>0</v>
      </c>
      <c r="K29" s="120">
        <v>14.5</v>
      </c>
      <c r="L29" s="121">
        <v>15.14</v>
      </c>
      <c r="M29" s="122" t="s">
        <v>1519</v>
      </c>
      <c r="N29" s="123" t="s">
        <v>1519</v>
      </c>
      <c r="O29" s="124">
        <v>1.839</v>
      </c>
      <c r="P29" s="119">
        <v>228.2</v>
      </c>
      <c r="Q29" s="120">
        <v>89.24</v>
      </c>
      <c r="R29" s="120">
        <v>295.95</v>
      </c>
      <c r="S29" s="121">
        <v>192.614</v>
      </c>
      <c r="T29" s="124">
        <v>173.881</v>
      </c>
      <c r="U29" s="124">
        <v>6.76</v>
      </c>
      <c r="V29" s="119">
        <v>2.41</v>
      </c>
      <c r="W29" s="120">
        <v>17.329999999999998</v>
      </c>
      <c r="X29" s="120">
        <v>10.24</v>
      </c>
      <c r="Y29" s="120">
        <v>0.01</v>
      </c>
      <c r="Z29" s="121">
        <v>0</v>
      </c>
      <c r="AA29" s="119">
        <v>103.52</v>
      </c>
      <c r="AB29" s="121">
        <v>396.77</v>
      </c>
      <c r="AC29" s="119">
        <v>163.43</v>
      </c>
      <c r="AD29" s="120">
        <v>66.385000000000005</v>
      </c>
      <c r="AE29" s="120">
        <v>56.95</v>
      </c>
      <c r="AF29" s="121">
        <v>0</v>
      </c>
      <c r="AG29" s="119">
        <v>14.089980000000001</v>
      </c>
      <c r="AH29" s="120">
        <v>12.4</v>
      </c>
      <c r="AI29" s="120">
        <v>9.8576800000000002</v>
      </c>
      <c r="AJ29" s="120">
        <v>16.975000000000001</v>
      </c>
      <c r="AK29" s="121">
        <v>17.399999999999999</v>
      </c>
      <c r="AL29" s="119">
        <v>40.159999999999997</v>
      </c>
      <c r="AM29" s="121">
        <v>40.94</v>
      </c>
      <c r="AN29" s="119">
        <v>22.8</v>
      </c>
      <c r="AO29" s="125" t="s">
        <v>1519</v>
      </c>
      <c r="AP29" s="125" t="s">
        <v>1519</v>
      </c>
      <c r="AQ29" s="120">
        <v>7.2750000000000004</v>
      </c>
      <c r="AR29" s="125" t="s">
        <v>1519</v>
      </c>
      <c r="AS29" s="120">
        <v>11.40194</v>
      </c>
      <c r="AT29" s="120">
        <v>0</v>
      </c>
      <c r="AU29" s="120">
        <v>38.231999999999999</v>
      </c>
      <c r="AV29" s="120">
        <v>16.721</v>
      </c>
      <c r="AW29" s="121">
        <v>38.786999999999999</v>
      </c>
    </row>
    <row r="30" spans="1:49" x14ac:dyDescent="0.25">
      <c r="A30" s="126" t="s">
        <v>877</v>
      </c>
      <c r="B30" s="119">
        <v>3</v>
      </c>
      <c r="C30" s="120">
        <v>38</v>
      </c>
      <c r="D30" s="120">
        <v>75</v>
      </c>
      <c r="E30" s="120">
        <v>37.78857</v>
      </c>
      <c r="F30" s="120">
        <v>36.1</v>
      </c>
      <c r="G30" s="121">
        <v>78</v>
      </c>
      <c r="H30" s="119">
        <v>31.1</v>
      </c>
      <c r="I30" s="121">
        <v>105</v>
      </c>
      <c r="J30" s="119">
        <v>0</v>
      </c>
      <c r="K30" s="120">
        <v>14.5</v>
      </c>
      <c r="L30" s="121">
        <v>15.18</v>
      </c>
      <c r="M30" s="122" t="s">
        <v>1519</v>
      </c>
      <c r="N30" s="123" t="s">
        <v>1519</v>
      </c>
      <c r="O30" s="124">
        <v>1.839</v>
      </c>
      <c r="P30" s="119">
        <v>226.61</v>
      </c>
      <c r="Q30" s="120">
        <v>88.35</v>
      </c>
      <c r="R30" s="120">
        <v>289.10000000000002</v>
      </c>
      <c r="S30" s="121">
        <v>192.614</v>
      </c>
      <c r="T30" s="124">
        <v>174.00899999999999</v>
      </c>
      <c r="U30" s="124">
        <v>6.67</v>
      </c>
      <c r="V30" s="119">
        <v>5.28</v>
      </c>
      <c r="W30" s="120">
        <v>16.18</v>
      </c>
      <c r="X30" s="120">
        <v>2.92</v>
      </c>
      <c r="Y30" s="120">
        <v>0.01</v>
      </c>
      <c r="Z30" s="121">
        <v>0</v>
      </c>
      <c r="AA30" s="119">
        <v>119.51</v>
      </c>
      <c r="AB30" s="121">
        <v>412.76</v>
      </c>
      <c r="AC30" s="119">
        <v>159.74</v>
      </c>
      <c r="AD30" s="120">
        <v>66.043999999999997</v>
      </c>
      <c r="AE30" s="120">
        <v>57.34</v>
      </c>
      <c r="AF30" s="121">
        <v>0</v>
      </c>
      <c r="AG30" s="119">
        <v>14.089980000000001</v>
      </c>
      <c r="AH30" s="120">
        <v>12.8</v>
      </c>
      <c r="AI30" s="120">
        <v>10.003410000000001</v>
      </c>
      <c r="AJ30" s="120">
        <v>16.975000000000001</v>
      </c>
      <c r="AK30" s="121">
        <v>17.399999999999999</v>
      </c>
      <c r="AL30" s="119">
        <v>40.04</v>
      </c>
      <c r="AM30" s="121">
        <v>40.82</v>
      </c>
      <c r="AN30" s="119">
        <v>22.8</v>
      </c>
      <c r="AO30" s="125" t="s">
        <v>1519</v>
      </c>
      <c r="AP30" s="125" t="s">
        <v>1519</v>
      </c>
      <c r="AQ30" s="120">
        <v>7.2750000000000004</v>
      </c>
      <c r="AR30" s="125" t="s">
        <v>1519</v>
      </c>
      <c r="AS30" s="120">
        <v>11.40194</v>
      </c>
      <c r="AT30" s="120">
        <v>0</v>
      </c>
      <c r="AU30" s="120">
        <v>38.231999999999999</v>
      </c>
      <c r="AV30" s="120">
        <v>16.721</v>
      </c>
      <c r="AW30" s="121">
        <v>38.786999999999999</v>
      </c>
    </row>
    <row r="31" spans="1:49" x14ac:dyDescent="0.25">
      <c r="A31" s="126" t="s">
        <v>878</v>
      </c>
      <c r="B31" s="119">
        <v>3</v>
      </c>
      <c r="C31" s="120">
        <v>38</v>
      </c>
      <c r="D31" s="120">
        <v>75</v>
      </c>
      <c r="E31" s="120">
        <v>37.78857</v>
      </c>
      <c r="F31" s="120">
        <v>36.1</v>
      </c>
      <c r="G31" s="121">
        <v>78</v>
      </c>
      <c r="H31" s="119">
        <v>31.1</v>
      </c>
      <c r="I31" s="121">
        <v>105</v>
      </c>
      <c r="J31" s="119">
        <v>0</v>
      </c>
      <c r="K31" s="120">
        <v>14.5</v>
      </c>
      <c r="L31" s="121">
        <v>15.18</v>
      </c>
      <c r="M31" s="122" t="s">
        <v>1519</v>
      </c>
      <c r="N31" s="123" t="s">
        <v>1519</v>
      </c>
      <c r="O31" s="124">
        <v>1.839</v>
      </c>
      <c r="P31" s="119">
        <v>226.61</v>
      </c>
      <c r="Q31" s="120">
        <v>88.35</v>
      </c>
      <c r="R31" s="120">
        <v>289.10000000000002</v>
      </c>
      <c r="S31" s="121">
        <v>192.614</v>
      </c>
      <c r="T31" s="124">
        <v>174.00899999999999</v>
      </c>
      <c r="U31" s="124">
        <v>6.67</v>
      </c>
      <c r="V31" s="119">
        <v>5.28</v>
      </c>
      <c r="W31" s="120">
        <v>16.18</v>
      </c>
      <c r="X31" s="120">
        <v>2.92</v>
      </c>
      <c r="Y31" s="120">
        <v>0.01</v>
      </c>
      <c r="Z31" s="121">
        <v>0</v>
      </c>
      <c r="AA31" s="119">
        <v>119.51</v>
      </c>
      <c r="AB31" s="121">
        <v>412.76</v>
      </c>
      <c r="AC31" s="119">
        <v>159.74</v>
      </c>
      <c r="AD31" s="120">
        <v>66.043999999999997</v>
      </c>
      <c r="AE31" s="120">
        <v>57.34</v>
      </c>
      <c r="AF31" s="121">
        <v>0</v>
      </c>
      <c r="AG31" s="119">
        <v>14.089980000000001</v>
      </c>
      <c r="AH31" s="120">
        <v>12.8</v>
      </c>
      <c r="AI31" s="120">
        <v>10.003410000000001</v>
      </c>
      <c r="AJ31" s="120">
        <v>16.975000000000001</v>
      </c>
      <c r="AK31" s="121">
        <v>17.399999999999999</v>
      </c>
      <c r="AL31" s="119">
        <v>40.04</v>
      </c>
      <c r="AM31" s="121">
        <v>40.82</v>
      </c>
      <c r="AN31" s="119">
        <v>22.8</v>
      </c>
      <c r="AO31" s="125" t="s">
        <v>1519</v>
      </c>
      <c r="AP31" s="125" t="s">
        <v>1519</v>
      </c>
      <c r="AQ31" s="120">
        <v>7.2750000000000004</v>
      </c>
      <c r="AR31" s="125" t="s">
        <v>1519</v>
      </c>
      <c r="AS31" s="120">
        <v>11.40194</v>
      </c>
      <c r="AT31" s="120">
        <v>0</v>
      </c>
      <c r="AU31" s="120">
        <v>38.231999999999999</v>
      </c>
      <c r="AV31" s="120">
        <v>16.721</v>
      </c>
      <c r="AW31" s="121">
        <v>38.786999999999999</v>
      </c>
    </row>
    <row r="32" spans="1:49" x14ac:dyDescent="0.25">
      <c r="A32" s="126" t="s">
        <v>879</v>
      </c>
      <c r="B32" s="119">
        <v>3</v>
      </c>
      <c r="C32" s="120">
        <v>38</v>
      </c>
      <c r="D32" s="120">
        <v>75</v>
      </c>
      <c r="E32" s="120">
        <v>38.888069999999999</v>
      </c>
      <c r="F32" s="120">
        <v>30.6</v>
      </c>
      <c r="G32" s="121">
        <v>78</v>
      </c>
      <c r="H32" s="119">
        <v>31.1</v>
      </c>
      <c r="I32" s="121">
        <v>103</v>
      </c>
      <c r="J32" s="119">
        <v>0</v>
      </c>
      <c r="K32" s="120">
        <v>14.5</v>
      </c>
      <c r="L32" s="121">
        <v>15</v>
      </c>
      <c r="M32" s="122" t="s">
        <v>1519</v>
      </c>
      <c r="N32" s="123" t="s">
        <v>1519</v>
      </c>
      <c r="O32" s="124">
        <v>1.839</v>
      </c>
      <c r="P32" s="119">
        <v>202.03</v>
      </c>
      <c r="Q32" s="120">
        <v>89.24</v>
      </c>
      <c r="R32" s="120">
        <v>285.70999999999998</v>
      </c>
      <c r="S32" s="121">
        <v>192.614</v>
      </c>
      <c r="T32" s="124">
        <v>173.96899999999999</v>
      </c>
      <c r="U32" s="124">
        <v>6.6</v>
      </c>
      <c r="V32" s="119">
        <v>4.88</v>
      </c>
      <c r="W32" s="120">
        <v>13.6</v>
      </c>
      <c r="X32" s="120">
        <v>2.9</v>
      </c>
      <c r="Y32" s="120">
        <v>0.01</v>
      </c>
      <c r="Z32" s="121">
        <v>0</v>
      </c>
      <c r="AA32" s="119">
        <v>121.66</v>
      </c>
      <c r="AB32" s="121">
        <v>414.91</v>
      </c>
      <c r="AC32" s="119">
        <v>157.93</v>
      </c>
      <c r="AD32" s="120">
        <v>66.043999999999997</v>
      </c>
      <c r="AE32" s="120">
        <v>53.63</v>
      </c>
      <c r="AF32" s="121">
        <v>0</v>
      </c>
      <c r="AG32" s="119">
        <v>14.089980000000001</v>
      </c>
      <c r="AH32" s="120">
        <v>12.1</v>
      </c>
      <c r="AI32" s="120">
        <v>10.246409999999999</v>
      </c>
      <c r="AJ32" s="120">
        <v>16.975000000000001</v>
      </c>
      <c r="AK32" s="121">
        <v>17.399999999999999</v>
      </c>
      <c r="AL32" s="119">
        <v>40.159999999999997</v>
      </c>
      <c r="AM32" s="121">
        <v>40.94</v>
      </c>
      <c r="AN32" s="119">
        <v>22.8</v>
      </c>
      <c r="AO32" s="125" t="s">
        <v>1519</v>
      </c>
      <c r="AP32" s="125" t="s">
        <v>1519</v>
      </c>
      <c r="AQ32" s="120">
        <v>7.2750000000000004</v>
      </c>
      <c r="AR32" s="125" t="s">
        <v>1519</v>
      </c>
      <c r="AS32" s="120">
        <v>11.40194</v>
      </c>
      <c r="AT32" s="120">
        <v>0</v>
      </c>
      <c r="AU32" s="120">
        <v>38.231999999999999</v>
      </c>
      <c r="AV32" s="120">
        <v>16.721</v>
      </c>
      <c r="AW32" s="121">
        <v>38.786999999999999</v>
      </c>
    </row>
    <row r="33" spans="1:49" x14ac:dyDescent="0.25">
      <c r="A33" s="126" t="s">
        <v>880</v>
      </c>
      <c r="B33" s="119">
        <v>3</v>
      </c>
      <c r="C33" s="120">
        <v>38</v>
      </c>
      <c r="D33" s="120">
        <v>75</v>
      </c>
      <c r="E33" s="120">
        <v>38.888069999999999</v>
      </c>
      <c r="F33" s="120">
        <v>30.6</v>
      </c>
      <c r="G33" s="121">
        <v>78</v>
      </c>
      <c r="H33" s="119">
        <v>31.1</v>
      </c>
      <c r="I33" s="121">
        <v>103</v>
      </c>
      <c r="J33" s="119">
        <v>0</v>
      </c>
      <c r="K33" s="120">
        <v>14.5</v>
      </c>
      <c r="L33" s="121">
        <v>15</v>
      </c>
      <c r="M33" s="122" t="s">
        <v>1519</v>
      </c>
      <c r="N33" s="123" t="s">
        <v>1519</v>
      </c>
      <c r="O33" s="124">
        <v>1.839</v>
      </c>
      <c r="P33" s="119">
        <v>202.03</v>
      </c>
      <c r="Q33" s="120">
        <v>89.24</v>
      </c>
      <c r="R33" s="120">
        <v>285.70999999999998</v>
      </c>
      <c r="S33" s="121">
        <v>192.614</v>
      </c>
      <c r="T33" s="124">
        <v>173.96899999999999</v>
      </c>
      <c r="U33" s="124">
        <v>6.6</v>
      </c>
      <c r="V33" s="119">
        <v>4.88</v>
      </c>
      <c r="W33" s="120">
        <v>13.6</v>
      </c>
      <c r="X33" s="120">
        <v>2.9</v>
      </c>
      <c r="Y33" s="120">
        <v>0.01</v>
      </c>
      <c r="Z33" s="121">
        <v>0</v>
      </c>
      <c r="AA33" s="119">
        <v>121.66</v>
      </c>
      <c r="AB33" s="121">
        <v>414.91</v>
      </c>
      <c r="AC33" s="119">
        <v>157.93</v>
      </c>
      <c r="AD33" s="120">
        <v>66.043999999999997</v>
      </c>
      <c r="AE33" s="120">
        <v>53.63</v>
      </c>
      <c r="AF33" s="121">
        <v>0</v>
      </c>
      <c r="AG33" s="119">
        <v>14.089980000000001</v>
      </c>
      <c r="AH33" s="120">
        <v>12.1</v>
      </c>
      <c r="AI33" s="120">
        <v>10.246409999999999</v>
      </c>
      <c r="AJ33" s="120">
        <v>16.975000000000001</v>
      </c>
      <c r="AK33" s="121">
        <v>17.399999999999999</v>
      </c>
      <c r="AL33" s="119">
        <v>40.159999999999997</v>
      </c>
      <c r="AM33" s="121">
        <v>40.94</v>
      </c>
      <c r="AN33" s="119">
        <v>22.8</v>
      </c>
      <c r="AO33" s="125" t="s">
        <v>1519</v>
      </c>
      <c r="AP33" s="125" t="s">
        <v>1519</v>
      </c>
      <c r="AQ33" s="120">
        <v>7.2750000000000004</v>
      </c>
      <c r="AR33" s="125" t="s">
        <v>1519</v>
      </c>
      <c r="AS33" s="120">
        <v>11.40194</v>
      </c>
      <c r="AT33" s="120">
        <v>0</v>
      </c>
      <c r="AU33" s="120">
        <v>38.231999999999999</v>
      </c>
      <c r="AV33" s="120">
        <v>16.721</v>
      </c>
      <c r="AW33" s="121">
        <v>38.786999999999999</v>
      </c>
    </row>
    <row r="34" spans="1:49" x14ac:dyDescent="0.25">
      <c r="A34" s="126" t="s">
        <v>881</v>
      </c>
      <c r="B34" s="119">
        <v>3</v>
      </c>
      <c r="C34" s="120">
        <v>38</v>
      </c>
      <c r="D34" s="120">
        <v>75</v>
      </c>
      <c r="E34" s="120">
        <v>39.800600000000003</v>
      </c>
      <c r="F34" s="120">
        <v>30.6</v>
      </c>
      <c r="G34" s="121">
        <v>78</v>
      </c>
      <c r="H34" s="119">
        <v>28.8</v>
      </c>
      <c r="I34" s="121">
        <v>100</v>
      </c>
      <c r="J34" s="119">
        <v>0</v>
      </c>
      <c r="K34" s="120">
        <v>14.5</v>
      </c>
      <c r="L34" s="121">
        <v>14.15</v>
      </c>
      <c r="M34" s="122" t="s">
        <v>1519</v>
      </c>
      <c r="N34" s="123" t="s">
        <v>1519</v>
      </c>
      <c r="O34" s="124">
        <v>1.839</v>
      </c>
      <c r="P34" s="119">
        <v>179.15</v>
      </c>
      <c r="Q34" s="120">
        <v>93.79</v>
      </c>
      <c r="R34" s="120">
        <v>285.7</v>
      </c>
      <c r="S34" s="121">
        <v>192.614</v>
      </c>
      <c r="T34" s="124">
        <v>174.07</v>
      </c>
      <c r="U34" s="124">
        <v>6.45</v>
      </c>
      <c r="V34" s="119">
        <v>5.28</v>
      </c>
      <c r="W34" s="120">
        <v>17.73</v>
      </c>
      <c r="X34" s="120">
        <v>2.91</v>
      </c>
      <c r="Y34" s="120">
        <v>0.01</v>
      </c>
      <c r="Z34" s="121">
        <v>0</v>
      </c>
      <c r="AA34" s="119">
        <v>117.52</v>
      </c>
      <c r="AB34" s="121">
        <v>410.77</v>
      </c>
      <c r="AC34" s="119">
        <v>152.57</v>
      </c>
      <c r="AD34" s="120">
        <v>66.102000000000004</v>
      </c>
      <c r="AE34" s="120">
        <v>53.65</v>
      </c>
      <c r="AF34" s="121">
        <v>0</v>
      </c>
      <c r="AG34" s="119">
        <v>14.089980000000001</v>
      </c>
      <c r="AH34" s="120">
        <v>11.7</v>
      </c>
      <c r="AI34" s="120">
        <v>10.17231</v>
      </c>
      <c r="AJ34" s="120">
        <v>16.975000000000001</v>
      </c>
      <c r="AK34" s="121">
        <v>17.399999999999999</v>
      </c>
      <c r="AL34" s="119">
        <v>40.159999999999997</v>
      </c>
      <c r="AM34" s="121">
        <v>40.94</v>
      </c>
      <c r="AN34" s="119">
        <v>22.8</v>
      </c>
      <c r="AO34" s="125" t="s">
        <v>1519</v>
      </c>
      <c r="AP34" s="125" t="s">
        <v>1519</v>
      </c>
      <c r="AQ34" s="120">
        <v>7.2750000000000004</v>
      </c>
      <c r="AR34" s="125" t="s">
        <v>1519</v>
      </c>
      <c r="AS34" s="120">
        <v>11.40194</v>
      </c>
      <c r="AT34" s="120">
        <v>0</v>
      </c>
      <c r="AU34" s="120">
        <v>38.231999999999999</v>
      </c>
      <c r="AV34" s="120">
        <v>16.721</v>
      </c>
      <c r="AW34" s="121">
        <v>38.786999999999999</v>
      </c>
    </row>
    <row r="35" spans="1:49" x14ac:dyDescent="0.25">
      <c r="A35" s="126" t="s">
        <v>882</v>
      </c>
      <c r="B35" s="119">
        <v>3</v>
      </c>
      <c r="C35" s="120">
        <v>38</v>
      </c>
      <c r="D35" s="120">
        <v>75</v>
      </c>
      <c r="E35" s="120">
        <v>39.800600000000003</v>
      </c>
      <c r="F35" s="120">
        <v>30.6</v>
      </c>
      <c r="G35" s="121">
        <v>78</v>
      </c>
      <c r="H35" s="119">
        <v>28.8</v>
      </c>
      <c r="I35" s="121">
        <v>100</v>
      </c>
      <c r="J35" s="119">
        <v>0</v>
      </c>
      <c r="K35" s="120">
        <v>14.5</v>
      </c>
      <c r="L35" s="121">
        <v>14.15</v>
      </c>
      <c r="M35" s="122" t="s">
        <v>1519</v>
      </c>
      <c r="N35" s="123" t="s">
        <v>1519</v>
      </c>
      <c r="O35" s="124">
        <v>1.839</v>
      </c>
      <c r="P35" s="119">
        <v>179.15</v>
      </c>
      <c r="Q35" s="120">
        <v>93.79</v>
      </c>
      <c r="R35" s="120">
        <v>285.7</v>
      </c>
      <c r="S35" s="121">
        <v>192.614</v>
      </c>
      <c r="T35" s="124">
        <v>174.07</v>
      </c>
      <c r="U35" s="124">
        <v>6.45</v>
      </c>
      <c r="V35" s="119">
        <v>5.28</v>
      </c>
      <c r="W35" s="120">
        <v>17.73</v>
      </c>
      <c r="X35" s="120">
        <v>2.91</v>
      </c>
      <c r="Y35" s="120">
        <v>0.01</v>
      </c>
      <c r="Z35" s="121">
        <v>0</v>
      </c>
      <c r="AA35" s="119">
        <v>117.52</v>
      </c>
      <c r="AB35" s="121">
        <v>410.77</v>
      </c>
      <c r="AC35" s="119">
        <v>152.57</v>
      </c>
      <c r="AD35" s="120">
        <v>66.102000000000004</v>
      </c>
      <c r="AE35" s="120">
        <v>53.65</v>
      </c>
      <c r="AF35" s="121">
        <v>0</v>
      </c>
      <c r="AG35" s="119">
        <v>14.089980000000001</v>
      </c>
      <c r="AH35" s="120">
        <v>11.7</v>
      </c>
      <c r="AI35" s="120">
        <v>10.17231</v>
      </c>
      <c r="AJ35" s="120">
        <v>16.975000000000001</v>
      </c>
      <c r="AK35" s="121">
        <v>17.399999999999999</v>
      </c>
      <c r="AL35" s="119">
        <v>40.159999999999997</v>
      </c>
      <c r="AM35" s="121">
        <v>40.94</v>
      </c>
      <c r="AN35" s="119">
        <v>22.8</v>
      </c>
      <c r="AO35" s="125" t="s">
        <v>1519</v>
      </c>
      <c r="AP35" s="125" t="s">
        <v>1519</v>
      </c>
      <c r="AQ35" s="120">
        <v>7.2750000000000004</v>
      </c>
      <c r="AR35" s="125" t="s">
        <v>1519</v>
      </c>
      <c r="AS35" s="120">
        <v>11.40194</v>
      </c>
      <c r="AT35" s="120">
        <v>0</v>
      </c>
      <c r="AU35" s="120">
        <v>38.231999999999999</v>
      </c>
      <c r="AV35" s="120">
        <v>16.721</v>
      </c>
      <c r="AW35" s="121">
        <v>38.786999999999999</v>
      </c>
    </row>
    <row r="36" spans="1:49" x14ac:dyDescent="0.25">
      <c r="A36" s="126" t="s">
        <v>883</v>
      </c>
      <c r="B36" s="119">
        <v>3</v>
      </c>
      <c r="C36" s="120">
        <v>38</v>
      </c>
      <c r="D36" s="120">
        <v>75</v>
      </c>
      <c r="E36" s="120">
        <v>39.851700000000001</v>
      </c>
      <c r="F36" s="120">
        <v>39.4</v>
      </c>
      <c r="G36" s="121">
        <v>78</v>
      </c>
      <c r="H36" s="119">
        <v>28.8</v>
      </c>
      <c r="I36" s="121">
        <v>100</v>
      </c>
      <c r="J36" s="119">
        <v>0</v>
      </c>
      <c r="K36" s="120">
        <v>14.5</v>
      </c>
      <c r="L36" s="121">
        <v>14.02</v>
      </c>
      <c r="M36" s="122" t="s">
        <v>1519</v>
      </c>
      <c r="N36" s="123" t="s">
        <v>1519</v>
      </c>
      <c r="O36" s="124">
        <v>1.839</v>
      </c>
      <c r="P36" s="119">
        <v>159.21</v>
      </c>
      <c r="Q36" s="120">
        <v>97.53</v>
      </c>
      <c r="R36" s="120">
        <v>285.70999999999998</v>
      </c>
      <c r="S36" s="121">
        <v>192.614</v>
      </c>
      <c r="T36" s="124">
        <v>173.98</v>
      </c>
      <c r="U36" s="124">
        <v>6.39</v>
      </c>
      <c r="V36" s="119">
        <v>5.28</v>
      </c>
      <c r="W36" s="120">
        <v>17</v>
      </c>
      <c r="X36" s="120">
        <v>2.91</v>
      </c>
      <c r="Y36" s="120">
        <v>0.01</v>
      </c>
      <c r="Z36" s="121">
        <v>0</v>
      </c>
      <c r="AA36" s="119">
        <v>128.34</v>
      </c>
      <c r="AB36" s="121">
        <v>421.59</v>
      </c>
      <c r="AC36" s="119">
        <v>154.34</v>
      </c>
      <c r="AD36" s="120">
        <v>66.018000000000001</v>
      </c>
      <c r="AE36" s="120">
        <v>53.13</v>
      </c>
      <c r="AF36" s="121">
        <v>0</v>
      </c>
      <c r="AG36" s="119">
        <v>14.089980000000001</v>
      </c>
      <c r="AH36" s="120">
        <v>11.6</v>
      </c>
      <c r="AI36" s="120">
        <v>10.20955</v>
      </c>
      <c r="AJ36" s="120">
        <v>16.975000000000001</v>
      </c>
      <c r="AK36" s="121">
        <v>17.3</v>
      </c>
      <c r="AL36" s="119">
        <v>39.85</v>
      </c>
      <c r="AM36" s="121">
        <v>40.630000000000003</v>
      </c>
      <c r="AN36" s="119">
        <v>22.8</v>
      </c>
      <c r="AO36" s="125" t="s">
        <v>1519</v>
      </c>
      <c r="AP36" s="125" t="s">
        <v>1519</v>
      </c>
      <c r="AQ36" s="120">
        <v>7.2750000000000004</v>
      </c>
      <c r="AR36" s="125" t="s">
        <v>1519</v>
      </c>
      <c r="AS36" s="120">
        <v>11.40194</v>
      </c>
      <c r="AT36" s="120">
        <v>0</v>
      </c>
      <c r="AU36" s="120">
        <v>38.231999999999999</v>
      </c>
      <c r="AV36" s="120">
        <v>16.721</v>
      </c>
      <c r="AW36" s="121">
        <v>38.786999999999999</v>
      </c>
    </row>
    <row r="37" spans="1:49" x14ac:dyDescent="0.25">
      <c r="A37" s="126" t="s">
        <v>884</v>
      </c>
      <c r="B37" s="119">
        <v>3</v>
      </c>
      <c r="C37" s="120">
        <v>38</v>
      </c>
      <c r="D37" s="120">
        <v>75</v>
      </c>
      <c r="E37" s="120">
        <v>39.851700000000001</v>
      </c>
      <c r="F37" s="120">
        <v>39.4</v>
      </c>
      <c r="G37" s="121">
        <v>78</v>
      </c>
      <c r="H37" s="119">
        <v>28.8</v>
      </c>
      <c r="I37" s="121">
        <v>100</v>
      </c>
      <c r="J37" s="119">
        <v>0</v>
      </c>
      <c r="K37" s="120">
        <v>14.5</v>
      </c>
      <c r="L37" s="121">
        <v>14.02</v>
      </c>
      <c r="M37" s="122" t="s">
        <v>1519</v>
      </c>
      <c r="N37" s="123" t="s">
        <v>1519</v>
      </c>
      <c r="O37" s="124">
        <v>1.839</v>
      </c>
      <c r="P37" s="119">
        <v>159.21</v>
      </c>
      <c r="Q37" s="120">
        <v>97.53</v>
      </c>
      <c r="R37" s="120">
        <v>285.70999999999998</v>
      </c>
      <c r="S37" s="121">
        <v>192.614</v>
      </c>
      <c r="T37" s="124">
        <v>173.98</v>
      </c>
      <c r="U37" s="124">
        <v>6.39</v>
      </c>
      <c r="V37" s="119">
        <v>5.28</v>
      </c>
      <c r="W37" s="120">
        <v>17</v>
      </c>
      <c r="X37" s="120">
        <v>2.91</v>
      </c>
      <c r="Y37" s="120">
        <v>0.01</v>
      </c>
      <c r="Z37" s="121">
        <v>0</v>
      </c>
      <c r="AA37" s="119">
        <v>128.34</v>
      </c>
      <c r="AB37" s="121">
        <v>421.59</v>
      </c>
      <c r="AC37" s="119">
        <v>154.34</v>
      </c>
      <c r="AD37" s="120">
        <v>66.018000000000001</v>
      </c>
      <c r="AE37" s="120">
        <v>53.13</v>
      </c>
      <c r="AF37" s="121">
        <v>0</v>
      </c>
      <c r="AG37" s="119">
        <v>14.089980000000001</v>
      </c>
      <c r="AH37" s="120">
        <v>11.6</v>
      </c>
      <c r="AI37" s="120">
        <v>10.20955</v>
      </c>
      <c r="AJ37" s="120">
        <v>16.975000000000001</v>
      </c>
      <c r="AK37" s="121">
        <v>17.3</v>
      </c>
      <c r="AL37" s="119">
        <v>39.85</v>
      </c>
      <c r="AM37" s="121">
        <v>40.630000000000003</v>
      </c>
      <c r="AN37" s="119">
        <v>22.8</v>
      </c>
      <c r="AO37" s="125" t="s">
        <v>1519</v>
      </c>
      <c r="AP37" s="125" t="s">
        <v>1519</v>
      </c>
      <c r="AQ37" s="120">
        <v>7.2750000000000004</v>
      </c>
      <c r="AR37" s="125" t="s">
        <v>1519</v>
      </c>
      <c r="AS37" s="120">
        <v>11.40194</v>
      </c>
      <c r="AT37" s="120">
        <v>0</v>
      </c>
      <c r="AU37" s="120">
        <v>38.231999999999999</v>
      </c>
      <c r="AV37" s="120">
        <v>16.721</v>
      </c>
      <c r="AW37" s="121">
        <v>38.786999999999999</v>
      </c>
    </row>
    <row r="38" spans="1:49" x14ac:dyDescent="0.25">
      <c r="A38" s="126" t="s">
        <v>885</v>
      </c>
      <c r="B38" s="119">
        <v>3</v>
      </c>
      <c r="C38" s="120">
        <v>38</v>
      </c>
      <c r="D38" s="120">
        <v>75</v>
      </c>
      <c r="E38" s="120">
        <v>40.945509999999999</v>
      </c>
      <c r="F38" s="120">
        <v>28.7</v>
      </c>
      <c r="G38" s="121">
        <v>78</v>
      </c>
      <c r="H38" s="119">
        <v>28.9</v>
      </c>
      <c r="I38" s="121">
        <v>100</v>
      </c>
      <c r="J38" s="119">
        <v>0</v>
      </c>
      <c r="K38" s="120">
        <v>14.5</v>
      </c>
      <c r="L38" s="121">
        <v>14.13</v>
      </c>
      <c r="M38" s="122" t="s">
        <v>1519</v>
      </c>
      <c r="N38" s="123" t="s">
        <v>1519</v>
      </c>
      <c r="O38" s="124">
        <v>1.839</v>
      </c>
      <c r="P38" s="119">
        <v>139.5</v>
      </c>
      <c r="Q38" s="120">
        <v>128.69999999999999</v>
      </c>
      <c r="R38" s="120">
        <v>284.02999999999997</v>
      </c>
      <c r="S38" s="121">
        <v>192.614</v>
      </c>
      <c r="T38" s="124">
        <v>174.04900000000001</v>
      </c>
      <c r="U38" s="124">
        <v>6.32</v>
      </c>
      <c r="V38" s="119">
        <v>3.74</v>
      </c>
      <c r="W38" s="120">
        <v>19.829999999999998</v>
      </c>
      <c r="X38" s="120">
        <v>5.34</v>
      </c>
      <c r="Y38" s="120">
        <v>0.01</v>
      </c>
      <c r="Z38" s="121">
        <v>0</v>
      </c>
      <c r="AA38" s="119">
        <v>138.01</v>
      </c>
      <c r="AB38" s="121">
        <v>431.26</v>
      </c>
      <c r="AC38" s="119">
        <v>150.82</v>
      </c>
      <c r="AD38" s="120">
        <v>66.085999999999999</v>
      </c>
      <c r="AE38" s="120">
        <v>55.17</v>
      </c>
      <c r="AF38" s="121">
        <v>0</v>
      </c>
      <c r="AG38" s="119">
        <v>14.089980000000001</v>
      </c>
      <c r="AH38" s="120">
        <v>11.5</v>
      </c>
      <c r="AI38" s="120">
        <v>10.235760000000001</v>
      </c>
      <c r="AJ38" s="120">
        <v>16.975000000000001</v>
      </c>
      <c r="AK38" s="121">
        <v>17.3</v>
      </c>
      <c r="AL38" s="119">
        <v>39.93</v>
      </c>
      <c r="AM38" s="121">
        <v>40.71</v>
      </c>
      <c r="AN38" s="119">
        <v>22.8</v>
      </c>
      <c r="AO38" s="125" t="s">
        <v>1519</v>
      </c>
      <c r="AP38" s="125" t="s">
        <v>1519</v>
      </c>
      <c r="AQ38" s="120">
        <v>7.2750000000000004</v>
      </c>
      <c r="AR38" s="125" t="s">
        <v>1519</v>
      </c>
      <c r="AS38" s="120">
        <v>11.40194</v>
      </c>
      <c r="AT38" s="120">
        <v>0</v>
      </c>
      <c r="AU38" s="120">
        <v>38.231999999999999</v>
      </c>
      <c r="AV38" s="120">
        <v>16.721</v>
      </c>
      <c r="AW38" s="121">
        <v>38.786999999999999</v>
      </c>
    </row>
    <row r="39" spans="1:49" x14ac:dyDescent="0.25">
      <c r="A39" s="126" t="s">
        <v>886</v>
      </c>
      <c r="B39" s="119">
        <v>3</v>
      </c>
      <c r="C39" s="120">
        <v>38</v>
      </c>
      <c r="D39" s="120">
        <v>75</v>
      </c>
      <c r="E39" s="120">
        <v>40.945509999999999</v>
      </c>
      <c r="F39" s="120">
        <v>28.7</v>
      </c>
      <c r="G39" s="121">
        <v>78</v>
      </c>
      <c r="H39" s="119">
        <v>28.9</v>
      </c>
      <c r="I39" s="121">
        <v>100</v>
      </c>
      <c r="J39" s="119">
        <v>0</v>
      </c>
      <c r="K39" s="120">
        <v>14.5</v>
      </c>
      <c r="L39" s="121">
        <v>14.13</v>
      </c>
      <c r="M39" s="122" t="s">
        <v>1519</v>
      </c>
      <c r="N39" s="123" t="s">
        <v>1519</v>
      </c>
      <c r="O39" s="124">
        <v>1.839</v>
      </c>
      <c r="P39" s="119">
        <v>139.5</v>
      </c>
      <c r="Q39" s="120">
        <v>128.69999999999999</v>
      </c>
      <c r="R39" s="120">
        <v>284.02999999999997</v>
      </c>
      <c r="S39" s="121">
        <v>192.614</v>
      </c>
      <c r="T39" s="124">
        <v>174.04900000000001</v>
      </c>
      <c r="U39" s="124">
        <v>6.32</v>
      </c>
      <c r="V39" s="119">
        <v>3.74</v>
      </c>
      <c r="W39" s="120">
        <v>19.829999999999998</v>
      </c>
      <c r="X39" s="120">
        <v>5.34</v>
      </c>
      <c r="Y39" s="120">
        <v>0.01</v>
      </c>
      <c r="Z39" s="121">
        <v>0</v>
      </c>
      <c r="AA39" s="119">
        <v>138.01</v>
      </c>
      <c r="AB39" s="121">
        <v>431.26</v>
      </c>
      <c r="AC39" s="119">
        <v>150.82</v>
      </c>
      <c r="AD39" s="120">
        <v>66.085999999999999</v>
      </c>
      <c r="AE39" s="120">
        <v>55.17</v>
      </c>
      <c r="AF39" s="121">
        <v>0</v>
      </c>
      <c r="AG39" s="119">
        <v>14.089980000000001</v>
      </c>
      <c r="AH39" s="120">
        <v>11.5</v>
      </c>
      <c r="AI39" s="120">
        <v>10.235760000000001</v>
      </c>
      <c r="AJ39" s="120">
        <v>16.975000000000001</v>
      </c>
      <c r="AK39" s="121">
        <v>17.3</v>
      </c>
      <c r="AL39" s="119">
        <v>39.93</v>
      </c>
      <c r="AM39" s="121">
        <v>40.71</v>
      </c>
      <c r="AN39" s="119">
        <v>22.8</v>
      </c>
      <c r="AO39" s="125" t="s">
        <v>1519</v>
      </c>
      <c r="AP39" s="125" t="s">
        <v>1519</v>
      </c>
      <c r="AQ39" s="120">
        <v>7.2750000000000004</v>
      </c>
      <c r="AR39" s="125" t="s">
        <v>1519</v>
      </c>
      <c r="AS39" s="120">
        <v>11.40194</v>
      </c>
      <c r="AT39" s="120">
        <v>0</v>
      </c>
      <c r="AU39" s="120">
        <v>38.231999999999999</v>
      </c>
      <c r="AV39" s="120">
        <v>16.721</v>
      </c>
      <c r="AW39" s="121">
        <v>38.786999999999999</v>
      </c>
    </row>
    <row r="40" spans="1:49" x14ac:dyDescent="0.25">
      <c r="A40" s="126" t="s">
        <v>887</v>
      </c>
      <c r="B40" s="119">
        <v>3</v>
      </c>
      <c r="C40" s="120">
        <v>38</v>
      </c>
      <c r="D40" s="120">
        <v>75</v>
      </c>
      <c r="E40" s="120">
        <v>41.11909</v>
      </c>
      <c r="F40" s="120">
        <v>35.5</v>
      </c>
      <c r="G40" s="121">
        <v>78</v>
      </c>
      <c r="H40" s="119">
        <v>28.9</v>
      </c>
      <c r="I40" s="121">
        <v>100</v>
      </c>
      <c r="J40" s="119">
        <v>0</v>
      </c>
      <c r="K40" s="120">
        <v>14.5</v>
      </c>
      <c r="L40" s="121">
        <v>14.23</v>
      </c>
      <c r="M40" s="122" t="s">
        <v>1519</v>
      </c>
      <c r="N40" s="123" t="s">
        <v>1519</v>
      </c>
      <c r="O40" s="124">
        <v>1.839</v>
      </c>
      <c r="P40" s="119">
        <v>109.78</v>
      </c>
      <c r="Q40" s="120">
        <v>152.66</v>
      </c>
      <c r="R40" s="120">
        <v>284.02999999999997</v>
      </c>
      <c r="S40" s="121">
        <v>192.614</v>
      </c>
      <c r="T40" s="124">
        <v>173.91900000000001</v>
      </c>
      <c r="U40" s="124">
        <v>6.35</v>
      </c>
      <c r="V40" s="119">
        <v>3.05</v>
      </c>
      <c r="W40" s="120">
        <v>20.07</v>
      </c>
      <c r="X40" s="120">
        <v>5.34</v>
      </c>
      <c r="Y40" s="120">
        <v>0.01</v>
      </c>
      <c r="Z40" s="121">
        <v>0</v>
      </c>
      <c r="AA40" s="119">
        <v>136.19999999999999</v>
      </c>
      <c r="AB40" s="121">
        <v>429.45</v>
      </c>
      <c r="AC40" s="119">
        <v>149.09</v>
      </c>
      <c r="AD40" s="120">
        <v>65.472999999999999</v>
      </c>
      <c r="AE40" s="120">
        <v>56.42</v>
      </c>
      <c r="AF40" s="121">
        <v>0</v>
      </c>
      <c r="AG40" s="119">
        <v>14.089980000000001</v>
      </c>
      <c r="AH40" s="120">
        <v>11.4</v>
      </c>
      <c r="AI40" s="120">
        <v>10.109439999999999</v>
      </c>
      <c r="AJ40" s="120">
        <v>16.975000000000001</v>
      </c>
      <c r="AK40" s="121">
        <v>17.3</v>
      </c>
      <c r="AL40" s="119">
        <v>40.049999999999997</v>
      </c>
      <c r="AM40" s="121">
        <v>40.82</v>
      </c>
      <c r="AN40" s="119">
        <v>22.8</v>
      </c>
      <c r="AO40" s="125" t="s">
        <v>1519</v>
      </c>
      <c r="AP40" s="125" t="s">
        <v>1519</v>
      </c>
      <c r="AQ40" s="120">
        <v>7.2750000000000004</v>
      </c>
      <c r="AR40" s="125" t="s">
        <v>1519</v>
      </c>
      <c r="AS40" s="120">
        <v>11.40194</v>
      </c>
      <c r="AT40" s="120">
        <v>0</v>
      </c>
      <c r="AU40" s="120">
        <v>38.231999999999999</v>
      </c>
      <c r="AV40" s="120">
        <v>16.721</v>
      </c>
      <c r="AW40" s="121">
        <v>38.786999999999999</v>
      </c>
    </row>
    <row r="41" spans="1:49" x14ac:dyDescent="0.25">
      <c r="A41" s="126" t="s">
        <v>888</v>
      </c>
      <c r="B41" s="119">
        <v>3</v>
      </c>
      <c r="C41" s="120">
        <v>38</v>
      </c>
      <c r="D41" s="120">
        <v>75</v>
      </c>
      <c r="E41" s="120">
        <v>41.11909</v>
      </c>
      <c r="F41" s="120">
        <v>35.5</v>
      </c>
      <c r="G41" s="121">
        <v>78</v>
      </c>
      <c r="H41" s="119">
        <v>28.9</v>
      </c>
      <c r="I41" s="121">
        <v>100</v>
      </c>
      <c r="J41" s="119">
        <v>0</v>
      </c>
      <c r="K41" s="120">
        <v>14.5</v>
      </c>
      <c r="L41" s="121">
        <v>14.23</v>
      </c>
      <c r="M41" s="122" t="s">
        <v>1519</v>
      </c>
      <c r="N41" s="123" t="s">
        <v>1519</v>
      </c>
      <c r="O41" s="124">
        <v>1.839</v>
      </c>
      <c r="P41" s="119">
        <v>109.78</v>
      </c>
      <c r="Q41" s="120">
        <v>152.66</v>
      </c>
      <c r="R41" s="120">
        <v>284.02999999999997</v>
      </c>
      <c r="S41" s="121">
        <v>192.614</v>
      </c>
      <c r="T41" s="124">
        <v>173.91900000000001</v>
      </c>
      <c r="U41" s="124">
        <v>6.35</v>
      </c>
      <c r="V41" s="119">
        <v>3.05</v>
      </c>
      <c r="W41" s="120">
        <v>20.07</v>
      </c>
      <c r="X41" s="120">
        <v>5.34</v>
      </c>
      <c r="Y41" s="120">
        <v>0.01</v>
      </c>
      <c r="Z41" s="121">
        <v>0</v>
      </c>
      <c r="AA41" s="119">
        <v>136.19999999999999</v>
      </c>
      <c r="AB41" s="121">
        <v>429.45</v>
      </c>
      <c r="AC41" s="119">
        <v>149.09</v>
      </c>
      <c r="AD41" s="120">
        <v>65.472999999999999</v>
      </c>
      <c r="AE41" s="120">
        <v>56.42</v>
      </c>
      <c r="AF41" s="121">
        <v>0</v>
      </c>
      <c r="AG41" s="119">
        <v>14.089980000000001</v>
      </c>
      <c r="AH41" s="120">
        <v>11.4</v>
      </c>
      <c r="AI41" s="120">
        <v>10.109439999999999</v>
      </c>
      <c r="AJ41" s="120">
        <v>16.975000000000001</v>
      </c>
      <c r="AK41" s="121">
        <v>17.3</v>
      </c>
      <c r="AL41" s="119">
        <v>40.049999999999997</v>
      </c>
      <c r="AM41" s="121">
        <v>40.82</v>
      </c>
      <c r="AN41" s="119">
        <v>22.8</v>
      </c>
      <c r="AO41" s="125" t="s">
        <v>1519</v>
      </c>
      <c r="AP41" s="125" t="s">
        <v>1519</v>
      </c>
      <c r="AQ41" s="120">
        <v>7.2750000000000004</v>
      </c>
      <c r="AR41" s="125" t="s">
        <v>1519</v>
      </c>
      <c r="AS41" s="120">
        <v>11.40194</v>
      </c>
      <c r="AT41" s="120">
        <v>0</v>
      </c>
      <c r="AU41" s="120">
        <v>38.231999999999999</v>
      </c>
      <c r="AV41" s="120">
        <v>16.721</v>
      </c>
      <c r="AW41" s="121">
        <v>38.786999999999999</v>
      </c>
    </row>
    <row r="42" spans="1:49" x14ac:dyDescent="0.25">
      <c r="A42" s="126" t="s">
        <v>889</v>
      </c>
      <c r="B42" s="119">
        <v>3</v>
      </c>
      <c r="C42" s="120">
        <v>38</v>
      </c>
      <c r="D42" s="120">
        <v>75</v>
      </c>
      <c r="E42" s="120">
        <v>40.867330000000003</v>
      </c>
      <c r="F42" s="120">
        <v>41.3</v>
      </c>
      <c r="G42" s="121">
        <v>78</v>
      </c>
      <c r="H42" s="119">
        <v>27.8</v>
      </c>
      <c r="I42" s="121">
        <v>104</v>
      </c>
      <c r="J42" s="119">
        <v>0</v>
      </c>
      <c r="K42" s="120">
        <v>14.2</v>
      </c>
      <c r="L42" s="121">
        <v>13.9</v>
      </c>
      <c r="M42" s="122" t="s">
        <v>1519</v>
      </c>
      <c r="N42" s="123" t="s">
        <v>1519</v>
      </c>
      <c r="O42" s="124">
        <v>1.839</v>
      </c>
      <c r="P42" s="119">
        <v>97.94</v>
      </c>
      <c r="Q42" s="120">
        <v>155.19999999999999</v>
      </c>
      <c r="R42" s="120">
        <v>282.35000000000002</v>
      </c>
      <c r="S42" s="121">
        <v>192.614</v>
      </c>
      <c r="T42" s="124">
        <v>173.97200000000001</v>
      </c>
      <c r="U42" s="124">
        <v>6.32</v>
      </c>
      <c r="V42" s="119">
        <v>3.05</v>
      </c>
      <c r="W42" s="120">
        <v>18.559999999999999</v>
      </c>
      <c r="X42" s="120">
        <v>5.32</v>
      </c>
      <c r="Y42" s="120">
        <v>0.01</v>
      </c>
      <c r="Z42" s="121">
        <v>0</v>
      </c>
      <c r="AA42" s="119">
        <v>133.38999999999999</v>
      </c>
      <c r="AB42" s="121">
        <v>426.64</v>
      </c>
      <c r="AC42" s="119">
        <v>149.09</v>
      </c>
      <c r="AD42" s="120">
        <v>65.95</v>
      </c>
      <c r="AE42" s="120">
        <v>54.98</v>
      </c>
      <c r="AF42" s="121">
        <v>0</v>
      </c>
      <c r="AG42" s="119">
        <v>14.089980000000001</v>
      </c>
      <c r="AH42" s="120">
        <v>11.3</v>
      </c>
      <c r="AI42" s="120">
        <v>10.03984</v>
      </c>
      <c r="AJ42" s="120">
        <v>16.975000000000001</v>
      </c>
      <c r="AK42" s="121">
        <v>17.100000000000001</v>
      </c>
      <c r="AL42" s="119">
        <v>39.89</v>
      </c>
      <c r="AM42" s="121">
        <v>40.659999999999997</v>
      </c>
      <c r="AN42" s="119">
        <v>22.8</v>
      </c>
      <c r="AO42" s="125" t="s">
        <v>1519</v>
      </c>
      <c r="AP42" s="125" t="s">
        <v>1519</v>
      </c>
      <c r="AQ42" s="120">
        <v>7.2750000000000004</v>
      </c>
      <c r="AR42" s="125" t="s">
        <v>1519</v>
      </c>
      <c r="AS42" s="120">
        <v>11.40194</v>
      </c>
      <c r="AT42" s="120">
        <v>0</v>
      </c>
      <c r="AU42" s="120">
        <v>38.231999999999999</v>
      </c>
      <c r="AV42" s="120">
        <v>16.721</v>
      </c>
      <c r="AW42" s="121">
        <v>38.786999999999999</v>
      </c>
    </row>
    <row r="43" spans="1:49" x14ac:dyDescent="0.25">
      <c r="A43" s="126" t="s">
        <v>890</v>
      </c>
      <c r="B43" s="119">
        <v>3</v>
      </c>
      <c r="C43" s="120">
        <v>38</v>
      </c>
      <c r="D43" s="120">
        <v>75</v>
      </c>
      <c r="E43" s="120">
        <v>40.867330000000003</v>
      </c>
      <c r="F43" s="120">
        <v>41.3</v>
      </c>
      <c r="G43" s="121">
        <v>78</v>
      </c>
      <c r="H43" s="119">
        <v>27.8</v>
      </c>
      <c r="I43" s="121">
        <v>104</v>
      </c>
      <c r="J43" s="119">
        <v>0</v>
      </c>
      <c r="K43" s="120">
        <v>14.2</v>
      </c>
      <c r="L43" s="121">
        <v>13.9</v>
      </c>
      <c r="M43" s="122" t="s">
        <v>1519</v>
      </c>
      <c r="N43" s="123" t="s">
        <v>1519</v>
      </c>
      <c r="O43" s="124">
        <v>1.839</v>
      </c>
      <c r="P43" s="119">
        <v>97.94</v>
      </c>
      <c r="Q43" s="120">
        <v>155.19999999999999</v>
      </c>
      <c r="R43" s="120">
        <v>282.35000000000002</v>
      </c>
      <c r="S43" s="121">
        <v>192.614</v>
      </c>
      <c r="T43" s="124">
        <v>173.97200000000001</v>
      </c>
      <c r="U43" s="124">
        <v>6.32</v>
      </c>
      <c r="V43" s="119">
        <v>3.05</v>
      </c>
      <c r="W43" s="120">
        <v>18.559999999999999</v>
      </c>
      <c r="X43" s="120">
        <v>5.32</v>
      </c>
      <c r="Y43" s="120">
        <v>0.01</v>
      </c>
      <c r="Z43" s="121">
        <v>0</v>
      </c>
      <c r="AA43" s="119">
        <v>133.38999999999999</v>
      </c>
      <c r="AB43" s="121">
        <v>426.64</v>
      </c>
      <c r="AC43" s="119">
        <v>149.09</v>
      </c>
      <c r="AD43" s="120">
        <v>65.95</v>
      </c>
      <c r="AE43" s="120">
        <v>54.98</v>
      </c>
      <c r="AF43" s="121">
        <v>0</v>
      </c>
      <c r="AG43" s="119">
        <v>14.089980000000001</v>
      </c>
      <c r="AH43" s="120">
        <v>11.3</v>
      </c>
      <c r="AI43" s="120">
        <v>10.03984</v>
      </c>
      <c r="AJ43" s="120">
        <v>16.975000000000001</v>
      </c>
      <c r="AK43" s="121">
        <v>17.100000000000001</v>
      </c>
      <c r="AL43" s="119">
        <v>39.89</v>
      </c>
      <c r="AM43" s="121">
        <v>40.659999999999997</v>
      </c>
      <c r="AN43" s="119">
        <v>22.8</v>
      </c>
      <c r="AO43" s="125" t="s">
        <v>1519</v>
      </c>
      <c r="AP43" s="125" t="s">
        <v>1519</v>
      </c>
      <c r="AQ43" s="120">
        <v>7.2750000000000004</v>
      </c>
      <c r="AR43" s="125" t="s">
        <v>1519</v>
      </c>
      <c r="AS43" s="120">
        <v>11.40194</v>
      </c>
      <c r="AT43" s="120">
        <v>0</v>
      </c>
      <c r="AU43" s="120">
        <v>38.231999999999999</v>
      </c>
      <c r="AV43" s="120">
        <v>16.721</v>
      </c>
      <c r="AW43" s="121">
        <v>38.786999999999999</v>
      </c>
    </row>
    <row r="44" spans="1:49" x14ac:dyDescent="0.25">
      <c r="A44" s="126" t="s">
        <v>891</v>
      </c>
      <c r="B44" s="119">
        <v>3</v>
      </c>
      <c r="C44" s="120">
        <v>38</v>
      </c>
      <c r="D44" s="120">
        <v>75</v>
      </c>
      <c r="E44" s="120">
        <v>40.61759</v>
      </c>
      <c r="F44" s="120">
        <v>41</v>
      </c>
      <c r="G44" s="121">
        <v>78</v>
      </c>
      <c r="H44" s="119">
        <v>27.8</v>
      </c>
      <c r="I44" s="121">
        <v>106</v>
      </c>
      <c r="J44" s="119">
        <v>0</v>
      </c>
      <c r="K44" s="120">
        <v>14.2</v>
      </c>
      <c r="L44" s="121">
        <v>14.15</v>
      </c>
      <c r="M44" s="122" t="s">
        <v>1519</v>
      </c>
      <c r="N44" s="123" t="s">
        <v>1519</v>
      </c>
      <c r="O44" s="124">
        <v>1.839</v>
      </c>
      <c r="P44" s="119">
        <v>97.94</v>
      </c>
      <c r="Q44" s="120">
        <v>147.65</v>
      </c>
      <c r="R44" s="120">
        <v>282.35000000000002</v>
      </c>
      <c r="S44" s="121">
        <v>192.614</v>
      </c>
      <c r="T44" s="124">
        <v>170.178</v>
      </c>
      <c r="U44" s="124">
        <v>6.44</v>
      </c>
      <c r="V44" s="119">
        <v>2.72</v>
      </c>
      <c r="W44" s="120">
        <v>17.079999999999998</v>
      </c>
      <c r="X44" s="120">
        <v>3.07</v>
      </c>
      <c r="Y44" s="120">
        <v>0.01</v>
      </c>
      <c r="Z44" s="121">
        <v>0</v>
      </c>
      <c r="AA44" s="119">
        <v>126.14</v>
      </c>
      <c r="AB44" s="121">
        <v>419.39</v>
      </c>
      <c r="AC44" s="119">
        <v>149.09</v>
      </c>
      <c r="AD44" s="120">
        <v>66.120999999999995</v>
      </c>
      <c r="AE44" s="120">
        <v>55.04</v>
      </c>
      <c r="AF44" s="121">
        <v>0</v>
      </c>
      <c r="AG44" s="119">
        <v>14.089980000000001</v>
      </c>
      <c r="AH44" s="120">
        <v>11.3</v>
      </c>
      <c r="AI44" s="120">
        <v>9.9966299999999997</v>
      </c>
      <c r="AJ44" s="120">
        <v>16.975000000000001</v>
      </c>
      <c r="AK44" s="121">
        <v>17.100000000000001</v>
      </c>
      <c r="AL44" s="119">
        <v>40.39</v>
      </c>
      <c r="AM44" s="121">
        <v>41.17</v>
      </c>
      <c r="AN44" s="119">
        <v>22.8</v>
      </c>
      <c r="AO44" s="125" t="s">
        <v>1519</v>
      </c>
      <c r="AP44" s="125" t="s">
        <v>1519</v>
      </c>
      <c r="AQ44" s="120">
        <v>7.2750000000000004</v>
      </c>
      <c r="AR44" s="125" t="s">
        <v>1519</v>
      </c>
      <c r="AS44" s="120">
        <v>11.40194</v>
      </c>
      <c r="AT44" s="120">
        <v>0</v>
      </c>
      <c r="AU44" s="120">
        <v>38.231999999999999</v>
      </c>
      <c r="AV44" s="120">
        <v>16.721</v>
      </c>
      <c r="AW44" s="121">
        <v>38.786999999999999</v>
      </c>
    </row>
    <row r="45" spans="1:49" x14ac:dyDescent="0.25">
      <c r="A45" s="126" t="s">
        <v>892</v>
      </c>
      <c r="B45" s="119">
        <v>3</v>
      </c>
      <c r="C45" s="120">
        <v>38</v>
      </c>
      <c r="D45" s="120">
        <v>75</v>
      </c>
      <c r="E45" s="120">
        <v>40.61759</v>
      </c>
      <c r="F45" s="120">
        <v>41</v>
      </c>
      <c r="G45" s="121">
        <v>78</v>
      </c>
      <c r="H45" s="119">
        <v>27.8</v>
      </c>
      <c r="I45" s="121">
        <v>106</v>
      </c>
      <c r="J45" s="119">
        <v>0</v>
      </c>
      <c r="K45" s="120">
        <v>14.2</v>
      </c>
      <c r="L45" s="121">
        <v>14.15</v>
      </c>
      <c r="M45" s="122" t="s">
        <v>1519</v>
      </c>
      <c r="N45" s="123" t="s">
        <v>1519</v>
      </c>
      <c r="O45" s="124">
        <v>1.839</v>
      </c>
      <c r="P45" s="119">
        <v>97.94</v>
      </c>
      <c r="Q45" s="120">
        <v>147.65</v>
      </c>
      <c r="R45" s="120">
        <v>282.35000000000002</v>
      </c>
      <c r="S45" s="121">
        <v>192.614</v>
      </c>
      <c r="T45" s="124">
        <v>170.178</v>
      </c>
      <c r="U45" s="124">
        <v>6.44</v>
      </c>
      <c r="V45" s="119">
        <v>2.72</v>
      </c>
      <c r="W45" s="120">
        <v>17.079999999999998</v>
      </c>
      <c r="X45" s="120">
        <v>3.07</v>
      </c>
      <c r="Y45" s="120">
        <v>0.01</v>
      </c>
      <c r="Z45" s="121">
        <v>0</v>
      </c>
      <c r="AA45" s="119">
        <v>126.14</v>
      </c>
      <c r="AB45" s="121">
        <v>419.39</v>
      </c>
      <c r="AC45" s="119">
        <v>149.09</v>
      </c>
      <c r="AD45" s="120">
        <v>66.120999999999995</v>
      </c>
      <c r="AE45" s="120">
        <v>55.04</v>
      </c>
      <c r="AF45" s="121">
        <v>0</v>
      </c>
      <c r="AG45" s="119">
        <v>14.089980000000001</v>
      </c>
      <c r="AH45" s="120">
        <v>11.3</v>
      </c>
      <c r="AI45" s="120">
        <v>9.9966299999999997</v>
      </c>
      <c r="AJ45" s="120">
        <v>16.975000000000001</v>
      </c>
      <c r="AK45" s="121">
        <v>17.100000000000001</v>
      </c>
      <c r="AL45" s="119">
        <v>40.39</v>
      </c>
      <c r="AM45" s="121">
        <v>41.17</v>
      </c>
      <c r="AN45" s="119">
        <v>22.8</v>
      </c>
      <c r="AO45" s="125" t="s">
        <v>1519</v>
      </c>
      <c r="AP45" s="125" t="s">
        <v>1519</v>
      </c>
      <c r="AQ45" s="120">
        <v>7.2750000000000004</v>
      </c>
      <c r="AR45" s="125" t="s">
        <v>1519</v>
      </c>
      <c r="AS45" s="120">
        <v>11.40194</v>
      </c>
      <c r="AT45" s="120">
        <v>0</v>
      </c>
      <c r="AU45" s="120">
        <v>38.231999999999999</v>
      </c>
      <c r="AV45" s="120">
        <v>16.721</v>
      </c>
      <c r="AW45" s="121">
        <v>38.786999999999999</v>
      </c>
    </row>
    <row r="46" spans="1:49" x14ac:dyDescent="0.25">
      <c r="A46" s="126" t="s">
        <v>893</v>
      </c>
      <c r="B46" s="119">
        <v>3</v>
      </c>
      <c r="C46" s="120">
        <v>38</v>
      </c>
      <c r="D46" s="120">
        <v>75</v>
      </c>
      <c r="E46" s="120">
        <v>40.438270000000003</v>
      </c>
      <c r="F46" s="120">
        <v>40.200000000000003</v>
      </c>
      <c r="G46" s="121">
        <v>78</v>
      </c>
      <c r="H46" s="119">
        <v>27.8</v>
      </c>
      <c r="I46" s="121">
        <v>110</v>
      </c>
      <c r="J46" s="119">
        <v>0</v>
      </c>
      <c r="K46" s="120">
        <v>14.2</v>
      </c>
      <c r="L46" s="121">
        <v>14.24</v>
      </c>
      <c r="M46" s="122" t="s">
        <v>1519</v>
      </c>
      <c r="N46" s="123" t="s">
        <v>1519</v>
      </c>
      <c r="O46" s="124">
        <v>1.839</v>
      </c>
      <c r="P46" s="119">
        <v>98.9</v>
      </c>
      <c r="Q46" s="120">
        <v>135.61000000000001</v>
      </c>
      <c r="R46" s="120">
        <v>280.67</v>
      </c>
      <c r="S46" s="121">
        <v>192.614</v>
      </c>
      <c r="T46" s="124">
        <v>186.46</v>
      </c>
      <c r="U46" s="124">
        <v>6.54</v>
      </c>
      <c r="V46" s="119">
        <v>2.72</v>
      </c>
      <c r="W46" s="120">
        <v>17.95</v>
      </c>
      <c r="X46" s="120">
        <v>3.05</v>
      </c>
      <c r="Y46" s="120">
        <v>0.01</v>
      </c>
      <c r="Z46" s="121">
        <v>0</v>
      </c>
      <c r="AA46" s="119">
        <v>130.88999999999999</v>
      </c>
      <c r="AB46" s="121">
        <v>424.14</v>
      </c>
      <c r="AC46" s="119">
        <v>147.37</v>
      </c>
      <c r="AD46" s="120">
        <v>66.141000000000005</v>
      </c>
      <c r="AE46" s="120">
        <v>54.83</v>
      </c>
      <c r="AF46" s="121">
        <v>0</v>
      </c>
      <c r="AG46" s="119">
        <v>14.089980000000001</v>
      </c>
      <c r="AH46" s="120">
        <v>11.3</v>
      </c>
      <c r="AI46" s="120">
        <v>10.013500000000001</v>
      </c>
      <c r="AJ46" s="120">
        <v>16.975000000000001</v>
      </c>
      <c r="AK46" s="121">
        <v>17.100000000000001</v>
      </c>
      <c r="AL46" s="119">
        <v>40.299999999999997</v>
      </c>
      <c r="AM46" s="121">
        <v>41.08</v>
      </c>
      <c r="AN46" s="119">
        <v>22.8</v>
      </c>
      <c r="AO46" s="125" t="s">
        <v>1519</v>
      </c>
      <c r="AP46" s="125" t="s">
        <v>1519</v>
      </c>
      <c r="AQ46" s="120">
        <v>7.2750000000000004</v>
      </c>
      <c r="AR46" s="125" t="s">
        <v>1519</v>
      </c>
      <c r="AS46" s="120">
        <v>11.40194</v>
      </c>
      <c r="AT46" s="120">
        <v>0</v>
      </c>
      <c r="AU46" s="120">
        <v>38.231999999999999</v>
      </c>
      <c r="AV46" s="120">
        <v>16.721</v>
      </c>
      <c r="AW46" s="121">
        <v>38.786999999999999</v>
      </c>
    </row>
    <row r="47" spans="1:49" x14ac:dyDescent="0.25">
      <c r="A47" s="126" t="s">
        <v>894</v>
      </c>
      <c r="B47" s="119">
        <v>3</v>
      </c>
      <c r="C47" s="120">
        <v>38</v>
      </c>
      <c r="D47" s="120">
        <v>75</v>
      </c>
      <c r="E47" s="120">
        <v>40.438270000000003</v>
      </c>
      <c r="F47" s="120">
        <v>40.200000000000003</v>
      </c>
      <c r="G47" s="121">
        <v>78</v>
      </c>
      <c r="H47" s="119">
        <v>27.8</v>
      </c>
      <c r="I47" s="121">
        <v>110</v>
      </c>
      <c r="J47" s="119">
        <v>0</v>
      </c>
      <c r="K47" s="120">
        <v>14.2</v>
      </c>
      <c r="L47" s="121">
        <v>14.24</v>
      </c>
      <c r="M47" s="122" t="s">
        <v>1519</v>
      </c>
      <c r="N47" s="123" t="s">
        <v>1519</v>
      </c>
      <c r="O47" s="124">
        <v>1.839</v>
      </c>
      <c r="P47" s="119">
        <v>98.9</v>
      </c>
      <c r="Q47" s="120">
        <v>135.61000000000001</v>
      </c>
      <c r="R47" s="120">
        <v>280.67</v>
      </c>
      <c r="S47" s="121">
        <v>192.614</v>
      </c>
      <c r="T47" s="124">
        <v>186.46</v>
      </c>
      <c r="U47" s="124">
        <v>6.54</v>
      </c>
      <c r="V47" s="119">
        <v>2.72</v>
      </c>
      <c r="W47" s="120">
        <v>17.95</v>
      </c>
      <c r="X47" s="120">
        <v>3.05</v>
      </c>
      <c r="Y47" s="120">
        <v>0.01</v>
      </c>
      <c r="Z47" s="121">
        <v>0</v>
      </c>
      <c r="AA47" s="119">
        <v>130.88999999999999</v>
      </c>
      <c r="AB47" s="121">
        <v>424.14</v>
      </c>
      <c r="AC47" s="119">
        <v>147.37</v>
      </c>
      <c r="AD47" s="120">
        <v>66.141000000000005</v>
      </c>
      <c r="AE47" s="120">
        <v>54.83</v>
      </c>
      <c r="AF47" s="121">
        <v>0</v>
      </c>
      <c r="AG47" s="119">
        <v>14.089980000000001</v>
      </c>
      <c r="AH47" s="120">
        <v>11.3</v>
      </c>
      <c r="AI47" s="120">
        <v>10.013500000000001</v>
      </c>
      <c r="AJ47" s="120">
        <v>16.975000000000001</v>
      </c>
      <c r="AK47" s="121">
        <v>17.100000000000001</v>
      </c>
      <c r="AL47" s="119">
        <v>40.299999999999997</v>
      </c>
      <c r="AM47" s="121">
        <v>41.08</v>
      </c>
      <c r="AN47" s="119">
        <v>22.8</v>
      </c>
      <c r="AO47" s="125" t="s">
        <v>1519</v>
      </c>
      <c r="AP47" s="125" t="s">
        <v>1519</v>
      </c>
      <c r="AQ47" s="120">
        <v>7.2750000000000004</v>
      </c>
      <c r="AR47" s="125" t="s">
        <v>1519</v>
      </c>
      <c r="AS47" s="120">
        <v>11.40194</v>
      </c>
      <c r="AT47" s="120">
        <v>0</v>
      </c>
      <c r="AU47" s="120">
        <v>38.231999999999999</v>
      </c>
      <c r="AV47" s="120">
        <v>16.721</v>
      </c>
      <c r="AW47" s="121">
        <v>38.786999999999999</v>
      </c>
    </row>
    <row r="48" spans="1:49" x14ac:dyDescent="0.25">
      <c r="A48" s="126" t="s">
        <v>895</v>
      </c>
      <c r="B48" s="119">
        <v>3</v>
      </c>
      <c r="C48" s="120">
        <v>38</v>
      </c>
      <c r="D48" s="120">
        <v>75</v>
      </c>
      <c r="E48" s="120">
        <v>40.492150000000002</v>
      </c>
      <c r="F48" s="120">
        <v>38</v>
      </c>
      <c r="G48" s="121">
        <v>78</v>
      </c>
      <c r="H48" s="119">
        <v>27.8</v>
      </c>
      <c r="I48" s="121">
        <v>110</v>
      </c>
      <c r="J48" s="119">
        <v>0</v>
      </c>
      <c r="K48" s="120">
        <v>14.2</v>
      </c>
      <c r="L48" s="121">
        <v>14.27</v>
      </c>
      <c r="M48" s="119">
        <v>1.07</v>
      </c>
      <c r="N48" s="121">
        <v>145.38999999999999</v>
      </c>
      <c r="O48" s="124">
        <v>1.839</v>
      </c>
      <c r="P48" s="119">
        <v>103.76</v>
      </c>
      <c r="Q48" s="120">
        <v>125.33</v>
      </c>
      <c r="R48" s="120">
        <v>280.67</v>
      </c>
      <c r="S48" s="121">
        <v>192.614</v>
      </c>
      <c r="T48" s="124">
        <v>195.50399999999999</v>
      </c>
      <c r="U48" s="124">
        <v>6.61</v>
      </c>
      <c r="V48" s="119">
        <v>2.72</v>
      </c>
      <c r="W48" s="120">
        <v>18.02</v>
      </c>
      <c r="X48" s="120">
        <v>3.04</v>
      </c>
      <c r="Y48" s="120">
        <v>0.01</v>
      </c>
      <c r="Z48" s="121">
        <v>0</v>
      </c>
      <c r="AA48" s="119">
        <v>152.83000000000001</v>
      </c>
      <c r="AB48" s="121">
        <v>446.08</v>
      </c>
      <c r="AC48" s="119">
        <v>147.47999999999999</v>
      </c>
      <c r="AD48" s="120">
        <v>65.793000000000006</v>
      </c>
      <c r="AE48" s="120">
        <v>54.24</v>
      </c>
      <c r="AF48" s="121">
        <v>0</v>
      </c>
      <c r="AG48" s="119">
        <v>14.089980000000001</v>
      </c>
      <c r="AH48" s="120">
        <v>18.5</v>
      </c>
      <c r="AI48" s="120">
        <v>9.9325500000000009</v>
      </c>
      <c r="AJ48" s="120">
        <v>16.975000000000001</v>
      </c>
      <c r="AK48" s="121">
        <v>17.100000000000001</v>
      </c>
      <c r="AL48" s="119">
        <v>40.47</v>
      </c>
      <c r="AM48" s="121">
        <v>41.25</v>
      </c>
      <c r="AN48" s="119">
        <v>22.8</v>
      </c>
      <c r="AO48" s="125" t="s">
        <v>1519</v>
      </c>
      <c r="AP48" s="125" t="s">
        <v>1519</v>
      </c>
      <c r="AQ48" s="120">
        <v>7.17</v>
      </c>
      <c r="AR48" s="125" t="s">
        <v>1519</v>
      </c>
      <c r="AS48" s="120">
        <v>11.40194</v>
      </c>
      <c r="AT48" s="120">
        <v>0</v>
      </c>
      <c r="AU48" s="120">
        <v>38.231999999999999</v>
      </c>
      <c r="AV48" s="120">
        <v>16.721</v>
      </c>
      <c r="AW48" s="121">
        <v>38.786999999999999</v>
      </c>
    </row>
    <row r="49" spans="1:49" x14ac:dyDescent="0.25">
      <c r="A49" s="126" t="s">
        <v>896</v>
      </c>
      <c r="B49" s="119">
        <v>3</v>
      </c>
      <c r="C49" s="120">
        <v>38</v>
      </c>
      <c r="D49" s="120">
        <v>75</v>
      </c>
      <c r="E49" s="120">
        <v>40.492150000000002</v>
      </c>
      <c r="F49" s="120">
        <v>38</v>
      </c>
      <c r="G49" s="121">
        <v>78</v>
      </c>
      <c r="H49" s="119">
        <v>27.8</v>
      </c>
      <c r="I49" s="121">
        <v>110</v>
      </c>
      <c r="J49" s="119">
        <v>0</v>
      </c>
      <c r="K49" s="120">
        <v>14.2</v>
      </c>
      <c r="L49" s="121">
        <v>14.27</v>
      </c>
      <c r="M49" s="119">
        <v>1.07</v>
      </c>
      <c r="N49" s="121">
        <v>145.38999999999999</v>
      </c>
      <c r="O49" s="124">
        <v>1.839</v>
      </c>
      <c r="P49" s="119">
        <v>103.76</v>
      </c>
      <c r="Q49" s="120">
        <v>125.33</v>
      </c>
      <c r="R49" s="120">
        <v>280.67</v>
      </c>
      <c r="S49" s="121">
        <v>192.614</v>
      </c>
      <c r="T49" s="124">
        <v>195.50399999999999</v>
      </c>
      <c r="U49" s="124">
        <v>6.61</v>
      </c>
      <c r="V49" s="119">
        <v>2.72</v>
      </c>
      <c r="W49" s="120">
        <v>18.02</v>
      </c>
      <c r="X49" s="120">
        <v>3.04</v>
      </c>
      <c r="Y49" s="120">
        <v>0.01</v>
      </c>
      <c r="Z49" s="121">
        <v>0</v>
      </c>
      <c r="AA49" s="119">
        <v>152.83000000000001</v>
      </c>
      <c r="AB49" s="121">
        <v>446.08</v>
      </c>
      <c r="AC49" s="119">
        <v>147.47999999999999</v>
      </c>
      <c r="AD49" s="120">
        <v>65.793000000000006</v>
      </c>
      <c r="AE49" s="120">
        <v>54.24</v>
      </c>
      <c r="AF49" s="121">
        <v>0</v>
      </c>
      <c r="AG49" s="119">
        <v>14.089980000000001</v>
      </c>
      <c r="AH49" s="120">
        <v>18.5</v>
      </c>
      <c r="AI49" s="120">
        <v>9.9325500000000009</v>
      </c>
      <c r="AJ49" s="120">
        <v>16.975000000000001</v>
      </c>
      <c r="AK49" s="121">
        <v>17.100000000000001</v>
      </c>
      <c r="AL49" s="119">
        <v>40.47</v>
      </c>
      <c r="AM49" s="121">
        <v>41.25</v>
      </c>
      <c r="AN49" s="119">
        <v>22.8</v>
      </c>
      <c r="AO49" s="125" t="s">
        <v>1519</v>
      </c>
      <c r="AP49" s="125" t="s">
        <v>1519</v>
      </c>
      <c r="AQ49" s="120">
        <v>7.17</v>
      </c>
      <c r="AR49" s="125" t="s">
        <v>1519</v>
      </c>
      <c r="AS49" s="120">
        <v>11.40194</v>
      </c>
      <c r="AT49" s="120">
        <v>0</v>
      </c>
      <c r="AU49" s="120">
        <v>38.231999999999999</v>
      </c>
      <c r="AV49" s="120">
        <v>16.721</v>
      </c>
      <c r="AW49" s="121">
        <v>38.786999999999999</v>
      </c>
    </row>
    <row r="50" spans="1:49" x14ac:dyDescent="0.25">
      <c r="A50" s="126" t="s">
        <v>897</v>
      </c>
      <c r="B50" s="119">
        <v>3</v>
      </c>
      <c r="C50" s="120">
        <v>38</v>
      </c>
      <c r="D50" s="120">
        <v>75</v>
      </c>
      <c r="E50" s="120">
        <v>40.240079999999999</v>
      </c>
      <c r="F50" s="120">
        <v>41.1</v>
      </c>
      <c r="G50" s="121">
        <v>78</v>
      </c>
      <c r="H50" s="119">
        <v>28.9</v>
      </c>
      <c r="I50" s="121">
        <v>110</v>
      </c>
      <c r="J50" s="119">
        <v>0</v>
      </c>
      <c r="K50" s="120">
        <v>14.2</v>
      </c>
      <c r="L50" s="121">
        <v>18.440000000000001</v>
      </c>
      <c r="M50" s="122" t="s">
        <v>1519</v>
      </c>
      <c r="N50" s="123" t="s">
        <v>1519</v>
      </c>
      <c r="O50" s="124">
        <v>1.839</v>
      </c>
      <c r="P50" s="119">
        <v>104.75</v>
      </c>
      <c r="Q50" s="120">
        <v>116.62</v>
      </c>
      <c r="R50" s="120">
        <v>277.33999999999997</v>
      </c>
      <c r="S50" s="121">
        <v>192.614</v>
      </c>
      <c r="T50" s="124">
        <v>196.57599999999999</v>
      </c>
      <c r="U50" s="124">
        <v>6.59</v>
      </c>
      <c r="V50" s="119">
        <v>7.47</v>
      </c>
      <c r="W50" s="120">
        <v>16.14</v>
      </c>
      <c r="X50" s="120">
        <v>0.42</v>
      </c>
      <c r="Y50" s="120">
        <v>0.01</v>
      </c>
      <c r="Z50" s="121">
        <v>0</v>
      </c>
      <c r="AA50" s="119">
        <v>203.59</v>
      </c>
      <c r="AB50" s="121">
        <v>499.6</v>
      </c>
      <c r="AC50" s="119">
        <v>145.898</v>
      </c>
      <c r="AD50" s="120">
        <v>65.819999999999993</v>
      </c>
      <c r="AE50" s="120">
        <v>54.930999999999997</v>
      </c>
      <c r="AF50" s="121">
        <v>0</v>
      </c>
      <c r="AG50" s="119">
        <v>14.089980000000001</v>
      </c>
      <c r="AH50" s="120">
        <v>21</v>
      </c>
      <c r="AI50" s="120">
        <v>9.9166699999999999</v>
      </c>
      <c r="AJ50" s="120">
        <v>16.975000000000001</v>
      </c>
      <c r="AK50" s="121">
        <v>17.100000000000001</v>
      </c>
      <c r="AL50" s="119">
        <v>41.35</v>
      </c>
      <c r="AM50" s="121">
        <v>42.13</v>
      </c>
      <c r="AN50" s="119">
        <v>22.8</v>
      </c>
      <c r="AO50" s="125" t="s">
        <v>1519</v>
      </c>
      <c r="AP50" s="125" t="s">
        <v>1519</v>
      </c>
      <c r="AQ50" s="120">
        <v>6.9349999999999996</v>
      </c>
      <c r="AR50" s="125" t="s">
        <v>1519</v>
      </c>
      <c r="AS50" s="120">
        <v>11.381399999999999</v>
      </c>
      <c r="AT50" s="120">
        <v>0</v>
      </c>
      <c r="AU50" s="120">
        <v>38.231999999999999</v>
      </c>
      <c r="AV50" s="120">
        <v>16.622</v>
      </c>
      <c r="AW50" s="121">
        <v>37.241</v>
      </c>
    </row>
    <row r="51" spans="1:49" x14ac:dyDescent="0.25">
      <c r="A51" s="126" t="s">
        <v>898</v>
      </c>
      <c r="B51" s="119">
        <v>3</v>
      </c>
      <c r="C51" s="120">
        <v>38</v>
      </c>
      <c r="D51" s="120">
        <v>75</v>
      </c>
      <c r="E51" s="120">
        <v>40.240079999999999</v>
      </c>
      <c r="F51" s="120">
        <v>41.1</v>
      </c>
      <c r="G51" s="121">
        <v>78</v>
      </c>
      <c r="H51" s="119">
        <v>28.9</v>
      </c>
      <c r="I51" s="121">
        <v>110</v>
      </c>
      <c r="J51" s="119">
        <v>0</v>
      </c>
      <c r="K51" s="120">
        <v>14.2</v>
      </c>
      <c r="L51" s="121">
        <v>18.440000000000001</v>
      </c>
      <c r="M51" s="122" t="s">
        <v>1519</v>
      </c>
      <c r="N51" s="123" t="s">
        <v>1519</v>
      </c>
      <c r="O51" s="124">
        <v>1.839</v>
      </c>
      <c r="P51" s="119">
        <v>104.75</v>
      </c>
      <c r="Q51" s="120">
        <v>116.62</v>
      </c>
      <c r="R51" s="120">
        <v>277.33999999999997</v>
      </c>
      <c r="S51" s="121">
        <v>192.614</v>
      </c>
      <c r="T51" s="124">
        <v>196.57599999999999</v>
      </c>
      <c r="U51" s="124">
        <v>6.59</v>
      </c>
      <c r="V51" s="119">
        <v>7.47</v>
      </c>
      <c r="W51" s="120">
        <v>16.14</v>
      </c>
      <c r="X51" s="120">
        <v>0.42</v>
      </c>
      <c r="Y51" s="120">
        <v>0.01</v>
      </c>
      <c r="Z51" s="121">
        <v>0</v>
      </c>
      <c r="AA51" s="119">
        <v>203.59</v>
      </c>
      <c r="AB51" s="121">
        <v>499.6</v>
      </c>
      <c r="AC51" s="119">
        <v>145.898</v>
      </c>
      <c r="AD51" s="120">
        <v>65.819999999999993</v>
      </c>
      <c r="AE51" s="120">
        <v>54.930999999999997</v>
      </c>
      <c r="AF51" s="121">
        <v>0</v>
      </c>
      <c r="AG51" s="119">
        <v>14.089980000000001</v>
      </c>
      <c r="AH51" s="120">
        <v>21</v>
      </c>
      <c r="AI51" s="120">
        <v>9.9166699999999999</v>
      </c>
      <c r="AJ51" s="120">
        <v>16.975000000000001</v>
      </c>
      <c r="AK51" s="121">
        <v>17.100000000000001</v>
      </c>
      <c r="AL51" s="119">
        <v>41.35</v>
      </c>
      <c r="AM51" s="121">
        <v>42.13</v>
      </c>
      <c r="AN51" s="119">
        <v>22.8</v>
      </c>
      <c r="AO51" s="125" t="s">
        <v>1519</v>
      </c>
      <c r="AP51" s="125" t="s">
        <v>1519</v>
      </c>
      <c r="AQ51" s="120">
        <v>6.9349999999999996</v>
      </c>
      <c r="AR51" s="125" t="s">
        <v>1519</v>
      </c>
      <c r="AS51" s="120">
        <v>11.381399999999999</v>
      </c>
      <c r="AT51" s="120">
        <v>0</v>
      </c>
      <c r="AU51" s="120">
        <v>38.231999999999999</v>
      </c>
      <c r="AV51" s="120">
        <v>16.622</v>
      </c>
      <c r="AW51" s="121">
        <v>37.241</v>
      </c>
    </row>
    <row r="52" spans="1:49" x14ac:dyDescent="0.25">
      <c r="A52" s="126" t="s">
        <v>899</v>
      </c>
      <c r="B52" s="119">
        <v>3</v>
      </c>
      <c r="C52" s="120">
        <v>38</v>
      </c>
      <c r="D52" s="120">
        <v>75</v>
      </c>
      <c r="E52" s="120">
        <v>39.91366</v>
      </c>
      <c r="F52" s="120">
        <v>40.5</v>
      </c>
      <c r="G52" s="121">
        <v>78</v>
      </c>
      <c r="H52" s="119">
        <v>28.9</v>
      </c>
      <c r="I52" s="121">
        <v>110</v>
      </c>
      <c r="J52" s="119">
        <v>0</v>
      </c>
      <c r="K52" s="120">
        <v>14.28</v>
      </c>
      <c r="L52" s="121">
        <v>18.46</v>
      </c>
      <c r="M52" s="122" t="s">
        <v>1519</v>
      </c>
      <c r="N52" s="123" t="s">
        <v>1519</v>
      </c>
      <c r="O52" s="124">
        <v>1.839</v>
      </c>
      <c r="P52" s="119">
        <v>103.76</v>
      </c>
      <c r="Q52" s="120">
        <v>104.31</v>
      </c>
      <c r="R52" s="120">
        <v>275.68</v>
      </c>
      <c r="S52" s="121">
        <v>192.614</v>
      </c>
      <c r="T52" s="124">
        <v>196.483</v>
      </c>
      <c r="U52" s="124">
        <v>6.56</v>
      </c>
      <c r="V52" s="119">
        <v>8.42</v>
      </c>
      <c r="W52" s="120">
        <v>11.58</v>
      </c>
      <c r="X52" s="120">
        <v>0.41</v>
      </c>
      <c r="Y52" s="120">
        <v>0.01</v>
      </c>
      <c r="Z52" s="121">
        <v>0</v>
      </c>
      <c r="AA52" s="119">
        <v>165.09</v>
      </c>
      <c r="AB52" s="121">
        <v>461.43</v>
      </c>
      <c r="AC52" s="119">
        <v>146.137</v>
      </c>
      <c r="AD52" s="120">
        <v>66.168000000000006</v>
      </c>
      <c r="AE52" s="120">
        <v>60.683999999999997</v>
      </c>
      <c r="AF52" s="121">
        <v>0</v>
      </c>
      <c r="AG52" s="119">
        <v>14.089980000000001</v>
      </c>
      <c r="AH52" s="120">
        <v>21.9</v>
      </c>
      <c r="AI52" s="120">
        <v>10.03702</v>
      </c>
      <c r="AJ52" s="120">
        <v>16.975000000000001</v>
      </c>
      <c r="AK52" s="121">
        <v>17.100000000000001</v>
      </c>
      <c r="AL52" s="119">
        <v>41.08</v>
      </c>
      <c r="AM52" s="121">
        <v>41.86</v>
      </c>
      <c r="AN52" s="119">
        <v>22.8</v>
      </c>
      <c r="AO52" s="125" t="s">
        <v>1519</v>
      </c>
      <c r="AP52" s="125" t="s">
        <v>1519</v>
      </c>
      <c r="AQ52" s="120">
        <v>6.9909999999999997</v>
      </c>
      <c r="AR52" s="125" t="s">
        <v>1519</v>
      </c>
      <c r="AS52" s="120">
        <v>11.37829</v>
      </c>
      <c r="AT52" s="120">
        <v>0</v>
      </c>
      <c r="AU52" s="120">
        <v>38.231999999999999</v>
      </c>
      <c r="AV52" s="120">
        <v>16.606999999999999</v>
      </c>
      <c r="AW52" s="121">
        <v>37.073999999999998</v>
      </c>
    </row>
    <row r="53" spans="1:49" x14ac:dyDescent="0.25">
      <c r="A53" s="126" t="s">
        <v>900</v>
      </c>
      <c r="B53" s="119">
        <v>3</v>
      </c>
      <c r="C53" s="120">
        <v>38</v>
      </c>
      <c r="D53" s="120">
        <v>75</v>
      </c>
      <c r="E53" s="120">
        <v>39.91366</v>
      </c>
      <c r="F53" s="120">
        <v>40.5</v>
      </c>
      <c r="G53" s="121">
        <v>78</v>
      </c>
      <c r="H53" s="119">
        <v>28.9</v>
      </c>
      <c r="I53" s="121">
        <v>110</v>
      </c>
      <c r="J53" s="119">
        <v>0</v>
      </c>
      <c r="K53" s="120">
        <v>14.28</v>
      </c>
      <c r="L53" s="121">
        <v>18.46</v>
      </c>
      <c r="M53" s="122" t="s">
        <v>1519</v>
      </c>
      <c r="N53" s="123" t="s">
        <v>1519</v>
      </c>
      <c r="O53" s="124">
        <v>1.839</v>
      </c>
      <c r="P53" s="119">
        <v>103.76</v>
      </c>
      <c r="Q53" s="120">
        <v>104.31</v>
      </c>
      <c r="R53" s="120">
        <v>275.68</v>
      </c>
      <c r="S53" s="121">
        <v>192.614</v>
      </c>
      <c r="T53" s="124">
        <v>196.483</v>
      </c>
      <c r="U53" s="124">
        <v>6.56</v>
      </c>
      <c r="V53" s="119">
        <v>8.42</v>
      </c>
      <c r="W53" s="120">
        <v>11.58</v>
      </c>
      <c r="X53" s="120">
        <v>0.41</v>
      </c>
      <c r="Y53" s="120">
        <v>0.01</v>
      </c>
      <c r="Z53" s="121">
        <v>0</v>
      </c>
      <c r="AA53" s="119">
        <v>165.09</v>
      </c>
      <c r="AB53" s="121">
        <v>461.43</v>
      </c>
      <c r="AC53" s="119">
        <v>146.137</v>
      </c>
      <c r="AD53" s="120">
        <v>66.168000000000006</v>
      </c>
      <c r="AE53" s="120">
        <v>60.683999999999997</v>
      </c>
      <c r="AF53" s="121">
        <v>0</v>
      </c>
      <c r="AG53" s="119">
        <v>14.089980000000001</v>
      </c>
      <c r="AH53" s="120">
        <v>21.9</v>
      </c>
      <c r="AI53" s="120">
        <v>10.03702</v>
      </c>
      <c r="AJ53" s="120">
        <v>16.975000000000001</v>
      </c>
      <c r="AK53" s="121">
        <v>17.100000000000001</v>
      </c>
      <c r="AL53" s="119">
        <v>41.08</v>
      </c>
      <c r="AM53" s="121">
        <v>41.86</v>
      </c>
      <c r="AN53" s="119">
        <v>22.8</v>
      </c>
      <c r="AO53" s="125" t="s">
        <v>1519</v>
      </c>
      <c r="AP53" s="125" t="s">
        <v>1519</v>
      </c>
      <c r="AQ53" s="120">
        <v>6.9909999999999997</v>
      </c>
      <c r="AR53" s="125" t="s">
        <v>1519</v>
      </c>
      <c r="AS53" s="120">
        <v>11.37829</v>
      </c>
      <c r="AT53" s="120">
        <v>0</v>
      </c>
      <c r="AU53" s="120">
        <v>38.231999999999999</v>
      </c>
      <c r="AV53" s="120">
        <v>16.606999999999999</v>
      </c>
      <c r="AW53" s="121">
        <v>37.073999999999998</v>
      </c>
    </row>
    <row r="54" spans="1:49" x14ac:dyDescent="0.25">
      <c r="A54" s="126" t="s">
        <v>901</v>
      </c>
      <c r="B54" s="119">
        <v>3</v>
      </c>
      <c r="C54" s="120">
        <v>38</v>
      </c>
      <c r="D54" s="120">
        <v>75</v>
      </c>
      <c r="E54" s="120">
        <v>39.363610000000001</v>
      </c>
      <c r="F54" s="120">
        <v>41.1</v>
      </c>
      <c r="G54" s="121">
        <v>78</v>
      </c>
      <c r="H54" s="119">
        <v>28.9</v>
      </c>
      <c r="I54" s="121">
        <v>110</v>
      </c>
      <c r="J54" s="119">
        <v>0</v>
      </c>
      <c r="K54" s="120">
        <v>14.26</v>
      </c>
      <c r="L54" s="121">
        <v>18.52</v>
      </c>
      <c r="M54" s="122" t="s">
        <v>1519</v>
      </c>
      <c r="N54" s="123" t="s">
        <v>1519</v>
      </c>
      <c r="O54" s="124">
        <v>1.839</v>
      </c>
      <c r="P54" s="119">
        <v>103.76</v>
      </c>
      <c r="Q54" s="120">
        <v>91.95</v>
      </c>
      <c r="R54" s="120">
        <v>274.02999999999997</v>
      </c>
      <c r="S54" s="121">
        <v>192.614</v>
      </c>
      <c r="T54" s="124">
        <v>187.892</v>
      </c>
      <c r="U54" s="124">
        <v>6.54</v>
      </c>
      <c r="V54" s="119">
        <v>8.42</v>
      </c>
      <c r="W54" s="120">
        <v>14.11</v>
      </c>
      <c r="X54" s="120">
        <v>0.43</v>
      </c>
      <c r="Y54" s="120">
        <v>0.01</v>
      </c>
      <c r="Z54" s="121">
        <v>0</v>
      </c>
      <c r="AA54" s="119">
        <v>146.21</v>
      </c>
      <c r="AB54" s="121">
        <v>442.74</v>
      </c>
      <c r="AC54" s="119">
        <v>146.26</v>
      </c>
      <c r="AD54" s="120">
        <v>65.760000000000005</v>
      </c>
      <c r="AE54" s="120">
        <v>97.828000000000003</v>
      </c>
      <c r="AF54" s="121">
        <v>0</v>
      </c>
      <c r="AG54" s="119">
        <v>14.089980000000001</v>
      </c>
      <c r="AH54" s="120">
        <v>21.9</v>
      </c>
      <c r="AI54" s="120">
        <v>10.0914</v>
      </c>
      <c r="AJ54" s="120">
        <v>16.975000000000001</v>
      </c>
      <c r="AK54" s="121">
        <v>17.100000000000001</v>
      </c>
      <c r="AL54" s="119">
        <v>39.07</v>
      </c>
      <c r="AM54" s="121">
        <v>39.85</v>
      </c>
      <c r="AN54" s="119">
        <v>22.8</v>
      </c>
      <c r="AO54" s="125" t="s">
        <v>1519</v>
      </c>
      <c r="AP54" s="125" t="s">
        <v>1519</v>
      </c>
      <c r="AQ54" s="120">
        <v>7.2409999999999997</v>
      </c>
      <c r="AR54" s="125" t="s">
        <v>1519</v>
      </c>
      <c r="AS54" s="120">
        <v>11.217689999999999</v>
      </c>
      <c r="AT54" s="120">
        <v>0</v>
      </c>
      <c r="AU54" s="120">
        <v>38.231999999999999</v>
      </c>
      <c r="AV54" s="120">
        <v>15.833</v>
      </c>
      <c r="AW54" s="121">
        <v>37.408000000000001</v>
      </c>
    </row>
    <row r="55" spans="1:49" x14ac:dyDescent="0.25">
      <c r="A55" s="126" t="s">
        <v>902</v>
      </c>
      <c r="B55" s="119">
        <v>3</v>
      </c>
      <c r="C55" s="120">
        <v>38</v>
      </c>
      <c r="D55" s="120">
        <v>75</v>
      </c>
      <c r="E55" s="120">
        <v>39.363610000000001</v>
      </c>
      <c r="F55" s="120">
        <v>41.1</v>
      </c>
      <c r="G55" s="121">
        <v>78</v>
      </c>
      <c r="H55" s="119">
        <v>28.9</v>
      </c>
      <c r="I55" s="121">
        <v>110</v>
      </c>
      <c r="J55" s="119">
        <v>0</v>
      </c>
      <c r="K55" s="120">
        <v>14.26</v>
      </c>
      <c r="L55" s="121">
        <v>18.52</v>
      </c>
      <c r="M55" s="122" t="s">
        <v>1519</v>
      </c>
      <c r="N55" s="123" t="s">
        <v>1519</v>
      </c>
      <c r="O55" s="124">
        <v>1.839</v>
      </c>
      <c r="P55" s="119">
        <v>103.76</v>
      </c>
      <c r="Q55" s="120">
        <v>91.95</v>
      </c>
      <c r="R55" s="120">
        <v>274.02999999999997</v>
      </c>
      <c r="S55" s="121">
        <v>192.614</v>
      </c>
      <c r="T55" s="124">
        <v>187.892</v>
      </c>
      <c r="U55" s="124">
        <v>6.54</v>
      </c>
      <c r="V55" s="119">
        <v>8.42</v>
      </c>
      <c r="W55" s="120">
        <v>14.11</v>
      </c>
      <c r="X55" s="120">
        <v>0.43</v>
      </c>
      <c r="Y55" s="120">
        <v>0.01</v>
      </c>
      <c r="Z55" s="121">
        <v>0</v>
      </c>
      <c r="AA55" s="119">
        <v>146.21</v>
      </c>
      <c r="AB55" s="121">
        <v>442.74</v>
      </c>
      <c r="AC55" s="119">
        <v>146.26</v>
      </c>
      <c r="AD55" s="120">
        <v>65.760000000000005</v>
      </c>
      <c r="AE55" s="120">
        <v>97.828000000000003</v>
      </c>
      <c r="AF55" s="121">
        <v>0</v>
      </c>
      <c r="AG55" s="119">
        <v>14.089980000000001</v>
      </c>
      <c r="AH55" s="120">
        <v>21.9</v>
      </c>
      <c r="AI55" s="120">
        <v>10.0914</v>
      </c>
      <c r="AJ55" s="120">
        <v>16.975000000000001</v>
      </c>
      <c r="AK55" s="121">
        <v>17.100000000000001</v>
      </c>
      <c r="AL55" s="119">
        <v>39.07</v>
      </c>
      <c r="AM55" s="121">
        <v>39.85</v>
      </c>
      <c r="AN55" s="119">
        <v>22.8</v>
      </c>
      <c r="AO55" s="125" t="s">
        <v>1519</v>
      </c>
      <c r="AP55" s="125" t="s">
        <v>1519</v>
      </c>
      <c r="AQ55" s="120">
        <v>7.2409999999999997</v>
      </c>
      <c r="AR55" s="125" t="s">
        <v>1519</v>
      </c>
      <c r="AS55" s="120">
        <v>11.217689999999999</v>
      </c>
      <c r="AT55" s="120">
        <v>0</v>
      </c>
      <c r="AU55" s="120">
        <v>38.231999999999999</v>
      </c>
      <c r="AV55" s="120">
        <v>15.833</v>
      </c>
      <c r="AW55" s="121">
        <v>37.408000000000001</v>
      </c>
    </row>
    <row r="56" spans="1:49" x14ac:dyDescent="0.25">
      <c r="A56" s="126" t="s">
        <v>903</v>
      </c>
      <c r="B56" s="119">
        <v>3</v>
      </c>
      <c r="C56" s="120">
        <v>38</v>
      </c>
      <c r="D56" s="120">
        <v>75</v>
      </c>
      <c r="E56" s="120">
        <v>38.84319</v>
      </c>
      <c r="F56" s="120">
        <v>41.1</v>
      </c>
      <c r="G56" s="121">
        <v>78</v>
      </c>
      <c r="H56" s="119">
        <v>27.8</v>
      </c>
      <c r="I56" s="121">
        <v>107</v>
      </c>
      <c r="J56" s="119">
        <v>0</v>
      </c>
      <c r="K56" s="120">
        <v>14.26</v>
      </c>
      <c r="L56" s="121">
        <v>18.350000000000001</v>
      </c>
      <c r="M56" s="122" t="s">
        <v>1519</v>
      </c>
      <c r="N56" s="123" t="s">
        <v>1519</v>
      </c>
      <c r="O56" s="124">
        <v>1.839</v>
      </c>
      <c r="P56" s="119">
        <v>102.78</v>
      </c>
      <c r="Q56" s="120">
        <v>87.47</v>
      </c>
      <c r="R56" s="120">
        <v>275.68</v>
      </c>
      <c r="S56" s="121">
        <v>192.614</v>
      </c>
      <c r="T56" s="124">
        <v>198.333</v>
      </c>
      <c r="U56" s="124">
        <v>6.53</v>
      </c>
      <c r="V56" s="119">
        <v>8.42</v>
      </c>
      <c r="W56" s="120">
        <v>16.63</v>
      </c>
      <c r="X56" s="120">
        <v>5.18</v>
      </c>
      <c r="Y56" s="120">
        <v>0.01</v>
      </c>
      <c r="Z56" s="121">
        <v>0</v>
      </c>
      <c r="AA56" s="119">
        <v>134.65</v>
      </c>
      <c r="AB56" s="121">
        <v>430.41</v>
      </c>
      <c r="AC56" s="119">
        <v>147.96199999999999</v>
      </c>
      <c r="AD56" s="120">
        <v>66.256</v>
      </c>
      <c r="AE56" s="120">
        <v>100.702</v>
      </c>
      <c r="AF56" s="121">
        <v>0</v>
      </c>
      <c r="AG56" s="119">
        <v>14.089980000000001</v>
      </c>
      <c r="AH56" s="120">
        <v>22.6</v>
      </c>
      <c r="AI56" s="120">
        <v>9.9305199999999996</v>
      </c>
      <c r="AJ56" s="120">
        <v>16.975000000000001</v>
      </c>
      <c r="AK56" s="121">
        <v>17.100000000000001</v>
      </c>
      <c r="AL56" s="119">
        <v>41.7</v>
      </c>
      <c r="AM56" s="121">
        <v>42.48</v>
      </c>
      <c r="AN56" s="119">
        <v>22.8</v>
      </c>
      <c r="AO56" s="125" t="s">
        <v>1519</v>
      </c>
      <c r="AP56" s="125" t="s">
        <v>1519</v>
      </c>
      <c r="AQ56" s="120">
        <v>7.2389999999999999</v>
      </c>
      <c r="AR56" s="125" t="s">
        <v>1519</v>
      </c>
      <c r="AS56" s="120">
        <v>11.19487</v>
      </c>
      <c r="AT56" s="120">
        <v>0</v>
      </c>
      <c r="AU56" s="120">
        <v>38.231999999999999</v>
      </c>
      <c r="AV56" s="120">
        <v>15.723000000000001</v>
      </c>
      <c r="AW56" s="121">
        <v>37.479999999999997</v>
      </c>
    </row>
    <row r="57" spans="1:49" x14ac:dyDescent="0.25">
      <c r="A57" s="126" t="s">
        <v>904</v>
      </c>
      <c r="B57" s="119">
        <v>3</v>
      </c>
      <c r="C57" s="120">
        <v>38</v>
      </c>
      <c r="D57" s="120">
        <v>75</v>
      </c>
      <c r="E57" s="120">
        <v>38.84319</v>
      </c>
      <c r="F57" s="120">
        <v>41.1</v>
      </c>
      <c r="G57" s="121">
        <v>78</v>
      </c>
      <c r="H57" s="119">
        <v>27.8</v>
      </c>
      <c r="I57" s="121">
        <v>107</v>
      </c>
      <c r="J57" s="119">
        <v>0</v>
      </c>
      <c r="K57" s="120">
        <v>14.26</v>
      </c>
      <c r="L57" s="121">
        <v>18.350000000000001</v>
      </c>
      <c r="M57" s="122" t="s">
        <v>1519</v>
      </c>
      <c r="N57" s="123" t="s">
        <v>1519</v>
      </c>
      <c r="O57" s="124">
        <v>1.839</v>
      </c>
      <c r="P57" s="119">
        <v>102.78</v>
      </c>
      <c r="Q57" s="120">
        <v>87.47</v>
      </c>
      <c r="R57" s="120">
        <v>275.68</v>
      </c>
      <c r="S57" s="121">
        <v>192.614</v>
      </c>
      <c r="T57" s="124">
        <v>198.333</v>
      </c>
      <c r="U57" s="124">
        <v>6.53</v>
      </c>
      <c r="V57" s="119">
        <v>8.42</v>
      </c>
      <c r="W57" s="120">
        <v>16.63</v>
      </c>
      <c r="X57" s="120">
        <v>5.18</v>
      </c>
      <c r="Y57" s="120">
        <v>0.01</v>
      </c>
      <c r="Z57" s="121">
        <v>0</v>
      </c>
      <c r="AA57" s="119">
        <v>134.65</v>
      </c>
      <c r="AB57" s="121">
        <v>430.41</v>
      </c>
      <c r="AC57" s="119">
        <v>147.96199999999999</v>
      </c>
      <c r="AD57" s="120">
        <v>66.256</v>
      </c>
      <c r="AE57" s="120">
        <v>100.702</v>
      </c>
      <c r="AF57" s="121">
        <v>0</v>
      </c>
      <c r="AG57" s="119">
        <v>14.089980000000001</v>
      </c>
      <c r="AH57" s="120">
        <v>22.6</v>
      </c>
      <c r="AI57" s="120">
        <v>9.9305199999999996</v>
      </c>
      <c r="AJ57" s="120">
        <v>16.975000000000001</v>
      </c>
      <c r="AK57" s="121">
        <v>17.100000000000001</v>
      </c>
      <c r="AL57" s="119">
        <v>41.7</v>
      </c>
      <c r="AM57" s="121">
        <v>42.48</v>
      </c>
      <c r="AN57" s="119">
        <v>22.8</v>
      </c>
      <c r="AO57" s="125" t="s">
        <v>1519</v>
      </c>
      <c r="AP57" s="125" t="s">
        <v>1519</v>
      </c>
      <c r="AQ57" s="120">
        <v>7.2389999999999999</v>
      </c>
      <c r="AR57" s="125" t="s">
        <v>1519</v>
      </c>
      <c r="AS57" s="120">
        <v>11.19487</v>
      </c>
      <c r="AT57" s="120">
        <v>0</v>
      </c>
      <c r="AU57" s="120">
        <v>38.231999999999999</v>
      </c>
      <c r="AV57" s="120">
        <v>15.723000000000001</v>
      </c>
      <c r="AW57" s="121">
        <v>37.479999999999997</v>
      </c>
    </row>
    <row r="58" spans="1:49" x14ac:dyDescent="0.25">
      <c r="A58" s="126" t="s">
        <v>905</v>
      </c>
      <c r="B58" s="119">
        <v>3</v>
      </c>
      <c r="C58" s="120">
        <v>38</v>
      </c>
      <c r="D58" s="120">
        <v>75</v>
      </c>
      <c r="E58" s="120">
        <v>38.955300000000001</v>
      </c>
      <c r="F58" s="120">
        <v>36.9</v>
      </c>
      <c r="G58" s="121">
        <v>78</v>
      </c>
      <c r="H58" s="119">
        <v>27.8</v>
      </c>
      <c r="I58" s="121">
        <v>107</v>
      </c>
      <c r="J58" s="119">
        <v>0</v>
      </c>
      <c r="K58" s="120">
        <v>14.12</v>
      </c>
      <c r="L58" s="121">
        <v>13.35</v>
      </c>
      <c r="M58" s="122" t="s">
        <v>1519</v>
      </c>
      <c r="N58" s="123" t="s">
        <v>1519</v>
      </c>
      <c r="O58" s="124">
        <v>1.839</v>
      </c>
      <c r="P58" s="119">
        <v>103.76</v>
      </c>
      <c r="Q58" s="120">
        <v>85.71</v>
      </c>
      <c r="R58" s="120">
        <v>277.33999999999997</v>
      </c>
      <c r="S58" s="121">
        <v>192.614</v>
      </c>
      <c r="T58" s="124">
        <v>187.41399999999999</v>
      </c>
      <c r="U58" s="124">
        <v>6.5</v>
      </c>
      <c r="V58" s="119">
        <v>7.94</v>
      </c>
      <c r="W58" s="120">
        <v>14.37</v>
      </c>
      <c r="X58" s="120">
        <v>5.16</v>
      </c>
      <c r="Y58" s="120">
        <v>0.01</v>
      </c>
      <c r="Z58" s="121">
        <v>0</v>
      </c>
      <c r="AA58" s="119">
        <v>123.22</v>
      </c>
      <c r="AB58" s="121">
        <v>419.96</v>
      </c>
      <c r="AC58" s="119">
        <v>151.41399999999999</v>
      </c>
      <c r="AD58" s="120">
        <v>65.75</v>
      </c>
      <c r="AE58" s="120">
        <v>84.879000000000005</v>
      </c>
      <c r="AF58" s="121">
        <v>0</v>
      </c>
      <c r="AG58" s="119">
        <v>14.089980000000001</v>
      </c>
      <c r="AH58" s="120">
        <v>22.6</v>
      </c>
      <c r="AI58" s="120">
        <v>9.8473900000000008</v>
      </c>
      <c r="AJ58" s="120">
        <v>16.975000000000001</v>
      </c>
      <c r="AK58" s="121">
        <v>17.100000000000001</v>
      </c>
      <c r="AL58" s="119">
        <v>42.84</v>
      </c>
      <c r="AM58" s="121">
        <v>43.62</v>
      </c>
      <c r="AN58" s="119">
        <v>22.8</v>
      </c>
      <c r="AO58" s="120">
        <v>38.699150000000003</v>
      </c>
      <c r="AP58" s="120">
        <v>87.68683</v>
      </c>
      <c r="AQ58" s="120">
        <v>7.194</v>
      </c>
      <c r="AR58" s="120">
        <v>44.50403</v>
      </c>
      <c r="AS58" s="120">
        <v>11.18927</v>
      </c>
      <c r="AT58" s="120">
        <v>0</v>
      </c>
      <c r="AU58" s="120">
        <v>38.231999999999999</v>
      </c>
      <c r="AV58" s="120">
        <v>15.696</v>
      </c>
      <c r="AW58" s="121">
        <v>37.741999999999997</v>
      </c>
    </row>
    <row r="59" spans="1:49" x14ac:dyDescent="0.25">
      <c r="A59" s="127" t="s">
        <v>906</v>
      </c>
      <c r="B59" s="128">
        <v>3</v>
      </c>
      <c r="C59" s="129">
        <v>38</v>
      </c>
      <c r="D59" s="129">
        <v>75</v>
      </c>
      <c r="E59" s="129">
        <v>38.955300000000001</v>
      </c>
      <c r="F59" s="129">
        <v>36.9</v>
      </c>
      <c r="G59" s="130">
        <v>78</v>
      </c>
      <c r="H59" s="128">
        <v>27.8</v>
      </c>
      <c r="I59" s="130">
        <v>107</v>
      </c>
      <c r="J59" s="128">
        <v>0</v>
      </c>
      <c r="K59" s="129">
        <v>14.12</v>
      </c>
      <c r="L59" s="130">
        <v>13.35</v>
      </c>
      <c r="M59" s="131" t="s">
        <v>1519</v>
      </c>
      <c r="N59" s="132" t="s">
        <v>1519</v>
      </c>
      <c r="O59" s="133">
        <v>1.839</v>
      </c>
      <c r="P59" s="128">
        <v>103.76</v>
      </c>
      <c r="Q59" s="129">
        <v>85.71</v>
      </c>
      <c r="R59" s="129">
        <v>277.33999999999997</v>
      </c>
      <c r="S59" s="130">
        <v>192.614</v>
      </c>
      <c r="T59" s="133">
        <v>187.41399999999999</v>
      </c>
      <c r="U59" s="133">
        <v>6.5</v>
      </c>
      <c r="V59" s="128">
        <v>7.94</v>
      </c>
      <c r="W59" s="129">
        <v>14.37</v>
      </c>
      <c r="X59" s="129">
        <v>5.16</v>
      </c>
      <c r="Y59" s="129">
        <v>0.01</v>
      </c>
      <c r="Z59" s="130">
        <v>0</v>
      </c>
      <c r="AA59" s="128">
        <v>123.22</v>
      </c>
      <c r="AB59" s="130">
        <v>419.96</v>
      </c>
      <c r="AC59" s="128">
        <v>151.41399999999999</v>
      </c>
      <c r="AD59" s="129">
        <v>65.75</v>
      </c>
      <c r="AE59" s="129">
        <v>84.879000000000005</v>
      </c>
      <c r="AF59" s="130">
        <v>0</v>
      </c>
      <c r="AG59" s="128">
        <v>14.089980000000001</v>
      </c>
      <c r="AH59" s="129">
        <v>22.6</v>
      </c>
      <c r="AI59" s="129">
        <v>9.8473900000000008</v>
      </c>
      <c r="AJ59" s="129">
        <v>16.975000000000001</v>
      </c>
      <c r="AK59" s="130">
        <v>17.100000000000001</v>
      </c>
      <c r="AL59" s="128">
        <v>42.84</v>
      </c>
      <c r="AM59" s="130">
        <v>43.62</v>
      </c>
      <c r="AN59" s="128">
        <v>22.8</v>
      </c>
      <c r="AO59" s="129">
        <v>38.699150000000003</v>
      </c>
      <c r="AP59" s="129">
        <v>87.68683</v>
      </c>
      <c r="AQ59" s="129">
        <v>7.194</v>
      </c>
      <c r="AR59" s="129">
        <v>44.50403</v>
      </c>
      <c r="AS59" s="129">
        <v>11.18927</v>
      </c>
      <c r="AT59" s="129">
        <v>0</v>
      </c>
      <c r="AU59" s="129">
        <v>38.231999999999999</v>
      </c>
      <c r="AV59" s="129">
        <v>15.696</v>
      </c>
      <c r="AW59" s="130">
        <v>37.741999999999997</v>
      </c>
    </row>
    <row r="60" spans="1:49" x14ac:dyDescent="0.25">
      <c r="A60" s="134" t="s">
        <v>1449</v>
      </c>
      <c r="B60" s="135">
        <f t="shared" ref="B60:AW60" si="0">MIN(B12:B59)</f>
        <v>3</v>
      </c>
      <c r="C60" s="135">
        <f t="shared" si="0"/>
        <v>38</v>
      </c>
      <c r="D60" s="135">
        <f t="shared" si="0"/>
        <v>75</v>
      </c>
      <c r="E60" s="135">
        <f t="shared" si="0"/>
        <v>34.524169999999998</v>
      </c>
      <c r="F60" s="135">
        <f t="shared" si="0"/>
        <v>28.7</v>
      </c>
      <c r="G60" s="135">
        <f t="shared" si="0"/>
        <v>78</v>
      </c>
      <c r="H60" s="135">
        <f t="shared" si="0"/>
        <v>27.8</v>
      </c>
      <c r="I60" s="135">
        <f t="shared" si="0"/>
        <v>100</v>
      </c>
      <c r="J60" s="135">
        <f t="shared" si="0"/>
        <v>0</v>
      </c>
      <c r="K60" s="135">
        <f t="shared" si="0"/>
        <v>14.12</v>
      </c>
      <c r="L60" s="135">
        <f t="shared" si="0"/>
        <v>13.35</v>
      </c>
      <c r="M60" s="135">
        <f t="shared" si="0"/>
        <v>1.07</v>
      </c>
      <c r="N60" s="135">
        <f t="shared" si="0"/>
        <v>145.38999999999999</v>
      </c>
      <c r="O60" s="135">
        <f t="shared" si="0"/>
        <v>1.839</v>
      </c>
      <c r="P60" s="135">
        <f t="shared" si="0"/>
        <v>97.94</v>
      </c>
      <c r="Q60" s="135">
        <f t="shared" si="0"/>
        <v>85.71</v>
      </c>
      <c r="R60" s="135">
        <f t="shared" si="0"/>
        <v>274.02999999999997</v>
      </c>
      <c r="S60" s="135">
        <f t="shared" si="0"/>
        <v>192.614</v>
      </c>
      <c r="T60" s="135">
        <f t="shared" si="0"/>
        <v>170.178</v>
      </c>
      <c r="U60" s="135">
        <f t="shared" si="0"/>
        <v>6.32</v>
      </c>
      <c r="V60" s="135">
        <f t="shared" si="0"/>
        <v>2.41</v>
      </c>
      <c r="W60" s="135">
        <f t="shared" si="0"/>
        <v>10.62</v>
      </c>
      <c r="X60" s="135">
        <f t="shared" si="0"/>
        <v>0.41</v>
      </c>
      <c r="Y60" s="135">
        <f t="shared" si="0"/>
        <v>0.01</v>
      </c>
      <c r="Z60" s="135">
        <f t="shared" si="0"/>
        <v>0</v>
      </c>
      <c r="AA60" s="135">
        <f t="shared" si="0"/>
        <v>75.209999999999994</v>
      </c>
      <c r="AB60" s="135">
        <f t="shared" si="0"/>
        <v>368.46</v>
      </c>
      <c r="AC60" s="135">
        <f t="shared" si="0"/>
        <v>145.898</v>
      </c>
      <c r="AD60" s="135">
        <f t="shared" si="0"/>
        <v>65.472999999999999</v>
      </c>
      <c r="AE60" s="135">
        <f t="shared" si="0"/>
        <v>53.13</v>
      </c>
      <c r="AF60" s="135">
        <f t="shared" si="0"/>
        <v>0</v>
      </c>
      <c r="AG60" s="135">
        <f t="shared" si="0"/>
        <v>14.089980000000001</v>
      </c>
      <c r="AH60" s="135">
        <f t="shared" si="0"/>
        <v>9.3000000000000007</v>
      </c>
      <c r="AI60" s="135">
        <f t="shared" si="0"/>
        <v>9.6951599999999996</v>
      </c>
      <c r="AJ60" s="135">
        <f t="shared" si="0"/>
        <v>16.975000000000001</v>
      </c>
      <c r="AK60" s="135">
        <f t="shared" si="0"/>
        <v>17.100000000000001</v>
      </c>
      <c r="AL60" s="135">
        <f t="shared" si="0"/>
        <v>39.07</v>
      </c>
      <c r="AM60" s="135">
        <f t="shared" si="0"/>
        <v>39.85</v>
      </c>
      <c r="AN60" s="135">
        <f t="shared" si="0"/>
        <v>22.8</v>
      </c>
      <c r="AO60" s="135">
        <f t="shared" si="0"/>
        <v>38.699150000000003</v>
      </c>
      <c r="AP60" s="135">
        <f t="shared" si="0"/>
        <v>87.68683</v>
      </c>
      <c r="AQ60" s="135">
        <f t="shared" si="0"/>
        <v>6.9349999999999996</v>
      </c>
      <c r="AR60" s="135">
        <f t="shared" si="0"/>
        <v>44.50403</v>
      </c>
      <c r="AS60" s="135">
        <f t="shared" si="0"/>
        <v>11.18927</v>
      </c>
      <c r="AT60" s="135">
        <f t="shared" si="0"/>
        <v>0</v>
      </c>
      <c r="AU60" s="135">
        <f t="shared" si="0"/>
        <v>38.231999999999999</v>
      </c>
      <c r="AV60" s="135">
        <f t="shared" si="0"/>
        <v>15.696</v>
      </c>
      <c r="AW60" s="136">
        <f t="shared" si="0"/>
        <v>37.073999999999998</v>
      </c>
    </row>
    <row r="61" spans="1:49" x14ac:dyDescent="0.25">
      <c r="A61" s="137" t="s">
        <v>1448</v>
      </c>
      <c r="B61" s="138">
        <f t="shared" ref="B61:AW61" si="1">MAX(B12:B59)</f>
        <v>3</v>
      </c>
      <c r="C61" s="138">
        <f t="shared" si="1"/>
        <v>38</v>
      </c>
      <c r="D61" s="138">
        <f t="shared" si="1"/>
        <v>75</v>
      </c>
      <c r="E61" s="138">
        <f t="shared" si="1"/>
        <v>41.11909</v>
      </c>
      <c r="F61" s="138">
        <f t="shared" si="1"/>
        <v>41.3</v>
      </c>
      <c r="G61" s="138">
        <f t="shared" si="1"/>
        <v>78</v>
      </c>
      <c r="H61" s="138">
        <f t="shared" si="1"/>
        <v>31.1</v>
      </c>
      <c r="I61" s="138">
        <f t="shared" si="1"/>
        <v>110</v>
      </c>
      <c r="J61" s="138">
        <f t="shared" si="1"/>
        <v>0</v>
      </c>
      <c r="K61" s="138">
        <f t="shared" si="1"/>
        <v>14.5</v>
      </c>
      <c r="L61" s="138">
        <f t="shared" si="1"/>
        <v>18.52</v>
      </c>
      <c r="M61" s="138">
        <f t="shared" si="1"/>
        <v>1.07</v>
      </c>
      <c r="N61" s="138">
        <f t="shared" si="1"/>
        <v>154.44999999999999</v>
      </c>
      <c r="O61" s="138">
        <f t="shared" si="1"/>
        <v>1.839</v>
      </c>
      <c r="P61" s="138">
        <f t="shared" si="1"/>
        <v>228.2</v>
      </c>
      <c r="Q61" s="138">
        <f t="shared" si="1"/>
        <v>155.19999999999999</v>
      </c>
      <c r="R61" s="138">
        <f t="shared" si="1"/>
        <v>350.35</v>
      </c>
      <c r="S61" s="138">
        <f t="shared" si="1"/>
        <v>192.614</v>
      </c>
      <c r="T61" s="138">
        <f t="shared" si="1"/>
        <v>198.333</v>
      </c>
      <c r="U61" s="138">
        <f t="shared" si="1"/>
        <v>6.98</v>
      </c>
      <c r="V61" s="138">
        <f t="shared" si="1"/>
        <v>10.99</v>
      </c>
      <c r="W61" s="138">
        <f t="shared" si="1"/>
        <v>20.07</v>
      </c>
      <c r="X61" s="138">
        <f t="shared" si="1"/>
        <v>10.24</v>
      </c>
      <c r="Y61" s="138">
        <f t="shared" si="1"/>
        <v>0.01</v>
      </c>
      <c r="Z61" s="138">
        <f t="shared" si="1"/>
        <v>0</v>
      </c>
      <c r="AA61" s="138">
        <f t="shared" si="1"/>
        <v>203.59</v>
      </c>
      <c r="AB61" s="138">
        <f t="shared" si="1"/>
        <v>499.6</v>
      </c>
      <c r="AC61" s="138">
        <f t="shared" si="1"/>
        <v>171.14</v>
      </c>
      <c r="AD61" s="138">
        <f t="shared" si="1"/>
        <v>67.484999999999999</v>
      </c>
      <c r="AE61" s="138">
        <f t="shared" si="1"/>
        <v>100.702</v>
      </c>
      <c r="AF61" s="138">
        <f t="shared" si="1"/>
        <v>0</v>
      </c>
      <c r="AG61" s="138">
        <f t="shared" si="1"/>
        <v>14.089980000000001</v>
      </c>
      <c r="AH61" s="138">
        <f t="shared" si="1"/>
        <v>22.6</v>
      </c>
      <c r="AI61" s="138">
        <f t="shared" si="1"/>
        <v>10.246409999999999</v>
      </c>
      <c r="AJ61" s="138">
        <f t="shared" si="1"/>
        <v>16.975000000000001</v>
      </c>
      <c r="AK61" s="138">
        <f t="shared" si="1"/>
        <v>17.399999999999999</v>
      </c>
      <c r="AL61" s="138">
        <f t="shared" si="1"/>
        <v>42.84</v>
      </c>
      <c r="AM61" s="138">
        <f t="shared" si="1"/>
        <v>43.62</v>
      </c>
      <c r="AN61" s="138">
        <f t="shared" si="1"/>
        <v>22.8</v>
      </c>
      <c r="AO61" s="138">
        <f t="shared" si="1"/>
        <v>38.699150000000003</v>
      </c>
      <c r="AP61" s="138">
        <f t="shared" si="1"/>
        <v>89.47</v>
      </c>
      <c r="AQ61" s="138">
        <f t="shared" si="1"/>
        <v>7.4450000000000003</v>
      </c>
      <c r="AR61" s="138">
        <f t="shared" si="1"/>
        <v>44.50403</v>
      </c>
      <c r="AS61" s="138">
        <f t="shared" si="1"/>
        <v>11.52332</v>
      </c>
      <c r="AT61" s="138">
        <f t="shared" si="1"/>
        <v>0</v>
      </c>
      <c r="AU61" s="138">
        <f t="shared" si="1"/>
        <v>38.231999999999999</v>
      </c>
      <c r="AV61" s="138">
        <f t="shared" si="1"/>
        <v>17.306000000000001</v>
      </c>
      <c r="AW61" s="139">
        <f t="shared" si="1"/>
        <v>39.396000000000001</v>
      </c>
    </row>
    <row r="62" spans="1:49" x14ac:dyDescent="0.25">
      <c r="A62" s="140" t="s">
        <v>1520</v>
      </c>
      <c r="B62" s="141">
        <f t="shared" ref="B62:AW62" si="2">AVERAGE(B12:B59)</f>
        <v>3</v>
      </c>
      <c r="C62" s="141">
        <f t="shared" si="2"/>
        <v>38</v>
      </c>
      <c r="D62" s="141">
        <f t="shared" si="2"/>
        <v>75</v>
      </c>
      <c r="E62" s="141">
        <f t="shared" si="2"/>
        <v>38.540677916666688</v>
      </c>
      <c r="F62" s="141">
        <f t="shared" si="2"/>
        <v>38.795833333333334</v>
      </c>
      <c r="G62" s="141">
        <f t="shared" si="2"/>
        <v>78</v>
      </c>
      <c r="H62" s="141">
        <f t="shared" si="2"/>
        <v>29.625</v>
      </c>
      <c r="I62" s="141">
        <f t="shared" si="2"/>
        <v>106.25</v>
      </c>
      <c r="J62" s="141">
        <f t="shared" si="2"/>
        <v>0</v>
      </c>
      <c r="K62" s="141">
        <f t="shared" si="2"/>
        <v>14.3925</v>
      </c>
      <c r="L62" s="141">
        <f t="shared" si="2"/>
        <v>15.234583333333333</v>
      </c>
      <c r="M62" s="141">
        <f t="shared" si="2"/>
        <v>1.07</v>
      </c>
      <c r="N62" s="141">
        <f t="shared" si="2"/>
        <v>149.91999999999999</v>
      </c>
      <c r="O62" s="141">
        <f t="shared" si="2"/>
        <v>1.8389999999999989</v>
      </c>
      <c r="P62" s="141">
        <f t="shared" si="2"/>
        <v>130.45458333333332</v>
      </c>
      <c r="Q62" s="141">
        <f t="shared" si="2"/>
        <v>104.92833333333336</v>
      </c>
      <c r="R62" s="141">
        <f t="shared" si="2"/>
        <v>293.66958333333349</v>
      </c>
      <c r="S62" s="141">
        <f t="shared" si="2"/>
        <v>192.61399999999978</v>
      </c>
      <c r="T62" s="141">
        <f t="shared" si="2"/>
        <v>181.69995833333329</v>
      </c>
      <c r="U62" s="141">
        <f t="shared" si="2"/>
        <v>6.6249999999999964</v>
      </c>
      <c r="V62" s="141">
        <f t="shared" si="2"/>
        <v>6.3366666666666669</v>
      </c>
      <c r="W62" s="141">
        <f t="shared" si="2"/>
        <v>15.074166666666668</v>
      </c>
      <c r="X62" s="141">
        <f t="shared" si="2"/>
        <v>2.5933333333333337</v>
      </c>
      <c r="Y62" s="141">
        <f t="shared" si="2"/>
        <v>1.0000000000000005E-2</v>
      </c>
      <c r="Z62" s="141">
        <f t="shared" si="2"/>
        <v>0</v>
      </c>
      <c r="AA62" s="141">
        <f t="shared" si="2"/>
        <v>118.57</v>
      </c>
      <c r="AB62" s="141">
        <f t="shared" si="2"/>
        <v>412.4507916666667</v>
      </c>
      <c r="AC62" s="141">
        <f t="shared" si="2"/>
        <v>156.69754166666664</v>
      </c>
      <c r="AD62" s="141">
        <f t="shared" si="2"/>
        <v>66.07120833333336</v>
      </c>
      <c r="AE62" s="141">
        <f t="shared" si="2"/>
        <v>63.169333333333348</v>
      </c>
      <c r="AF62" s="141">
        <f t="shared" si="2"/>
        <v>0</v>
      </c>
      <c r="AG62" s="141">
        <f t="shared" si="2"/>
        <v>14.089980000000002</v>
      </c>
      <c r="AH62" s="141">
        <f t="shared" si="2"/>
        <v>13.883333333333335</v>
      </c>
      <c r="AI62" s="141">
        <f t="shared" si="2"/>
        <v>9.9562445833333371</v>
      </c>
      <c r="AJ62" s="141">
        <f t="shared" si="2"/>
        <v>16.975000000000012</v>
      </c>
      <c r="AK62" s="141">
        <f t="shared" si="2"/>
        <v>17.275000000000006</v>
      </c>
      <c r="AL62" s="141">
        <f t="shared" si="2"/>
        <v>40.698333333333323</v>
      </c>
      <c r="AM62" s="141">
        <f t="shared" si="2"/>
        <v>41.477500000000006</v>
      </c>
      <c r="AN62" s="141">
        <f t="shared" si="2"/>
        <v>22.799999999999983</v>
      </c>
      <c r="AO62" s="141">
        <f t="shared" si="2"/>
        <v>38.699150000000003</v>
      </c>
      <c r="AP62" s="141">
        <f t="shared" si="2"/>
        <v>88.578414999999993</v>
      </c>
      <c r="AQ62" s="141">
        <f t="shared" si="2"/>
        <v>7.2565833333333352</v>
      </c>
      <c r="AR62" s="141">
        <f t="shared" si="2"/>
        <v>44.50403</v>
      </c>
      <c r="AS62" s="141">
        <f t="shared" si="2"/>
        <v>11.383984583333339</v>
      </c>
      <c r="AT62" s="141">
        <f t="shared" si="2"/>
        <v>0</v>
      </c>
      <c r="AU62" s="141">
        <f t="shared" si="2"/>
        <v>38.231999999999978</v>
      </c>
      <c r="AV62" s="141">
        <f t="shared" si="2"/>
        <v>16.634458333333331</v>
      </c>
      <c r="AW62" s="142">
        <f t="shared" si="2"/>
        <v>38.559458333333346</v>
      </c>
    </row>
    <row r="63" spans="1:49" x14ac:dyDescent="0.25">
      <c r="A63" s="143" t="s">
        <v>7</v>
      </c>
      <c r="B63" s="138">
        <f t="shared" ref="B63:AW63" si="3">B12</f>
        <v>3</v>
      </c>
      <c r="C63" s="138">
        <f t="shared" si="3"/>
        <v>38</v>
      </c>
      <c r="D63" s="138">
        <f t="shared" si="3"/>
        <v>75</v>
      </c>
      <c r="E63" s="138">
        <f t="shared" si="3"/>
        <v>40.967570000000002</v>
      </c>
      <c r="F63" s="138">
        <f t="shared" si="3"/>
        <v>40.700000000000003</v>
      </c>
      <c r="G63" s="138">
        <f t="shared" si="3"/>
        <v>78</v>
      </c>
      <c r="H63" s="138">
        <f t="shared" si="3"/>
        <v>31.1</v>
      </c>
      <c r="I63" s="138">
        <f t="shared" si="3"/>
        <v>110</v>
      </c>
      <c r="J63" s="138">
        <f t="shared" si="3"/>
        <v>0</v>
      </c>
      <c r="K63" s="138">
        <f t="shared" si="3"/>
        <v>14.5</v>
      </c>
      <c r="L63" s="138">
        <f t="shared" si="3"/>
        <v>14.99</v>
      </c>
      <c r="M63" s="138" t="str">
        <f t="shared" si="3"/>
        <v>--</v>
      </c>
      <c r="N63" s="138" t="str">
        <f t="shared" si="3"/>
        <v>--</v>
      </c>
      <c r="O63" s="138">
        <f t="shared" si="3"/>
        <v>1.839</v>
      </c>
      <c r="P63" s="138">
        <f t="shared" si="3"/>
        <v>103.76</v>
      </c>
      <c r="Q63" s="138">
        <f t="shared" si="3"/>
        <v>91.95</v>
      </c>
      <c r="R63" s="138">
        <f t="shared" si="3"/>
        <v>285.70999999999998</v>
      </c>
      <c r="S63" s="138">
        <f t="shared" si="3"/>
        <v>192.614</v>
      </c>
      <c r="T63" s="138">
        <f t="shared" si="3"/>
        <v>188.822</v>
      </c>
      <c r="U63" s="138">
        <f t="shared" si="3"/>
        <v>6.98</v>
      </c>
      <c r="V63" s="138">
        <f t="shared" si="3"/>
        <v>6.56</v>
      </c>
      <c r="W63" s="138">
        <f t="shared" si="3"/>
        <v>11.46</v>
      </c>
      <c r="X63" s="138">
        <f t="shared" si="3"/>
        <v>0.45</v>
      </c>
      <c r="Y63" s="138">
        <f t="shared" si="3"/>
        <v>0.01</v>
      </c>
      <c r="Z63" s="138">
        <f t="shared" si="3"/>
        <v>0</v>
      </c>
      <c r="AA63" s="138">
        <f t="shared" si="3"/>
        <v>89.66</v>
      </c>
      <c r="AB63" s="138">
        <f t="shared" si="3"/>
        <v>382.91899999999998</v>
      </c>
      <c r="AC63" s="138">
        <f t="shared" si="3"/>
        <v>163.55000000000001</v>
      </c>
      <c r="AD63" s="138">
        <f t="shared" si="3"/>
        <v>65.903999999999996</v>
      </c>
      <c r="AE63" s="138">
        <f t="shared" si="3"/>
        <v>61.62</v>
      </c>
      <c r="AF63" s="138">
        <f t="shared" si="3"/>
        <v>0</v>
      </c>
      <c r="AG63" s="138">
        <f t="shared" si="3"/>
        <v>14.089980000000001</v>
      </c>
      <c r="AH63" s="138">
        <f t="shared" si="3"/>
        <v>18.600000000000001</v>
      </c>
      <c r="AI63" s="138">
        <f t="shared" si="3"/>
        <v>10.068070000000001</v>
      </c>
      <c r="AJ63" s="138">
        <f t="shared" si="3"/>
        <v>16.975000000000001</v>
      </c>
      <c r="AK63" s="138">
        <f t="shared" si="3"/>
        <v>17.399999999999999</v>
      </c>
      <c r="AL63" s="138">
        <f t="shared" si="3"/>
        <v>42.04</v>
      </c>
      <c r="AM63" s="138">
        <f t="shared" si="3"/>
        <v>42.82</v>
      </c>
      <c r="AN63" s="138">
        <f t="shared" si="3"/>
        <v>22.8</v>
      </c>
      <c r="AO63" s="138" t="str">
        <f t="shared" si="3"/>
        <v>--</v>
      </c>
      <c r="AP63" s="138">
        <f t="shared" si="3"/>
        <v>89.47</v>
      </c>
      <c r="AQ63" s="138">
        <f t="shared" si="3"/>
        <v>7.4450000000000003</v>
      </c>
      <c r="AR63" s="138" t="str">
        <f t="shared" si="3"/>
        <v>--</v>
      </c>
      <c r="AS63" s="138">
        <f t="shared" si="3"/>
        <v>11.50361</v>
      </c>
      <c r="AT63" s="138">
        <f t="shared" si="3"/>
        <v>0</v>
      </c>
      <c r="AU63" s="138">
        <f t="shared" si="3"/>
        <v>38.231999999999999</v>
      </c>
      <c r="AV63" s="138">
        <f t="shared" si="3"/>
        <v>17.210999999999999</v>
      </c>
      <c r="AW63" s="138">
        <f t="shared" si="3"/>
        <v>39.225000000000001</v>
      </c>
    </row>
    <row r="64" spans="1:49" x14ac:dyDescent="0.25">
      <c r="A64" s="143" t="s">
        <v>8</v>
      </c>
      <c r="B64" s="138">
        <f t="shared" ref="B64:AW64" si="4">B59</f>
        <v>3</v>
      </c>
      <c r="C64" s="138">
        <f t="shared" si="4"/>
        <v>38</v>
      </c>
      <c r="D64" s="138">
        <f t="shared" si="4"/>
        <v>75</v>
      </c>
      <c r="E64" s="138">
        <f t="shared" si="4"/>
        <v>38.955300000000001</v>
      </c>
      <c r="F64" s="138">
        <f t="shared" si="4"/>
        <v>36.9</v>
      </c>
      <c r="G64" s="138">
        <f t="shared" si="4"/>
        <v>78</v>
      </c>
      <c r="H64" s="138">
        <f t="shared" si="4"/>
        <v>27.8</v>
      </c>
      <c r="I64" s="138">
        <f t="shared" si="4"/>
        <v>107</v>
      </c>
      <c r="J64" s="138">
        <f t="shared" si="4"/>
        <v>0</v>
      </c>
      <c r="K64" s="138">
        <f t="shared" si="4"/>
        <v>14.12</v>
      </c>
      <c r="L64" s="138">
        <f t="shared" si="4"/>
        <v>13.35</v>
      </c>
      <c r="M64" s="138" t="str">
        <f t="shared" si="4"/>
        <v>--</v>
      </c>
      <c r="N64" s="138" t="str">
        <f t="shared" si="4"/>
        <v>--</v>
      </c>
      <c r="O64" s="138">
        <f t="shared" si="4"/>
        <v>1.839</v>
      </c>
      <c r="P64" s="138">
        <f t="shared" si="4"/>
        <v>103.76</v>
      </c>
      <c r="Q64" s="138">
        <f t="shared" si="4"/>
        <v>85.71</v>
      </c>
      <c r="R64" s="138">
        <f t="shared" si="4"/>
        <v>277.33999999999997</v>
      </c>
      <c r="S64" s="138">
        <f t="shared" si="4"/>
        <v>192.614</v>
      </c>
      <c r="T64" s="138">
        <f t="shared" si="4"/>
        <v>187.41399999999999</v>
      </c>
      <c r="U64" s="138">
        <f t="shared" si="4"/>
        <v>6.5</v>
      </c>
      <c r="V64" s="138">
        <f t="shared" si="4"/>
        <v>7.94</v>
      </c>
      <c r="W64" s="138">
        <f t="shared" si="4"/>
        <v>14.37</v>
      </c>
      <c r="X64" s="138">
        <f t="shared" si="4"/>
        <v>5.16</v>
      </c>
      <c r="Y64" s="138">
        <f t="shared" si="4"/>
        <v>0.01</v>
      </c>
      <c r="Z64" s="138">
        <f t="shared" si="4"/>
        <v>0</v>
      </c>
      <c r="AA64" s="138">
        <f t="shared" si="4"/>
        <v>123.22</v>
      </c>
      <c r="AB64" s="138">
        <f t="shared" si="4"/>
        <v>419.96</v>
      </c>
      <c r="AC64" s="138">
        <f t="shared" si="4"/>
        <v>151.41399999999999</v>
      </c>
      <c r="AD64" s="138">
        <f t="shared" si="4"/>
        <v>65.75</v>
      </c>
      <c r="AE64" s="138">
        <f t="shared" si="4"/>
        <v>84.879000000000005</v>
      </c>
      <c r="AF64" s="138">
        <f t="shared" si="4"/>
        <v>0</v>
      </c>
      <c r="AG64" s="138">
        <f t="shared" si="4"/>
        <v>14.089980000000001</v>
      </c>
      <c r="AH64" s="138">
        <f t="shared" si="4"/>
        <v>22.6</v>
      </c>
      <c r="AI64" s="138">
        <f t="shared" si="4"/>
        <v>9.8473900000000008</v>
      </c>
      <c r="AJ64" s="138">
        <f t="shared" si="4"/>
        <v>16.975000000000001</v>
      </c>
      <c r="AK64" s="138">
        <f t="shared" si="4"/>
        <v>17.100000000000001</v>
      </c>
      <c r="AL64" s="138">
        <f t="shared" si="4"/>
        <v>42.84</v>
      </c>
      <c r="AM64" s="138">
        <f t="shared" si="4"/>
        <v>43.62</v>
      </c>
      <c r="AN64" s="138">
        <f t="shared" si="4"/>
        <v>22.8</v>
      </c>
      <c r="AO64" s="138">
        <f t="shared" si="4"/>
        <v>38.699150000000003</v>
      </c>
      <c r="AP64" s="138">
        <f t="shared" si="4"/>
        <v>87.68683</v>
      </c>
      <c r="AQ64" s="138">
        <f t="shared" si="4"/>
        <v>7.194</v>
      </c>
      <c r="AR64" s="138">
        <f t="shared" si="4"/>
        <v>44.50403</v>
      </c>
      <c r="AS64" s="138">
        <f t="shared" si="4"/>
        <v>11.18927</v>
      </c>
      <c r="AT64" s="138">
        <f t="shared" si="4"/>
        <v>0</v>
      </c>
      <c r="AU64" s="138">
        <f t="shared" si="4"/>
        <v>38.231999999999999</v>
      </c>
      <c r="AV64" s="138">
        <f t="shared" si="4"/>
        <v>15.696</v>
      </c>
      <c r="AW64" s="138">
        <f t="shared" si="4"/>
        <v>37.741999999999997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278</v>
      </c>
      <c r="C5" s="117" t="s">
        <v>655</v>
      </c>
      <c r="D5" s="117" t="s">
        <v>657</v>
      </c>
      <c r="E5" s="117" t="s">
        <v>53</v>
      </c>
      <c r="F5" s="117" t="s">
        <v>53</v>
      </c>
      <c r="G5" s="117" t="s">
        <v>53</v>
      </c>
      <c r="H5" s="117" t="s">
        <v>153</v>
      </c>
      <c r="I5" s="117" t="s">
        <v>153</v>
      </c>
      <c r="J5" s="117" t="s">
        <v>153</v>
      </c>
      <c r="K5" s="117" t="s">
        <v>153</v>
      </c>
      <c r="L5" s="117" t="s">
        <v>153</v>
      </c>
      <c r="M5" s="117" t="s">
        <v>153</v>
      </c>
      <c r="N5" s="117" t="s">
        <v>153</v>
      </c>
      <c r="O5" s="117" t="s">
        <v>153</v>
      </c>
      <c r="P5" s="117" t="s">
        <v>93</v>
      </c>
      <c r="Q5" s="117" t="s">
        <v>93</v>
      </c>
      <c r="R5" s="117" t="s">
        <v>93</v>
      </c>
      <c r="S5" s="117" t="s">
        <v>122</v>
      </c>
      <c r="T5" s="117" t="s">
        <v>122</v>
      </c>
      <c r="U5" s="117" t="s">
        <v>653</v>
      </c>
      <c r="V5" s="117" t="s">
        <v>274</v>
      </c>
      <c r="W5" s="117" t="s">
        <v>80</v>
      </c>
      <c r="X5" s="117" t="s">
        <v>80</v>
      </c>
      <c r="Y5" s="117" t="s">
        <v>547</v>
      </c>
      <c r="Z5" s="117" t="s">
        <v>547</v>
      </c>
      <c r="AA5" s="117" t="s">
        <v>75</v>
      </c>
      <c r="AB5" s="117" t="s">
        <v>75</v>
      </c>
      <c r="AC5" s="117" t="s">
        <v>110</v>
      </c>
      <c r="AD5" s="117" t="s">
        <v>1040</v>
      </c>
    </row>
    <row r="6" spans="1:30" ht="25.5" x14ac:dyDescent="0.25">
      <c r="A6" s="117" t="s">
        <v>1456</v>
      </c>
      <c r="B6" s="117" t="s">
        <v>279</v>
      </c>
      <c r="C6" s="117" t="s">
        <v>1522</v>
      </c>
      <c r="D6" s="117" t="s">
        <v>1523</v>
      </c>
      <c r="E6" s="117" t="s">
        <v>1473</v>
      </c>
      <c r="F6" s="117" t="s">
        <v>1473</v>
      </c>
      <c r="G6" s="117" t="s">
        <v>1473</v>
      </c>
      <c r="H6" s="117" t="s">
        <v>279</v>
      </c>
      <c r="I6" s="117" t="s">
        <v>1466</v>
      </c>
      <c r="J6" s="117" t="s">
        <v>1475</v>
      </c>
      <c r="K6" s="117" t="s">
        <v>1524</v>
      </c>
      <c r="L6" s="117" t="s">
        <v>279</v>
      </c>
      <c r="M6" s="117" t="s">
        <v>279</v>
      </c>
      <c r="N6" s="117" t="s">
        <v>1525</v>
      </c>
      <c r="O6" s="117" t="s">
        <v>1525</v>
      </c>
      <c r="P6" s="117" t="s">
        <v>1466</v>
      </c>
      <c r="Q6" s="117" t="s">
        <v>1466</v>
      </c>
      <c r="R6" s="117" t="s">
        <v>1470</v>
      </c>
      <c r="S6" s="117" t="s">
        <v>1470</v>
      </c>
      <c r="T6" s="117" t="s">
        <v>1471</v>
      </c>
      <c r="U6" s="117" t="s">
        <v>1461</v>
      </c>
      <c r="V6" s="117" t="s">
        <v>1526</v>
      </c>
      <c r="W6" s="117" t="s">
        <v>1460</v>
      </c>
      <c r="X6" s="117" t="s">
        <v>1460</v>
      </c>
      <c r="Y6" s="117" t="s">
        <v>547</v>
      </c>
      <c r="Z6" s="117" t="s">
        <v>547</v>
      </c>
      <c r="AA6" s="117" t="s">
        <v>1457</v>
      </c>
      <c r="AB6" s="117" t="s">
        <v>1457</v>
      </c>
      <c r="AC6" s="117" t="s">
        <v>279</v>
      </c>
      <c r="AD6" s="117" t="s">
        <v>1473</v>
      </c>
    </row>
    <row r="7" spans="1:30" ht="25.5" x14ac:dyDescent="0.25">
      <c r="A7" s="117" t="s">
        <v>1478</v>
      </c>
      <c r="B7" s="117" t="s">
        <v>1479</v>
      </c>
      <c r="C7" s="117" t="s">
        <v>1479</v>
      </c>
      <c r="D7" s="117" t="s">
        <v>1479</v>
      </c>
      <c r="E7" s="117" t="s">
        <v>1479</v>
      </c>
      <c r="F7" s="117" t="s">
        <v>1479</v>
      </c>
      <c r="G7" s="117" t="s">
        <v>1479</v>
      </c>
      <c r="H7" s="117" t="s">
        <v>1479</v>
      </c>
      <c r="I7" s="117" t="s">
        <v>1479</v>
      </c>
      <c r="J7" s="117" t="s">
        <v>1479</v>
      </c>
      <c r="K7" s="117" t="s">
        <v>1479</v>
      </c>
      <c r="L7" s="117" t="s">
        <v>1479</v>
      </c>
      <c r="M7" s="117" t="s">
        <v>1479</v>
      </c>
      <c r="N7" s="117" t="s">
        <v>1479</v>
      </c>
      <c r="O7" s="117" t="s">
        <v>1479</v>
      </c>
      <c r="P7" s="117" t="s">
        <v>1479</v>
      </c>
      <c r="Q7" s="117" t="s">
        <v>1479</v>
      </c>
      <c r="R7" s="117" t="s">
        <v>1479</v>
      </c>
      <c r="S7" s="117" t="s">
        <v>1479</v>
      </c>
      <c r="T7" s="117" t="s">
        <v>1479</v>
      </c>
      <c r="U7" s="117" t="s">
        <v>1479</v>
      </c>
      <c r="V7" s="117" t="s">
        <v>1479</v>
      </c>
      <c r="W7" s="117" t="s">
        <v>1479</v>
      </c>
      <c r="X7" s="117" t="s">
        <v>1479</v>
      </c>
      <c r="Y7" s="117" t="s">
        <v>1479</v>
      </c>
      <c r="Z7" s="117" t="s">
        <v>1479</v>
      </c>
      <c r="AA7" s="117" t="s">
        <v>1479</v>
      </c>
      <c r="AB7" s="117" t="s">
        <v>1479</v>
      </c>
      <c r="AC7" s="117" t="s">
        <v>1479</v>
      </c>
      <c r="AD7" s="117" t="s">
        <v>1479</v>
      </c>
    </row>
    <row r="8" spans="1:30" ht="38.25" x14ac:dyDescent="0.25">
      <c r="A8" s="117" t="s">
        <v>6</v>
      </c>
      <c r="B8" s="117" t="s">
        <v>1527</v>
      </c>
      <c r="C8" s="117" t="s">
        <v>1528</v>
      </c>
      <c r="D8" s="117" t="s">
        <v>1529</v>
      </c>
      <c r="E8" s="117" t="s">
        <v>1530</v>
      </c>
      <c r="F8" s="117" t="s">
        <v>1531</v>
      </c>
      <c r="G8" s="117" t="s">
        <v>1532</v>
      </c>
      <c r="H8" s="117" t="s">
        <v>1533</v>
      </c>
      <c r="I8" s="117" t="s">
        <v>1534</v>
      </c>
      <c r="J8" s="117" t="s">
        <v>1535</v>
      </c>
      <c r="K8" s="117" t="s">
        <v>1536</v>
      </c>
      <c r="L8" s="117" t="s">
        <v>1533</v>
      </c>
      <c r="M8" s="117" t="s">
        <v>1537</v>
      </c>
      <c r="N8" s="117" t="s">
        <v>1538</v>
      </c>
      <c r="O8" s="117" t="s">
        <v>1477</v>
      </c>
      <c r="P8" s="117" t="s">
        <v>1494</v>
      </c>
      <c r="Q8" s="117" t="s">
        <v>1494</v>
      </c>
      <c r="R8" s="117" t="s">
        <v>1468</v>
      </c>
      <c r="S8" s="117" t="s">
        <v>1539</v>
      </c>
      <c r="T8" s="117" t="s">
        <v>1499</v>
      </c>
      <c r="U8" s="117" t="s">
        <v>1540</v>
      </c>
      <c r="V8" s="117" t="s">
        <v>1541</v>
      </c>
      <c r="W8" s="117" t="s">
        <v>267</v>
      </c>
      <c r="X8" s="117" t="s">
        <v>1485</v>
      </c>
      <c r="Y8" s="117" t="s">
        <v>1542</v>
      </c>
      <c r="Z8" s="117" t="s">
        <v>1543</v>
      </c>
      <c r="AA8" s="117" t="s">
        <v>1483</v>
      </c>
      <c r="AB8" s="117" t="s">
        <v>1544</v>
      </c>
      <c r="AC8" s="117" t="s">
        <v>1545</v>
      </c>
      <c r="AD8" s="117" t="s">
        <v>1546</v>
      </c>
    </row>
    <row r="9" spans="1:30" ht="25.5" x14ac:dyDescent="0.25">
      <c r="A9" s="117" t="s">
        <v>1142</v>
      </c>
      <c r="B9" s="117" t="s">
        <v>1547</v>
      </c>
      <c r="C9" s="117" t="s">
        <v>1548</v>
      </c>
      <c r="D9" s="117" t="s">
        <v>1548</v>
      </c>
      <c r="E9" s="117" t="s">
        <v>1548</v>
      </c>
      <c r="F9" s="117" t="s">
        <v>1548</v>
      </c>
      <c r="G9" s="117" t="s">
        <v>1548</v>
      </c>
      <c r="H9" s="117" t="s">
        <v>1547</v>
      </c>
      <c r="I9" s="117" t="s">
        <v>1548</v>
      </c>
      <c r="J9" s="117" t="s">
        <v>1548</v>
      </c>
      <c r="K9" s="117" t="s">
        <v>1548</v>
      </c>
      <c r="L9" s="117" t="s">
        <v>1548</v>
      </c>
      <c r="M9" s="117" t="s">
        <v>1548</v>
      </c>
      <c r="N9" s="117" t="s">
        <v>1548</v>
      </c>
      <c r="O9" s="117" t="s">
        <v>1548</v>
      </c>
      <c r="P9" s="117" t="s">
        <v>1547</v>
      </c>
      <c r="Q9" s="117" t="s">
        <v>1548</v>
      </c>
      <c r="R9" s="117" t="s">
        <v>1548</v>
      </c>
      <c r="S9" s="117" t="s">
        <v>1548</v>
      </c>
      <c r="T9" s="117" t="s">
        <v>1016</v>
      </c>
      <c r="U9" s="117" t="s">
        <v>1548</v>
      </c>
      <c r="V9" s="117" t="s">
        <v>1548</v>
      </c>
      <c r="W9" s="117" t="s">
        <v>1548</v>
      </c>
      <c r="X9" s="117" t="s">
        <v>1548</v>
      </c>
      <c r="Y9" s="117" t="s">
        <v>1548</v>
      </c>
      <c r="Z9" s="117" t="s">
        <v>1548</v>
      </c>
      <c r="AA9" s="117" t="s">
        <v>1548</v>
      </c>
      <c r="AB9" s="117" t="s">
        <v>1548</v>
      </c>
      <c r="AC9" s="117" t="s">
        <v>1548</v>
      </c>
      <c r="AD9" s="117" t="s">
        <v>1548</v>
      </c>
    </row>
    <row r="10" spans="1:30" x14ac:dyDescent="0.25">
      <c r="A10" s="117" t="s">
        <v>68</v>
      </c>
      <c r="B10" s="117" t="s">
        <v>1549</v>
      </c>
      <c r="C10" s="117" t="s">
        <v>1550</v>
      </c>
      <c r="D10" s="117" t="s">
        <v>1550</v>
      </c>
      <c r="E10" s="117" t="s">
        <v>1550</v>
      </c>
      <c r="F10" s="117" t="s">
        <v>1550</v>
      </c>
      <c r="G10" s="117" t="s">
        <v>1550</v>
      </c>
      <c r="H10" s="117" t="s">
        <v>1549</v>
      </c>
      <c r="I10" s="117" t="s">
        <v>1550</v>
      </c>
      <c r="J10" s="117" t="s">
        <v>1550</v>
      </c>
      <c r="K10" s="117" t="s">
        <v>1550</v>
      </c>
      <c r="L10" s="117" t="s">
        <v>1550</v>
      </c>
      <c r="M10" s="117" t="s">
        <v>1550</v>
      </c>
      <c r="N10" s="117" t="s">
        <v>1550</v>
      </c>
      <c r="O10" s="117" t="s">
        <v>1550</v>
      </c>
      <c r="P10" s="117" t="s">
        <v>1549</v>
      </c>
      <c r="Q10" s="117" t="s">
        <v>1550</v>
      </c>
      <c r="R10" s="117" t="s">
        <v>1550</v>
      </c>
      <c r="S10" s="117" t="s">
        <v>1550</v>
      </c>
      <c r="T10" s="117" t="s">
        <v>1550</v>
      </c>
      <c r="U10" s="117" t="s">
        <v>1550</v>
      </c>
      <c r="V10" s="117" t="s">
        <v>1550</v>
      </c>
      <c r="W10" s="117" t="s">
        <v>1550</v>
      </c>
      <c r="X10" s="117" t="s">
        <v>1550</v>
      </c>
      <c r="Y10" s="117" t="s">
        <v>1550</v>
      </c>
      <c r="Z10" s="117" t="s">
        <v>1550</v>
      </c>
      <c r="AA10" s="117" t="s">
        <v>1550</v>
      </c>
      <c r="AB10" s="117" t="s">
        <v>1550</v>
      </c>
      <c r="AC10" s="117" t="s">
        <v>1550</v>
      </c>
      <c r="AD10" s="117" t="s">
        <v>1550</v>
      </c>
    </row>
    <row r="11" spans="1:30" x14ac:dyDescent="0.25">
      <c r="A11" s="118" t="s">
        <v>73</v>
      </c>
      <c r="B11" s="145">
        <v>2695</v>
      </c>
      <c r="C11" s="145">
        <v>10.85844</v>
      </c>
      <c r="D11" s="145">
        <v>0.35726999999999998</v>
      </c>
      <c r="E11" s="145">
        <v>0.28699999999999998</v>
      </c>
      <c r="F11" s="145">
        <v>0.23876</v>
      </c>
      <c r="G11" s="145">
        <v>4.8210000000000003E-2</v>
      </c>
      <c r="H11" s="145">
        <v>3875.4871899999998</v>
      </c>
      <c r="I11" s="118" t="s">
        <v>1519</v>
      </c>
      <c r="J11" s="118" t="s">
        <v>1519</v>
      </c>
      <c r="K11" s="145">
        <v>0.25694</v>
      </c>
      <c r="L11" s="145">
        <v>23.45138</v>
      </c>
      <c r="M11" s="118" t="s">
        <v>1519</v>
      </c>
      <c r="N11" s="145">
        <v>0.48160999999999998</v>
      </c>
      <c r="O11" s="145">
        <v>1.1100000000000001E-3</v>
      </c>
      <c r="P11" s="145">
        <v>2412.0100000000002</v>
      </c>
      <c r="Q11" s="145">
        <v>0.96199999999999997</v>
      </c>
      <c r="R11" s="145">
        <v>6.0000000000000001E-3</v>
      </c>
      <c r="S11" s="145">
        <v>0.45400000000000001</v>
      </c>
      <c r="T11" s="145">
        <v>0.40400000000000003</v>
      </c>
      <c r="U11" s="118" t="s">
        <v>1519</v>
      </c>
      <c r="V11" s="145">
        <v>278.19099999999997</v>
      </c>
      <c r="W11" s="145">
        <v>0</v>
      </c>
      <c r="X11" s="145">
        <v>1.6E-2</v>
      </c>
      <c r="Y11" s="145">
        <v>62.5</v>
      </c>
      <c r="Z11" s="145">
        <v>0.13</v>
      </c>
      <c r="AA11" s="145">
        <v>0.53493000000000002</v>
      </c>
      <c r="AB11" s="145">
        <v>0.32312000000000002</v>
      </c>
      <c r="AC11" s="145">
        <v>11.41</v>
      </c>
      <c r="AD11" s="145">
        <v>0.27</v>
      </c>
    </row>
    <row r="12" spans="1:30" x14ac:dyDescent="0.25">
      <c r="A12" s="126" t="s">
        <v>860</v>
      </c>
      <c r="B12" s="124">
        <v>2695</v>
      </c>
      <c r="C12" s="124">
        <v>10.85844</v>
      </c>
      <c r="D12" s="124">
        <v>0.35726999999999998</v>
      </c>
      <c r="E12" s="124">
        <v>0.28699999999999998</v>
      </c>
      <c r="F12" s="124">
        <v>0.23876</v>
      </c>
      <c r="G12" s="124">
        <v>4.8210000000000003E-2</v>
      </c>
      <c r="H12" s="124">
        <v>3875.4871899999998</v>
      </c>
      <c r="I12" s="126" t="s">
        <v>1519</v>
      </c>
      <c r="J12" s="126" t="s">
        <v>1519</v>
      </c>
      <c r="K12" s="124">
        <v>0.25694</v>
      </c>
      <c r="L12" s="124">
        <v>23.45138</v>
      </c>
      <c r="M12" s="126" t="s">
        <v>1519</v>
      </c>
      <c r="N12" s="124">
        <v>0.48160999999999998</v>
      </c>
      <c r="O12" s="124">
        <v>1.1100000000000001E-3</v>
      </c>
      <c r="P12" s="124">
        <v>2412.0100000000002</v>
      </c>
      <c r="Q12" s="124">
        <v>0.96199999999999997</v>
      </c>
      <c r="R12" s="124">
        <v>6.0000000000000001E-3</v>
      </c>
      <c r="S12" s="124">
        <v>0.45400000000000001</v>
      </c>
      <c r="T12" s="124">
        <v>0.40400000000000003</v>
      </c>
      <c r="U12" s="126" t="s">
        <v>1519</v>
      </c>
      <c r="V12" s="124">
        <v>278.19099999999997</v>
      </c>
      <c r="W12" s="124">
        <v>0</v>
      </c>
      <c r="X12" s="124">
        <v>1.6E-2</v>
      </c>
      <c r="Y12" s="124">
        <v>62.5</v>
      </c>
      <c r="Z12" s="124">
        <v>0.13</v>
      </c>
      <c r="AA12" s="124">
        <v>0.53493000000000002</v>
      </c>
      <c r="AB12" s="124">
        <v>0.32312000000000002</v>
      </c>
      <c r="AC12" s="124">
        <v>11.41</v>
      </c>
      <c r="AD12" s="124">
        <v>0.27</v>
      </c>
    </row>
    <row r="13" spans="1:30" x14ac:dyDescent="0.25">
      <c r="A13" s="126" t="s">
        <v>861</v>
      </c>
      <c r="B13" s="124">
        <v>2695</v>
      </c>
      <c r="C13" s="124">
        <v>10.72565</v>
      </c>
      <c r="D13" s="124">
        <v>0.3594</v>
      </c>
      <c r="E13" s="124">
        <v>0.29899999999999999</v>
      </c>
      <c r="F13" s="124">
        <v>0.21451999999999999</v>
      </c>
      <c r="G13" s="124">
        <v>3.9910000000000001E-2</v>
      </c>
      <c r="H13" s="124">
        <v>3875.5027399999999</v>
      </c>
      <c r="I13" s="126" t="s">
        <v>1519</v>
      </c>
      <c r="J13" s="126" t="s">
        <v>1519</v>
      </c>
      <c r="K13" s="124">
        <v>0.25808999999999999</v>
      </c>
      <c r="L13" s="124">
        <v>23.491250000000001</v>
      </c>
      <c r="M13" s="126" t="s">
        <v>1519</v>
      </c>
      <c r="N13" s="124">
        <v>0.49665999999999999</v>
      </c>
      <c r="O13" s="124">
        <v>1.1100000000000001E-3</v>
      </c>
      <c r="P13" s="124">
        <v>2411.9899999999998</v>
      </c>
      <c r="Q13" s="124">
        <v>0.96</v>
      </c>
      <c r="R13" s="124">
        <v>6.0000000000000001E-3</v>
      </c>
      <c r="S13" s="124">
        <v>0.45400000000000001</v>
      </c>
      <c r="T13" s="124">
        <v>0.40799999999999997</v>
      </c>
      <c r="U13" s="126" t="s">
        <v>1519</v>
      </c>
      <c r="V13" s="124">
        <v>278.19200000000001</v>
      </c>
      <c r="W13" s="124">
        <v>0</v>
      </c>
      <c r="X13" s="124">
        <v>1.6E-2</v>
      </c>
      <c r="Y13" s="124">
        <v>62.5</v>
      </c>
      <c r="Z13" s="124">
        <v>0.127</v>
      </c>
      <c r="AA13" s="124">
        <v>0.52315</v>
      </c>
      <c r="AB13" s="124">
        <v>0.32435000000000003</v>
      </c>
      <c r="AC13" s="124">
        <v>11.35</v>
      </c>
      <c r="AD13" s="124">
        <v>0.29299999999999998</v>
      </c>
    </row>
    <row r="14" spans="1:30" x14ac:dyDescent="0.25">
      <c r="A14" s="126" t="s">
        <v>862</v>
      </c>
      <c r="B14" s="124">
        <v>2695</v>
      </c>
      <c r="C14" s="124">
        <v>10.72565</v>
      </c>
      <c r="D14" s="124">
        <v>0.3594</v>
      </c>
      <c r="E14" s="124">
        <v>0.29899999999999999</v>
      </c>
      <c r="F14" s="124">
        <v>0.21451999999999999</v>
      </c>
      <c r="G14" s="124">
        <v>3.9910000000000001E-2</v>
      </c>
      <c r="H14" s="124">
        <v>3875.5027399999999</v>
      </c>
      <c r="I14" s="126" t="s">
        <v>1519</v>
      </c>
      <c r="J14" s="126" t="s">
        <v>1519</v>
      </c>
      <c r="K14" s="124">
        <v>0.25808999999999999</v>
      </c>
      <c r="L14" s="124">
        <v>23.491250000000001</v>
      </c>
      <c r="M14" s="126" t="s">
        <v>1519</v>
      </c>
      <c r="N14" s="124">
        <v>0.49665999999999999</v>
      </c>
      <c r="O14" s="124">
        <v>1.1100000000000001E-3</v>
      </c>
      <c r="P14" s="124">
        <v>2411.9899999999998</v>
      </c>
      <c r="Q14" s="124">
        <v>0.96</v>
      </c>
      <c r="R14" s="124">
        <v>6.0000000000000001E-3</v>
      </c>
      <c r="S14" s="124">
        <v>0.45400000000000001</v>
      </c>
      <c r="T14" s="124">
        <v>0.40799999999999997</v>
      </c>
      <c r="U14" s="126" t="s">
        <v>1519</v>
      </c>
      <c r="V14" s="124">
        <v>278.19200000000001</v>
      </c>
      <c r="W14" s="124">
        <v>0</v>
      </c>
      <c r="X14" s="124">
        <v>1.6E-2</v>
      </c>
      <c r="Y14" s="124">
        <v>62.5</v>
      </c>
      <c r="Z14" s="124">
        <v>0.127</v>
      </c>
      <c r="AA14" s="124">
        <v>0.52315</v>
      </c>
      <c r="AB14" s="124">
        <v>0.32435000000000003</v>
      </c>
      <c r="AC14" s="124">
        <v>11.35</v>
      </c>
      <c r="AD14" s="124">
        <v>0.29299999999999998</v>
      </c>
    </row>
    <row r="15" spans="1:30" x14ac:dyDescent="0.25">
      <c r="A15" s="126" t="s">
        <v>863</v>
      </c>
      <c r="B15" s="124">
        <v>2695</v>
      </c>
      <c r="C15" s="124">
        <v>10.521559999999999</v>
      </c>
      <c r="D15" s="124">
        <v>0.38496000000000002</v>
      </c>
      <c r="E15" s="124">
        <v>0.32200000000000001</v>
      </c>
      <c r="F15" s="124">
        <v>0.19158</v>
      </c>
      <c r="G15" s="124">
        <v>3.1449999999999999E-2</v>
      </c>
      <c r="H15" s="124">
        <v>3875.5103600000002</v>
      </c>
      <c r="I15" s="126" t="s">
        <v>1519</v>
      </c>
      <c r="J15" s="126" t="s">
        <v>1519</v>
      </c>
      <c r="K15" s="124">
        <v>0.25880999999999998</v>
      </c>
      <c r="L15" s="124">
        <v>23.510809999999999</v>
      </c>
      <c r="M15" s="126" t="s">
        <v>1519</v>
      </c>
      <c r="N15" s="124">
        <v>0.50461</v>
      </c>
      <c r="O15" s="124">
        <v>1.1100000000000001E-3</v>
      </c>
      <c r="P15" s="124">
        <v>2411.9899999999998</v>
      </c>
      <c r="Q15" s="124">
        <v>0.96</v>
      </c>
      <c r="R15" s="124">
        <v>6.0000000000000001E-3</v>
      </c>
      <c r="S15" s="124">
        <v>0.45400000000000001</v>
      </c>
      <c r="T15" s="124">
        <v>0.40799999999999997</v>
      </c>
      <c r="U15" s="126" t="s">
        <v>1519</v>
      </c>
      <c r="V15" s="124">
        <v>278.19299999999998</v>
      </c>
      <c r="W15" s="124">
        <v>0</v>
      </c>
      <c r="X15" s="124">
        <v>1.6E-2</v>
      </c>
      <c r="Y15" s="124">
        <v>62.5</v>
      </c>
      <c r="Z15" s="124">
        <v>0.123</v>
      </c>
      <c r="AA15" s="124">
        <v>0.52146999999999999</v>
      </c>
      <c r="AB15" s="124">
        <v>0.33801999999999999</v>
      </c>
      <c r="AC15" s="124">
        <v>11.31</v>
      </c>
      <c r="AD15" s="124">
        <v>0.316</v>
      </c>
    </row>
    <row r="16" spans="1:30" x14ac:dyDescent="0.25">
      <c r="A16" s="126" t="s">
        <v>864</v>
      </c>
      <c r="B16" s="124">
        <v>2695</v>
      </c>
      <c r="C16" s="124">
        <v>10.521559999999999</v>
      </c>
      <c r="D16" s="124">
        <v>0.38496000000000002</v>
      </c>
      <c r="E16" s="124">
        <v>0.32200000000000001</v>
      </c>
      <c r="F16" s="124">
        <v>0.19158</v>
      </c>
      <c r="G16" s="124">
        <v>3.1449999999999999E-2</v>
      </c>
      <c r="H16" s="124">
        <v>3875.5103600000002</v>
      </c>
      <c r="I16" s="126" t="s">
        <v>1519</v>
      </c>
      <c r="J16" s="126" t="s">
        <v>1519</v>
      </c>
      <c r="K16" s="124">
        <v>0.25880999999999998</v>
      </c>
      <c r="L16" s="124">
        <v>23.510809999999999</v>
      </c>
      <c r="M16" s="126" t="s">
        <v>1519</v>
      </c>
      <c r="N16" s="124">
        <v>0.50461</v>
      </c>
      <c r="O16" s="124">
        <v>1.1100000000000001E-3</v>
      </c>
      <c r="P16" s="124">
        <v>2411.9899999999998</v>
      </c>
      <c r="Q16" s="124">
        <v>0.96</v>
      </c>
      <c r="R16" s="124">
        <v>6.0000000000000001E-3</v>
      </c>
      <c r="S16" s="124">
        <v>0.45400000000000001</v>
      </c>
      <c r="T16" s="124">
        <v>0.40799999999999997</v>
      </c>
      <c r="U16" s="126" t="s">
        <v>1519</v>
      </c>
      <c r="V16" s="124">
        <v>278.19299999999998</v>
      </c>
      <c r="W16" s="124">
        <v>0</v>
      </c>
      <c r="X16" s="124">
        <v>1.6E-2</v>
      </c>
      <c r="Y16" s="124">
        <v>62.5</v>
      </c>
      <c r="Z16" s="124">
        <v>0.123</v>
      </c>
      <c r="AA16" s="124">
        <v>0.52146999999999999</v>
      </c>
      <c r="AB16" s="124">
        <v>0.33801999999999999</v>
      </c>
      <c r="AC16" s="124">
        <v>11.31</v>
      </c>
      <c r="AD16" s="124">
        <v>0.316</v>
      </c>
    </row>
    <row r="17" spans="1:30" x14ac:dyDescent="0.25">
      <c r="A17" s="126" t="s">
        <v>865</v>
      </c>
      <c r="B17" s="124">
        <v>2695</v>
      </c>
      <c r="C17" s="124">
        <v>10.3119</v>
      </c>
      <c r="D17" s="124">
        <v>0.39134999999999998</v>
      </c>
      <c r="E17" s="124">
        <v>0.33900000000000002</v>
      </c>
      <c r="F17" s="124">
        <v>0.16808000000000001</v>
      </c>
      <c r="G17" s="124">
        <v>2.8240000000000001E-2</v>
      </c>
      <c r="H17" s="124">
        <v>3875.50792</v>
      </c>
      <c r="I17" s="126" t="s">
        <v>1519</v>
      </c>
      <c r="J17" s="126" t="s">
        <v>1519</v>
      </c>
      <c r="K17" s="124">
        <v>0.25903999999999999</v>
      </c>
      <c r="L17" s="124">
        <v>23.504549999999998</v>
      </c>
      <c r="M17" s="126" t="s">
        <v>1519</v>
      </c>
      <c r="N17" s="124">
        <v>0.50461</v>
      </c>
      <c r="O17" s="124">
        <v>1.1100000000000001E-3</v>
      </c>
      <c r="P17" s="124">
        <v>2412.02</v>
      </c>
      <c r="Q17" s="124">
        <v>0.96399999999999997</v>
      </c>
      <c r="R17" s="124">
        <v>6.0000000000000001E-3</v>
      </c>
      <c r="S17" s="124">
        <v>0.45400000000000001</v>
      </c>
      <c r="T17" s="124">
        <v>0.40400000000000003</v>
      </c>
      <c r="U17" s="126" t="s">
        <v>1519</v>
      </c>
      <c r="V17" s="124">
        <v>278.19400000000002</v>
      </c>
      <c r="W17" s="124">
        <v>0</v>
      </c>
      <c r="X17" s="124">
        <v>1.6E-2</v>
      </c>
      <c r="Y17" s="124">
        <v>62.5</v>
      </c>
      <c r="Z17" s="124">
        <v>0.11899999999999999</v>
      </c>
      <c r="AA17" s="124">
        <v>0.51642999999999994</v>
      </c>
      <c r="AB17" s="124">
        <v>0.34683000000000003</v>
      </c>
      <c r="AC17" s="124">
        <v>11.35</v>
      </c>
      <c r="AD17" s="124">
        <v>0.34</v>
      </c>
    </row>
    <row r="18" spans="1:30" x14ac:dyDescent="0.25">
      <c r="A18" s="126" t="s">
        <v>866</v>
      </c>
      <c r="B18" s="124">
        <v>2695</v>
      </c>
      <c r="C18" s="124">
        <v>10.3119</v>
      </c>
      <c r="D18" s="124">
        <v>0.39134999999999998</v>
      </c>
      <c r="E18" s="124">
        <v>0.33900000000000002</v>
      </c>
      <c r="F18" s="124">
        <v>0.16808000000000001</v>
      </c>
      <c r="G18" s="124">
        <v>2.8240000000000001E-2</v>
      </c>
      <c r="H18" s="124">
        <v>3875.50792</v>
      </c>
      <c r="I18" s="126" t="s">
        <v>1519</v>
      </c>
      <c r="J18" s="126" t="s">
        <v>1519</v>
      </c>
      <c r="K18" s="124">
        <v>0.25903999999999999</v>
      </c>
      <c r="L18" s="124">
        <v>23.504549999999998</v>
      </c>
      <c r="M18" s="126" t="s">
        <v>1519</v>
      </c>
      <c r="N18" s="124">
        <v>0.50461</v>
      </c>
      <c r="O18" s="124">
        <v>1.1100000000000001E-3</v>
      </c>
      <c r="P18" s="124">
        <v>2412.02</v>
      </c>
      <c r="Q18" s="124">
        <v>0.96399999999999997</v>
      </c>
      <c r="R18" s="124">
        <v>6.0000000000000001E-3</v>
      </c>
      <c r="S18" s="124">
        <v>0.45400000000000001</v>
      </c>
      <c r="T18" s="124">
        <v>0.40400000000000003</v>
      </c>
      <c r="U18" s="126" t="s">
        <v>1519</v>
      </c>
      <c r="V18" s="124">
        <v>278.19400000000002</v>
      </c>
      <c r="W18" s="124">
        <v>0</v>
      </c>
      <c r="X18" s="124">
        <v>1.6E-2</v>
      </c>
      <c r="Y18" s="124">
        <v>62.5</v>
      </c>
      <c r="Z18" s="124">
        <v>0.11899999999999999</v>
      </c>
      <c r="AA18" s="124">
        <v>0.51642999999999994</v>
      </c>
      <c r="AB18" s="124">
        <v>0.34683000000000003</v>
      </c>
      <c r="AC18" s="124">
        <v>11.35</v>
      </c>
      <c r="AD18" s="124">
        <v>0.34</v>
      </c>
    </row>
    <row r="19" spans="1:30" x14ac:dyDescent="0.25">
      <c r="A19" s="126" t="s">
        <v>867</v>
      </c>
      <c r="B19" s="124">
        <v>2695</v>
      </c>
      <c r="C19" s="124">
        <v>10.112030000000001</v>
      </c>
      <c r="D19" s="124">
        <v>0.38069999999999998</v>
      </c>
      <c r="E19" s="124">
        <v>0.374</v>
      </c>
      <c r="F19" s="124">
        <v>0.14732000000000001</v>
      </c>
      <c r="G19" s="124">
        <v>2.775E-2</v>
      </c>
      <c r="H19" s="124">
        <v>3875.4432999999999</v>
      </c>
      <c r="I19" s="126" t="s">
        <v>1519</v>
      </c>
      <c r="J19" s="126" t="s">
        <v>1519</v>
      </c>
      <c r="K19" s="124">
        <v>0.25945000000000001</v>
      </c>
      <c r="L19" s="124">
        <v>23.338899999999999</v>
      </c>
      <c r="M19" s="126" t="s">
        <v>1519</v>
      </c>
      <c r="N19" s="124">
        <v>0.50461</v>
      </c>
      <c r="O19" s="124">
        <v>1.1100000000000001E-3</v>
      </c>
      <c r="P19" s="124">
        <v>2412.06</v>
      </c>
      <c r="Q19" s="124">
        <v>0.96899999999999997</v>
      </c>
      <c r="R19" s="124">
        <v>6.0000000000000001E-3</v>
      </c>
      <c r="S19" s="124">
        <v>0.45300000000000001</v>
      </c>
      <c r="T19" s="124">
        <v>0.40699999999999997</v>
      </c>
      <c r="U19" s="126" t="s">
        <v>1519</v>
      </c>
      <c r="V19" s="124">
        <v>278.19499999999999</v>
      </c>
      <c r="W19" s="124">
        <v>0</v>
      </c>
      <c r="X19" s="124">
        <v>1.6E-2</v>
      </c>
      <c r="Y19" s="124">
        <v>62.5</v>
      </c>
      <c r="Z19" s="124">
        <v>0.14299999999999999</v>
      </c>
      <c r="AA19" s="124">
        <v>0.51305999999999996</v>
      </c>
      <c r="AB19" s="124">
        <v>0.35957</v>
      </c>
      <c r="AC19" s="124">
        <v>11.37</v>
      </c>
      <c r="AD19" s="124">
        <v>0.36199999999999999</v>
      </c>
    </row>
    <row r="20" spans="1:30" x14ac:dyDescent="0.25">
      <c r="A20" s="126" t="s">
        <v>868</v>
      </c>
      <c r="B20" s="124">
        <v>2695</v>
      </c>
      <c r="C20" s="124">
        <v>10.112030000000001</v>
      </c>
      <c r="D20" s="124">
        <v>0.38069999999999998</v>
      </c>
      <c r="E20" s="124">
        <v>0.374</v>
      </c>
      <c r="F20" s="124">
        <v>0.14732000000000001</v>
      </c>
      <c r="G20" s="124">
        <v>2.775E-2</v>
      </c>
      <c r="H20" s="124">
        <v>3875.4432999999999</v>
      </c>
      <c r="I20" s="126" t="s">
        <v>1519</v>
      </c>
      <c r="J20" s="126" t="s">
        <v>1519</v>
      </c>
      <c r="K20" s="124">
        <v>0.25945000000000001</v>
      </c>
      <c r="L20" s="124">
        <v>23.338899999999999</v>
      </c>
      <c r="M20" s="126" t="s">
        <v>1519</v>
      </c>
      <c r="N20" s="124">
        <v>0.50461</v>
      </c>
      <c r="O20" s="124">
        <v>1.1100000000000001E-3</v>
      </c>
      <c r="P20" s="124">
        <v>2412.06</v>
      </c>
      <c r="Q20" s="124">
        <v>0.96899999999999997</v>
      </c>
      <c r="R20" s="124">
        <v>6.0000000000000001E-3</v>
      </c>
      <c r="S20" s="124">
        <v>0.45300000000000001</v>
      </c>
      <c r="T20" s="124">
        <v>0.40699999999999997</v>
      </c>
      <c r="U20" s="126" t="s">
        <v>1519</v>
      </c>
      <c r="V20" s="124">
        <v>278.19499999999999</v>
      </c>
      <c r="W20" s="124">
        <v>0</v>
      </c>
      <c r="X20" s="124">
        <v>1.6E-2</v>
      </c>
      <c r="Y20" s="124">
        <v>62.5</v>
      </c>
      <c r="Z20" s="124">
        <v>0.14299999999999999</v>
      </c>
      <c r="AA20" s="124">
        <v>0.51305999999999996</v>
      </c>
      <c r="AB20" s="124">
        <v>0.35957</v>
      </c>
      <c r="AC20" s="124">
        <v>11.37</v>
      </c>
      <c r="AD20" s="124">
        <v>0.36199999999999999</v>
      </c>
    </row>
    <row r="21" spans="1:30" x14ac:dyDescent="0.25">
      <c r="A21" s="126" t="s">
        <v>869</v>
      </c>
      <c r="B21" s="124">
        <v>2695</v>
      </c>
      <c r="C21" s="124">
        <v>9.8455999999999992</v>
      </c>
      <c r="D21" s="124">
        <v>0.38496000000000002</v>
      </c>
      <c r="E21" s="124">
        <v>0.39800000000000002</v>
      </c>
      <c r="F21" s="124">
        <v>0.13195000000000001</v>
      </c>
      <c r="G21" s="124">
        <v>2.496E-2</v>
      </c>
      <c r="H21" s="124">
        <v>3875.3262599999998</v>
      </c>
      <c r="I21" s="126" t="s">
        <v>1519</v>
      </c>
      <c r="J21" s="126" t="s">
        <v>1519</v>
      </c>
      <c r="K21" s="124">
        <v>0.25957000000000002</v>
      </c>
      <c r="L21" s="124">
        <v>23.039619999999999</v>
      </c>
      <c r="M21" s="126" t="s">
        <v>1519</v>
      </c>
      <c r="N21" s="124">
        <v>0.50461</v>
      </c>
      <c r="O21" s="124">
        <v>1.1100000000000001E-3</v>
      </c>
      <c r="P21" s="124">
        <v>2412.1</v>
      </c>
      <c r="Q21" s="124">
        <v>0.97399999999999998</v>
      </c>
      <c r="R21" s="124">
        <v>6.0000000000000001E-3</v>
      </c>
      <c r="S21" s="124">
        <v>0.45300000000000001</v>
      </c>
      <c r="T21" s="124">
        <v>0.40500000000000003</v>
      </c>
      <c r="U21" s="126" t="s">
        <v>1519</v>
      </c>
      <c r="V21" s="124">
        <v>278.19600000000003</v>
      </c>
      <c r="W21" s="124">
        <v>0</v>
      </c>
      <c r="X21" s="124">
        <v>1.6E-2</v>
      </c>
      <c r="Y21" s="124">
        <v>62.5</v>
      </c>
      <c r="Z21" s="124">
        <v>7.0999999999999994E-2</v>
      </c>
      <c r="AA21" s="124">
        <v>0.50802000000000003</v>
      </c>
      <c r="AB21" s="124">
        <v>0.36470999999999998</v>
      </c>
      <c r="AC21" s="124">
        <v>11.38</v>
      </c>
      <c r="AD21" s="124">
        <v>0.38400000000000001</v>
      </c>
    </row>
    <row r="22" spans="1:30" x14ac:dyDescent="0.25">
      <c r="A22" s="126" t="s">
        <v>870</v>
      </c>
      <c r="B22" s="124">
        <v>2695</v>
      </c>
      <c r="C22" s="124">
        <v>9.8455999999999992</v>
      </c>
      <c r="D22" s="124">
        <v>0.38496000000000002</v>
      </c>
      <c r="E22" s="124">
        <v>0.39800000000000002</v>
      </c>
      <c r="F22" s="124">
        <v>0.13195000000000001</v>
      </c>
      <c r="G22" s="124">
        <v>2.496E-2</v>
      </c>
      <c r="H22" s="124">
        <v>3875.3262599999998</v>
      </c>
      <c r="I22" s="126" t="s">
        <v>1519</v>
      </c>
      <c r="J22" s="126" t="s">
        <v>1519</v>
      </c>
      <c r="K22" s="124">
        <v>0.25957000000000002</v>
      </c>
      <c r="L22" s="124">
        <v>23.039619999999999</v>
      </c>
      <c r="M22" s="126" t="s">
        <v>1519</v>
      </c>
      <c r="N22" s="124">
        <v>0.50461</v>
      </c>
      <c r="O22" s="124">
        <v>1.1100000000000001E-3</v>
      </c>
      <c r="P22" s="124">
        <v>2412.1</v>
      </c>
      <c r="Q22" s="124">
        <v>0.97399999999999998</v>
      </c>
      <c r="R22" s="124">
        <v>6.0000000000000001E-3</v>
      </c>
      <c r="S22" s="124">
        <v>0.45300000000000001</v>
      </c>
      <c r="T22" s="124">
        <v>0.40500000000000003</v>
      </c>
      <c r="U22" s="126" t="s">
        <v>1519</v>
      </c>
      <c r="V22" s="124">
        <v>278.19600000000003</v>
      </c>
      <c r="W22" s="124">
        <v>0</v>
      </c>
      <c r="X22" s="124">
        <v>1.6E-2</v>
      </c>
      <c r="Y22" s="124">
        <v>62.5</v>
      </c>
      <c r="Z22" s="124">
        <v>7.0999999999999994E-2</v>
      </c>
      <c r="AA22" s="124">
        <v>0.50802000000000003</v>
      </c>
      <c r="AB22" s="124">
        <v>0.36470999999999998</v>
      </c>
      <c r="AC22" s="124">
        <v>11.38</v>
      </c>
      <c r="AD22" s="124">
        <v>0.38400000000000001</v>
      </c>
    </row>
    <row r="23" spans="1:30" x14ac:dyDescent="0.25">
      <c r="A23" s="126" t="s">
        <v>871</v>
      </c>
      <c r="B23" s="124">
        <v>2695</v>
      </c>
      <c r="C23" s="124">
        <v>9.5657499999999995</v>
      </c>
      <c r="D23" s="124">
        <v>0.37644</v>
      </c>
      <c r="E23" s="124">
        <v>0.39400000000000002</v>
      </c>
      <c r="F23" s="124">
        <v>0.11616</v>
      </c>
      <c r="G23" s="124">
        <v>2.2169999999999999E-2</v>
      </c>
      <c r="H23" s="124">
        <v>3875.2104399999998</v>
      </c>
      <c r="I23" s="126" t="s">
        <v>1519</v>
      </c>
      <c r="J23" s="126" t="s">
        <v>1519</v>
      </c>
      <c r="K23" s="124">
        <v>0.25973000000000002</v>
      </c>
      <c r="L23" s="124">
        <v>22.74446</v>
      </c>
      <c r="M23" s="126" t="s">
        <v>1519</v>
      </c>
      <c r="N23" s="124">
        <v>0.50461</v>
      </c>
      <c r="O23" s="124">
        <v>1.1100000000000001E-3</v>
      </c>
      <c r="P23" s="124">
        <v>2412.12</v>
      </c>
      <c r="Q23" s="124">
        <v>0.97699999999999998</v>
      </c>
      <c r="R23" s="124">
        <v>6.0000000000000001E-3</v>
      </c>
      <c r="S23" s="124">
        <v>0.45300000000000001</v>
      </c>
      <c r="T23" s="124">
        <v>0.40400000000000003</v>
      </c>
      <c r="U23" s="124">
        <v>111.89</v>
      </c>
      <c r="V23" s="124">
        <v>278.19799999999998</v>
      </c>
      <c r="W23" s="124">
        <v>0</v>
      </c>
      <c r="X23" s="124">
        <v>1.6E-2</v>
      </c>
      <c r="Y23" s="124">
        <v>62.5</v>
      </c>
      <c r="Z23" s="124">
        <v>1.2E-2</v>
      </c>
      <c r="AA23" s="124">
        <v>0.50297000000000003</v>
      </c>
      <c r="AB23" s="124">
        <v>0.37506</v>
      </c>
      <c r="AC23" s="124">
        <v>11.38</v>
      </c>
      <c r="AD23" s="124">
        <v>0.40600000000000003</v>
      </c>
    </row>
    <row r="24" spans="1:30" x14ac:dyDescent="0.25">
      <c r="A24" s="126" t="s">
        <v>872</v>
      </c>
      <c r="B24" s="124">
        <v>2695</v>
      </c>
      <c r="C24" s="124">
        <v>9.5657499999999995</v>
      </c>
      <c r="D24" s="124">
        <v>0.37644</v>
      </c>
      <c r="E24" s="124">
        <v>0.39400000000000002</v>
      </c>
      <c r="F24" s="124">
        <v>0.11616</v>
      </c>
      <c r="G24" s="124">
        <v>2.2169999999999999E-2</v>
      </c>
      <c r="H24" s="124">
        <v>3875.2104399999998</v>
      </c>
      <c r="I24" s="126" t="s">
        <v>1519</v>
      </c>
      <c r="J24" s="126" t="s">
        <v>1519</v>
      </c>
      <c r="K24" s="124">
        <v>0.25973000000000002</v>
      </c>
      <c r="L24" s="124">
        <v>22.74446</v>
      </c>
      <c r="M24" s="126" t="s">
        <v>1519</v>
      </c>
      <c r="N24" s="124">
        <v>0.50461</v>
      </c>
      <c r="O24" s="124">
        <v>1.1100000000000001E-3</v>
      </c>
      <c r="P24" s="124">
        <v>2412.12</v>
      </c>
      <c r="Q24" s="124">
        <v>0.97699999999999998</v>
      </c>
      <c r="R24" s="124">
        <v>6.0000000000000001E-3</v>
      </c>
      <c r="S24" s="124">
        <v>0.45300000000000001</v>
      </c>
      <c r="T24" s="124">
        <v>0.40400000000000003</v>
      </c>
      <c r="U24" s="124">
        <v>111.89</v>
      </c>
      <c r="V24" s="124">
        <v>278.19799999999998</v>
      </c>
      <c r="W24" s="124">
        <v>0</v>
      </c>
      <c r="X24" s="124">
        <v>1.6E-2</v>
      </c>
      <c r="Y24" s="124">
        <v>62.5</v>
      </c>
      <c r="Z24" s="124">
        <v>1.2E-2</v>
      </c>
      <c r="AA24" s="124">
        <v>0.50297000000000003</v>
      </c>
      <c r="AB24" s="124">
        <v>0.37506</v>
      </c>
      <c r="AC24" s="124">
        <v>11.38</v>
      </c>
      <c r="AD24" s="124">
        <v>0.40600000000000003</v>
      </c>
    </row>
    <row r="25" spans="1:30" x14ac:dyDescent="0.25">
      <c r="A25" s="126" t="s">
        <v>873</v>
      </c>
      <c r="B25" s="124">
        <v>2695</v>
      </c>
      <c r="C25" s="124">
        <v>9.2906600000000008</v>
      </c>
      <c r="D25" s="124">
        <v>0.37004999999999999</v>
      </c>
      <c r="E25" s="124">
        <v>0.39200000000000002</v>
      </c>
      <c r="F25" s="124">
        <v>0.10317999999999999</v>
      </c>
      <c r="G25" s="124">
        <v>1.9449999999999999E-2</v>
      </c>
      <c r="H25" s="124">
        <v>3875.0985700000001</v>
      </c>
      <c r="I25" s="126" t="s">
        <v>1519</v>
      </c>
      <c r="J25" s="126" t="s">
        <v>1519</v>
      </c>
      <c r="K25" s="124">
        <v>0.25991999999999998</v>
      </c>
      <c r="L25" s="124">
        <v>22.460319999999999</v>
      </c>
      <c r="M25" s="126" t="s">
        <v>1519</v>
      </c>
      <c r="N25" s="124">
        <v>0.51256000000000002</v>
      </c>
      <c r="O25" s="124">
        <v>1.1100000000000001E-3</v>
      </c>
      <c r="P25" s="124">
        <v>2412.1799999999998</v>
      </c>
      <c r="Q25" s="124">
        <v>0.98399999999999999</v>
      </c>
      <c r="R25" s="124">
        <v>6.0000000000000001E-3</v>
      </c>
      <c r="S25" s="124">
        <v>0.45300000000000001</v>
      </c>
      <c r="T25" s="124">
        <v>0.40500000000000003</v>
      </c>
      <c r="U25" s="126" t="s">
        <v>1519</v>
      </c>
      <c r="V25" s="124">
        <v>278.19900000000001</v>
      </c>
      <c r="W25" s="124">
        <v>0</v>
      </c>
      <c r="X25" s="124">
        <v>1.4999999999999999E-2</v>
      </c>
      <c r="Y25" s="124">
        <v>62.5</v>
      </c>
      <c r="Z25" s="124">
        <v>6.0000000000000001E-3</v>
      </c>
      <c r="AA25" s="124">
        <v>0.49287999999999998</v>
      </c>
      <c r="AB25" s="124">
        <v>0.38812999999999998</v>
      </c>
      <c r="AC25" s="124">
        <v>11.41</v>
      </c>
      <c r="AD25" s="124">
        <v>0.42199999999999999</v>
      </c>
    </row>
    <row r="26" spans="1:30" x14ac:dyDescent="0.25">
      <c r="A26" s="126" t="s">
        <v>874</v>
      </c>
      <c r="B26" s="124">
        <v>2695</v>
      </c>
      <c r="C26" s="124">
        <v>9.2906600000000008</v>
      </c>
      <c r="D26" s="124">
        <v>0.37004999999999999</v>
      </c>
      <c r="E26" s="124">
        <v>0.39200000000000002</v>
      </c>
      <c r="F26" s="124">
        <v>0.10317999999999999</v>
      </c>
      <c r="G26" s="124">
        <v>1.9449999999999999E-2</v>
      </c>
      <c r="H26" s="124">
        <v>3875.0985700000001</v>
      </c>
      <c r="I26" s="126" t="s">
        <v>1519</v>
      </c>
      <c r="J26" s="126" t="s">
        <v>1519</v>
      </c>
      <c r="K26" s="124">
        <v>0.25991999999999998</v>
      </c>
      <c r="L26" s="124">
        <v>22.460319999999999</v>
      </c>
      <c r="M26" s="126" t="s">
        <v>1519</v>
      </c>
      <c r="N26" s="124">
        <v>0.51256000000000002</v>
      </c>
      <c r="O26" s="124">
        <v>1.1100000000000001E-3</v>
      </c>
      <c r="P26" s="124">
        <v>2412.1799999999998</v>
      </c>
      <c r="Q26" s="124">
        <v>0.98399999999999999</v>
      </c>
      <c r="R26" s="124">
        <v>6.0000000000000001E-3</v>
      </c>
      <c r="S26" s="124">
        <v>0.45300000000000001</v>
      </c>
      <c r="T26" s="124">
        <v>0.40500000000000003</v>
      </c>
      <c r="U26" s="126" t="s">
        <v>1519</v>
      </c>
      <c r="V26" s="124">
        <v>278.19900000000001</v>
      </c>
      <c r="W26" s="124">
        <v>0</v>
      </c>
      <c r="X26" s="124">
        <v>1.4999999999999999E-2</v>
      </c>
      <c r="Y26" s="124">
        <v>62.5</v>
      </c>
      <c r="Z26" s="124">
        <v>6.0000000000000001E-3</v>
      </c>
      <c r="AA26" s="124">
        <v>0.49287999999999998</v>
      </c>
      <c r="AB26" s="124">
        <v>0.38812999999999998</v>
      </c>
      <c r="AC26" s="124">
        <v>11.41</v>
      </c>
      <c r="AD26" s="124">
        <v>0.42199999999999999</v>
      </c>
    </row>
    <row r="27" spans="1:30" x14ac:dyDescent="0.25">
      <c r="A27" s="126" t="s">
        <v>875</v>
      </c>
      <c r="B27" s="124">
        <v>2695</v>
      </c>
      <c r="C27" s="124">
        <v>9.0405700000000007</v>
      </c>
      <c r="D27" s="124">
        <v>0.37004999999999999</v>
      </c>
      <c r="E27" s="124">
        <v>0.39</v>
      </c>
      <c r="F27" s="124">
        <v>9.9049999999999999E-2</v>
      </c>
      <c r="G27" s="124">
        <v>1.746E-2</v>
      </c>
      <c r="H27" s="124">
        <v>3874.9897599999999</v>
      </c>
      <c r="I27" s="126" t="s">
        <v>1519</v>
      </c>
      <c r="J27" s="126" t="s">
        <v>1519</v>
      </c>
      <c r="K27" s="124">
        <v>0.25985000000000003</v>
      </c>
      <c r="L27" s="124">
        <v>22.184809999999999</v>
      </c>
      <c r="M27" s="124">
        <v>362.81074999999998</v>
      </c>
      <c r="N27" s="124">
        <v>0.51256000000000002</v>
      </c>
      <c r="O27" s="124">
        <v>1.1100000000000001E-3</v>
      </c>
      <c r="P27" s="124">
        <v>2412.21</v>
      </c>
      <c r="Q27" s="124">
        <v>0.98799999999999999</v>
      </c>
      <c r="R27" s="124">
        <v>6.0000000000000001E-3</v>
      </c>
      <c r="S27" s="124">
        <v>0.45300000000000001</v>
      </c>
      <c r="T27" s="124">
        <v>0.40500000000000003</v>
      </c>
      <c r="U27" s="126" t="s">
        <v>1519</v>
      </c>
      <c r="V27" s="124">
        <v>278.2</v>
      </c>
      <c r="W27" s="124">
        <v>0</v>
      </c>
      <c r="X27" s="124">
        <v>1.4E-2</v>
      </c>
      <c r="Y27" s="124">
        <v>62.5</v>
      </c>
      <c r="Z27" s="124">
        <v>6.0000000000000001E-3</v>
      </c>
      <c r="AA27" s="124">
        <v>0.48784</v>
      </c>
      <c r="AB27" s="124">
        <v>0.39739000000000002</v>
      </c>
      <c r="AC27" s="124">
        <v>11.37</v>
      </c>
      <c r="AD27" s="124">
        <v>0.432</v>
      </c>
    </row>
    <row r="28" spans="1:30" x14ac:dyDescent="0.25">
      <c r="A28" s="126" t="s">
        <v>876</v>
      </c>
      <c r="B28" s="124">
        <v>2695</v>
      </c>
      <c r="C28" s="124">
        <v>9.0405700000000007</v>
      </c>
      <c r="D28" s="124">
        <v>0.37004999999999999</v>
      </c>
      <c r="E28" s="124">
        <v>0.39</v>
      </c>
      <c r="F28" s="124">
        <v>9.9049999999999999E-2</v>
      </c>
      <c r="G28" s="124">
        <v>1.746E-2</v>
      </c>
      <c r="H28" s="124">
        <v>3874.9897599999999</v>
      </c>
      <c r="I28" s="126" t="s">
        <v>1519</v>
      </c>
      <c r="J28" s="126" t="s">
        <v>1519</v>
      </c>
      <c r="K28" s="124">
        <v>0.25985000000000003</v>
      </c>
      <c r="L28" s="124">
        <v>22.184809999999999</v>
      </c>
      <c r="M28" s="124">
        <v>362.81074999999998</v>
      </c>
      <c r="N28" s="124">
        <v>0.51256000000000002</v>
      </c>
      <c r="O28" s="124">
        <v>1.1100000000000001E-3</v>
      </c>
      <c r="P28" s="124">
        <v>2412.21</v>
      </c>
      <c r="Q28" s="124">
        <v>0.98799999999999999</v>
      </c>
      <c r="R28" s="124">
        <v>6.0000000000000001E-3</v>
      </c>
      <c r="S28" s="124">
        <v>0.45300000000000001</v>
      </c>
      <c r="T28" s="124">
        <v>0.40500000000000003</v>
      </c>
      <c r="U28" s="126" t="s">
        <v>1519</v>
      </c>
      <c r="V28" s="124">
        <v>278.2</v>
      </c>
      <c r="W28" s="124">
        <v>0</v>
      </c>
      <c r="X28" s="124">
        <v>1.4E-2</v>
      </c>
      <c r="Y28" s="124">
        <v>62.5</v>
      </c>
      <c r="Z28" s="124">
        <v>6.0000000000000001E-3</v>
      </c>
      <c r="AA28" s="124">
        <v>0.48784</v>
      </c>
      <c r="AB28" s="124">
        <v>0.39739000000000002</v>
      </c>
      <c r="AC28" s="124">
        <v>11.37</v>
      </c>
      <c r="AD28" s="124">
        <v>0.432</v>
      </c>
    </row>
    <row r="29" spans="1:30" x14ac:dyDescent="0.25">
      <c r="A29" s="126" t="s">
        <v>877</v>
      </c>
      <c r="B29" s="124">
        <v>2695</v>
      </c>
      <c r="C29" s="124">
        <v>8.75962</v>
      </c>
      <c r="D29" s="124">
        <v>0.37004999999999999</v>
      </c>
      <c r="E29" s="124">
        <v>0.379</v>
      </c>
      <c r="F29" s="124">
        <v>0.11509</v>
      </c>
      <c r="G29" s="124">
        <v>1.9460000000000002E-2</v>
      </c>
      <c r="H29" s="124">
        <v>3874.92758</v>
      </c>
      <c r="I29" s="126" t="s">
        <v>1519</v>
      </c>
      <c r="J29" s="126" t="s">
        <v>1519</v>
      </c>
      <c r="K29" s="124">
        <v>0.25995000000000001</v>
      </c>
      <c r="L29" s="124">
        <v>22.02777</v>
      </c>
      <c r="M29" s="126" t="s">
        <v>1519</v>
      </c>
      <c r="N29" s="124">
        <v>0.51256000000000002</v>
      </c>
      <c r="O29" s="124">
        <v>1.1100000000000001E-3</v>
      </c>
      <c r="P29" s="124">
        <v>2412.14</v>
      </c>
      <c r="Q29" s="124">
        <v>0.97899999999999998</v>
      </c>
      <c r="R29" s="124">
        <v>6.0000000000000001E-3</v>
      </c>
      <c r="S29" s="124">
        <v>0.45300000000000001</v>
      </c>
      <c r="T29" s="124">
        <v>0.40600000000000003</v>
      </c>
      <c r="U29" s="126" t="s">
        <v>1519</v>
      </c>
      <c r="V29" s="124">
        <v>278.19499999999999</v>
      </c>
      <c r="W29" s="124">
        <v>0</v>
      </c>
      <c r="X29" s="124">
        <v>1.4E-2</v>
      </c>
      <c r="Y29" s="124">
        <v>62.5</v>
      </c>
      <c r="Z29" s="124">
        <v>6.0000000000000001E-3</v>
      </c>
      <c r="AA29" s="124">
        <v>0.46261000000000002</v>
      </c>
      <c r="AB29" s="124">
        <v>0.42962</v>
      </c>
      <c r="AC29" s="124">
        <v>11.38</v>
      </c>
      <c r="AD29" s="124">
        <v>0.443</v>
      </c>
    </row>
    <row r="30" spans="1:30" x14ac:dyDescent="0.25">
      <c r="A30" s="126" t="s">
        <v>878</v>
      </c>
      <c r="B30" s="124">
        <v>2695</v>
      </c>
      <c r="C30" s="124">
        <v>8.75962</v>
      </c>
      <c r="D30" s="124">
        <v>0.37004999999999999</v>
      </c>
      <c r="E30" s="124">
        <v>0.379</v>
      </c>
      <c r="F30" s="124">
        <v>0.11509</v>
      </c>
      <c r="G30" s="124">
        <v>1.9460000000000002E-2</v>
      </c>
      <c r="H30" s="124">
        <v>3874.92758</v>
      </c>
      <c r="I30" s="126" t="s">
        <v>1519</v>
      </c>
      <c r="J30" s="126" t="s">
        <v>1519</v>
      </c>
      <c r="K30" s="124">
        <v>0.25995000000000001</v>
      </c>
      <c r="L30" s="124">
        <v>22.02777</v>
      </c>
      <c r="M30" s="126" t="s">
        <v>1519</v>
      </c>
      <c r="N30" s="124">
        <v>0.51256000000000002</v>
      </c>
      <c r="O30" s="124">
        <v>1.1100000000000001E-3</v>
      </c>
      <c r="P30" s="124">
        <v>2412.14</v>
      </c>
      <c r="Q30" s="124">
        <v>0.97899999999999998</v>
      </c>
      <c r="R30" s="124">
        <v>6.0000000000000001E-3</v>
      </c>
      <c r="S30" s="124">
        <v>0.45300000000000001</v>
      </c>
      <c r="T30" s="124">
        <v>0.40600000000000003</v>
      </c>
      <c r="U30" s="126" t="s">
        <v>1519</v>
      </c>
      <c r="V30" s="124">
        <v>278.19499999999999</v>
      </c>
      <c r="W30" s="124">
        <v>0</v>
      </c>
      <c r="X30" s="124">
        <v>1.4E-2</v>
      </c>
      <c r="Y30" s="124">
        <v>62.5</v>
      </c>
      <c r="Z30" s="124">
        <v>6.0000000000000001E-3</v>
      </c>
      <c r="AA30" s="124">
        <v>0.46261000000000002</v>
      </c>
      <c r="AB30" s="124">
        <v>0.42962</v>
      </c>
      <c r="AC30" s="124">
        <v>11.38</v>
      </c>
      <c r="AD30" s="124">
        <v>0.443</v>
      </c>
    </row>
    <row r="31" spans="1:30" x14ac:dyDescent="0.25">
      <c r="A31" s="126" t="s">
        <v>879</v>
      </c>
      <c r="B31" s="124">
        <v>2695</v>
      </c>
      <c r="C31" s="124">
        <v>8.8346599999999995</v>
      </c>
      <c r="D31" s="124">
        <v>0.36579</v>
      </c>
      <c r="E31" s="124">
        <v>0.374</v>
      </c>
      <c r="F31" s="124">
        <v>0.12488</v>
      </c>
      <c r="G31" s="124">
        <v>2.3019999999999999E-2</v>
      </c>
      <c r="H31" s="124">
        <v>3874.8812499999999</v>
      </c>
      <c r="I31" s="126" t="s">
        <v>1519</v>
      </c>
      <c r="J31" s="126" t="s">
        <v>1519</v>
      </c>
      <c r="K31" s="124">
        <v>0.26011000000000001</v>
      </c>
      <c r="L31" s="124">
        <v>21.91094</v>
      </c>
      <c r="M31" s="126" t="s">
        <v>1519</v>
      </c>
      <c r="N31" s="124">
        <v>0.51256000000000002</v>
      </c>
      <c r="O31" s="124">
        <v>1.1100000000000001E-3</v>
      </c>
      <c r="P31" s="124">
        <v>2412.1</v>
      </c>
      <c r="Q31" s="124">
        <v>0.97399999999999998</v>
      </c>
      <c r="R31" s="124">
        <v>6.0000000000000001E-3</v>
      </c>
      <c r="S31" s="124">
        <v>0.45200000000000001</v>
      </c>
      <c r="T31" s="124">
        <v>0.40699999999999997</v>
      </c>
      <c r="U31" s="126" t="s">
        <v>1519</v>
      </c>
      <c r="V31" s="124">
        <v>278.19099999999997</v>
      </c>
      <c r="W31" s="124">
        <v>0</v>
      </c>
      <c r="X31" s="124">
        <v>1.4E-2</v>
      </c>
      <c r="Y31" s="124">
        <v>62.5</v>
      </c>
      <c r="Z31" s="124">
        <v>6.0000000000000001E-3</v>
      </c>
      <c r="AA31" s="124">
        <v>0.43725000000000003</v>
      </c>
      <c r="AB31" s="124">
        <v>0.46943000000000001</v>
      </c>
      <c r="AC31" s="124">
        <v>11.39</v>
      </c>
      <c r="AD31" s="124">
        <v>0.45300000000000001</v>
      </c>
    </row>
    <row r="32" spans="1:30" x14ac:dyDescent="0.25">
      <c r="A32" s="126" t="s">
        <v>880</v>
      </c>
      <c r="B32" s="124">
        <v>2695</v>
      </c>
      <c r="C32" s="124">
        <v>8.8346599999999995</v>
      </c>
      <c r="D32" s="124">
        <v>0.36579</v>
      </c>
      <c r="E32" s="124">
        <v>0.374</v>
      </c>
      <c r="F32" s="124">
        <v>0.12488</v>
      </c>
      <c r="G32" s="124">
        <v>2.3019999999999999E-2</v>
      </c>
      <c r="H32" s="124">
        <v>3874.8812499999999</v>
      </c>
      <c r="I32" s="126" t="s">
        <v>1519</v>
      </c>
      <c r="J32" s="126" t="s">
        <v>1519</v>
      </c>
      <c r="K32" s="124">
        <v>0.26011000000000001</v>
      </c>
      <c r="L32" s="124">
        <v>21.91094</v>
      </c>
      <c r="M32" s="126" t="s">
        <v>1519</v>
      </c>
      <c r="N32" s="124">
        <v>0.51256000000000002</v>
      </c>
      <c r="O32" s="124">
        <v>1.1100000000000001E-3</v>
      </c>
      <c r="P32" s="124">
        <v>2412.1</v>
      </c>
      <c r="Q32" s="124">
        <v>0.97399999999999998</v>
      </c>
      <c r="R32" s="124">
        <v>6.0000000000000001E-3</v>
      </c>
      <c r="S32" s="124">
        <v>0.45200000000000001</v>
      </c>
      <c r="T32" s="124">
        <v>0.40699999999999997</v>
      </c>
      <c r="U32" s="126" t="s">
        <v>1519</v>
      </c>
      <c r="V32" s="124">
        <v>278.19099999999997</v>
      </c>
      <c r="W32" s="124">
        <v>0</v>
      </c>
      <c r="X32" s="124">
        <v>1.4E-2</v>
      </c>
      <c r="Y32" s="124">
        <v>62.5</v>
      </c>
      <c r="Z32" s="124">
        <v>6.0000000000000001E-3</v>
      </c>
      <c r="AA32" s="124">
        <v>0.43725000000000003</v>
      </c>
      <c r="AB32" s="124">
        <v>0.46943000000000001</v>
      </c>
      <c r="AC32" s="124">
        <v>11.39</v>
      </c>
      <c r="AD32" s="124">
        <v>0.45300000000000001</v>
      </c>
    </row>
    <row r="33" spans="1:30" x14ac:dyDescent="0.25">
      <c r="A33" s="126" t="s">
        <v>881</v>
      </c>
      <c r="B33" s="124">
        <v>2695</v>
      </c>
      <c r="C33" s="124">
        <v>8.9097100000000005</v>
      </c>
      <c r="D33" s="124">
        <v>0.3594</v>
      </c>
      <c r="E33" s="124">
        <v>0.36599999999999999</v>
      </c>
      <c r="F33" s="124">
        <v>0.13314000000000001</v>
      </c>
      <c r="G33" s="124">
        <v>2.443E-2</v>
      </c>
      <c r="H33" s="124">
        <v>3874.88339</v>
      </c>
      <c r="I33" s="126" t="s">
        <v>1519</v>
      </c>
      <c r="J33" s="126" t="s">
        <v>1519</v>
      </c>
      <c r="K33" s="124">
        <v>0.26051999999999997</v>
      </c>
      <c r="L33" s="124">
        <v>21.916319999999999</v>
      </c>
      <c r="M33" s="126" t="s">
        <v>1519</v>
      </c>
      <c r="N33" s="124">
        <v>0.51256000000000002</v>
      </c>
      <c r="O33" s="124">
        <v>1.1100000000000001E-3</v>
      </c>
      <c r="P33" s="124">
        <v>2412.12</v>
      </c>
      <c r="Q33" s="124">
        <v>0.97699999999999998</v>
      </c>
      <c r="R33" s="124">
        <v>6.0000000000000001E-3</v>
      </c>
      <c r="S33" s="124">
        <v>0.45200000000000001</v>
      </c>
      <c r="T33" s="124">
        <v>0.40799999999999997</v>
      </c>
      <c r="U33" s="126" t="s">
        <v>1519</v>
      </c>
      <c r="V33" s="124">
        <v>278.18599999999998</v>
      </c>
      <c r="W33" s="124">
        <v>0</v>
      </c>
      <c r="X33" s="124">
        <v>1.2999999999999999E-2</v>
      </c>
      <c r="Y33" s="124">
        <v>62.5</v>
      </c>
      <c r="Z33" s="124">
        <v>6.0000000000000001E-3</v>
      </c>
      <c r="AA33" s="124">
        <v>0.41693999999999998</v>
      </c>
      <c r="AB33" s="124">
        <v>0.50441999999999998</v>
      </c>
      <c r="AC33" s="124">
        <v>11.39</v>
      </c>
      <c r="AD33" s="124">
        <v>0.46300000000000002</v>
      </c>
    </row>
    <row r="34" spans="1:30" x14ac:dyDescent="0.25">
      <c r="A34" s="126" t="s">
        <v>882</v>
      </c>
      <c r="B34" s="124">
        <v>2695</v>
      </c>
      <c r="C34" s="124">
        <v>8.9097100000000005</v>
      </c>
      <c r="D34" s="124">
        <v>0.3594</v>
      </c>
      <c r="E34" s="124">
        <v>0.36599999999999999</v>
      </c>
      <c r="F34" s="124">
        <v>0.13314000000000001</v>
      </c>
      <c r="G34" s="124">
        <v>2.443E-2</v>
      </c>
      <c r="H34" s="124">
        <v>3874.88339</v>
      </c>
      <c r="I34" s="126" t="s">
        <v>1519</v>
      </c>
      <c r="J34" s="126" t="s">
        <v>1519</v>
      </c>
      <c r="K34" s="124">
        <v>0.26051999999999997</v>
      </c>
      <c r="L34" s="124">
        <v>21.916319999999999</v>
      </c>
      <c r="M34" s="126" t="s">
        <v>1519</v>
      </c>
      <c r="N34" s="124">
        <v>0.51256000000000002</v>
      </c>
      <c r="O34" s="124">
        <v>1.1100000000000001E-3</v>
      </c>
      <c r="P34" s="124">
        <v>2412.12</v>
      </c>
      <c r="Q34" s="124">
        <v>0.97699999999999998</v>
      </c>
      <c r="R34" s="124">
        <v>6.0000000000000001E-3</v>
      </c>
      <c r="S34" s="124">
        <v>0.45200000000000001</v>
      </c>
      <c r="T34" s="124">
        <v>0.40799999999999997</v>
      </c>
      <c r="U34" s="126" t="s">
        <v>1519</v>
      </c>
      <c r="V34" s="124">
        <v>278.18599999999998</v>
      </c>
      <c r="W34" s="124">
        <v>0</v>
      </c>
      <c r="X34" s="124">
        <v>1.2999999999999999E-2</v>
      </c>
      <c r="Y34" s="124">
        <v>62.5</v>
      </c>
      <c r="Z34" s="124">
        <v>6.0000000000000001E-3</v>
      </c>
      <c r="AA34" s="124">
        <v>0.41693999999999998</v>
      </c>
      <c r="AB34" s="124">
        <v>0.50441999999999998</v>
      </c>
      <c r="AC34" s="124">
        <v>11.39</v>
      </c>
      <c r="AD34" s="124">
        <v>0.46300000000000002</v>
      </c>
    </row>
    <row r="35" spans="1:30" x14ac:dyDescent="0.25">
      <c r="A35" s="126" t="s">
        <v>883</v>
      </c>
      <c r="B35" s="124">
        <v>2695</v>
      </c>
      <c r="C35" s="124">
        <v>8.9845199999999998</v>
      </c>
      <c r="D35" s="124">
        <v>0.34449000000000002</v>
      </c>
      <c r="E35" s="124">
        <v>0.34200000000000003</v>
      </c>
      <c r="F35" s="124">
        <v>0.16184999999999999</v>
      </c>
      <c r="G35" s="124">
        <v>2.5559999999999999E-2</v>
      </c>
      <c r="H35" s="124">
        <v>3874.9056399999999</v>
      </c>
      <c r="I35" s="126" t="s">
        <v>1519</v>
      </c>
      <c r="J35" s="126" t="s">
        <v>1519</v>
      </c>
      <c r="K35" s="124">
        <v>0.26051000000000002</v>
      </c>
      <c r="L35" s="124">
        <v>21.97241</v>
      </c>
      <c r="M35" s="126" t="s">
        <v>1519</v>
      </c>
      <c r="N35" s="124">
        <v>0.51256000000000002</v>
      </c>
      <c r="O35" s="124">
        <v>1.1100000000000001E-3</v>
      </c>
      <c r="P35" s="124">
        <v>2412.14</v>
      </c>
      <c r="Q35" s="124">
        <v>0.97899999999999998</v>
      </c>
      <c r="R35" s="124">
        <v>6.0000000000000001E-3</v>
      </c>
      <c r="S35" s="124">
        <v>0.45200000000000001</v>
      </c>
      <c r="T35" s="124">
        <v>0.40600000000000003</v>
      </c>
      <c r="U35" s="126" t="s">
        <v>1519</v>
      </c>
      <c r="V35" s="124">
        <v>278.18099999999998</v>
      </c>
      <c r="W35" s="124">
        <v>0</v>
      </c>
      <c r="X35" s="124">
        <v>1.2999999999999999E-2</v>
      </c>
      <c r="Y35" s="124">
        <v>62.5</v>
      </c>
      <c r="Z35" s="124">
        <v>6.0000000000000001E-3</v>
      </c>
      <c r="AA35" s="124">
        <v>0.43145</v>
      </c>
      <c r="AB35" s="124">
        <v>0.50583999999999996</v>
      </c>
      <c r="AC35" s="124">
        <v>11.42</v>
      </c>
      <c r="AD35" s="124">
        <v>0.47299999999999998</v>
      </c>
    </row>
    <row r="36" spans="1:30" x14ac:dyDescent="0.25">
      <c r="A36" s="126" t="s">
        <v>884</v>
      </c>
      <c r="B36" s="124">
        <v>2695</v>
      </c>
      <c r="C36" s="124">
        <v>8.9845199999999998</v>
      </c>
      <c r="D36" s="124">
        <v>0.34449000000000002</v>
      </c>
      <c r="E36" s="124">
        <v>0.34200000000000003</v>
      </c>
      <c r="F36" s="124">
        <v>0.16184999999999999</v>
      </c>
      <c r="G36" s="124">
        <v>2.5559999999999999E-2</v>
      </c>
      <c r="H36" s="124">
        <v>3874.9056399999999</v>
      </c>
      <c r="I36" s="126" t="s">
        <v>1519</v>
      </c>
      <c r="J36" s="126" t="s">
        <v>1519</v>
      </c>
      <c r="K36" s="124">
        <v>0.26051000000000002</v>
      </c>
      <c r="L36" s="124">
        <v>21.97241</v>
      </c>
      <c r="M36" s="126" t="s">
        <v>1519</v>
      </c>
      <c r="N36" s="124">
        <v>0.51256000000000002</v>
      </c>
      <c r="O36" s="124">
        <v>1.1100000000000001E-3</v>
      </c>
      <c r="P36" s="124">
        <v>2412.14</v>
      </c>
      <c r="Q36" s="124">
        <v>0.97899999999999998</v>
      </c>
      <c r="R36" s="124">
        <v>6.0000000000000001E-3</v>
      </c>
      <c r="S36" s="124">
        <v>0.45200000000000001</v>
      </c>
      <c r="T36" s="124">
        <v>0.40600000000000003</v>
      </c>
      <c r="U36" s="126" t="s">
        <v>1519</v>
      </c>
      <c r="V36" s="124">
        <v>278.18099999999998</v>
      </c>
      <c r="W36" s="124">
        <v>0</v>
      </c>
      <c r="X36" s="124">
        <v>1.2999999999999999E-2</v>
      </c>
      <c r="Y36" s="124">
        <v>62.5</v>
      </c>
      <c r="Z36" s="124">
        <v>6.0000000000000001E-3</v>
      </c>
      <c r="AA36" s="124">
        <v>0.43145</v>
      </c>
      <c r="AB36" s="124">
        <v>0.50583999999999996</v>
      </c>
      <c r="AC36" s="124">
        <v>11.42</v>
      </c>
      <c r="AD36" s="124">
        <v>0.47299999999999998</v>
      </c>
    </row>
    <row r="37" spans="1:30" x14ac:dyDescent="0.25">
      <c r="A37" s="126" t="s">
        <v>885</v>
      </c>
      <c r="B37" s="124">
        <v>2695</v>
      </c>
      <c r="C37" s="124">
        <v>9.0676600000000001</v>
      </c>
      <c r="D37" s="124">
        <v>0.34661999999999998</v>
      </c>
      <c r="E37" s="124">
        <v>0.33900000000000002</v>
      </c>
      <c r="F37" s="124">
        <v>0.16447999999999999</v>
      </c>
      <c r="G37" s="124">
        <v>3.2160000000000001E-2</v>
      </c>
      <c r="H37" s="124">
        <v>3874.9376400000001</v>
      </c>
      <c r="I37" s="126" t="s">
        <v>1519</v>
      </c>
      <c r="J37" s="126" t="s">
        <v>1519</v>
      </c>
      <c r="K37" s="124">
        <v>0.26001999999999997</v>
      </c>
      <c r="L37" s="124">
        <v>22.053149999999999</v>
      </c>
      <c r="M37" s="126" t="s">
        <v>1519</v>
      </c>
      <c r="N37" s="124">
        <v>0.51256000000000002</v>
      </c>
      <c r="O37" s="124">
        <v>1.1100000000000001E-3</v>
      </c>
      <c r="P37" s="124">
        <v>2412.16</v>
      </c>
      <c r="Q37" s="124">
        <v>0.98199999999999998</v>
      </c>
      <c r="R37" s="124">
        <v>6.0000000000000001E-3</v>
      </c>
      <c r="S37" s="124">
        <v>0.45100000000000001</v>
      </c>
      <c r="T37" s="124">
        <v>0.40500000000000003</v>
      </c>
      <c r="U37" s="126" t="s">
        <v>1519</v>
      </c>
      <c r="V37" s="124">
        <v>278.17700000000002</v>
      </c>
      <c r="W37" s="124">
        <v>0</v>
      </c>
      <c r="X37" s="124">
        <v>1.2999999999999999E-2</v>
      </c>
      <c r="Y37" s="124">
        <v>62.5</v>
      </c>
      <c r="Z37" s="124">
        <v>5.0000000000000001E-3</v>
      </c>
      <c r="AA37" s="124">
        <v>0.40533000000000002</v>
      </c>
      <c r="AB37" s="124">
        <v>0.55008000000000001</v>
      </c>
      <c r="AC37" s="124">
        <v>11.48</v>
      </c>
      <c r="AD37" s="124">
        <v>0.48299999999999998</v>
      </c>
    </row>
    <row r="38" spans="1:30" x14ac:dyDescent="0.25">
      <c r="A38" s="126" t="s">
        <v>886</v>
      </c>
      <c r="B38" s="124">
        <v>2695</v>
      </c>
      <c r="C38" s="124">
        <v>9.0676600000000001</v>
      </c>
      <c r="D38" s="124">
        <v>0.34661999999999998</v>
      </c>
      <c r="E38" s="124">
        <v>0.33900000000000002</v>
      </c>
      <c r="F38" s="124">
        <v>0.16447999999999999</v>
      </c>
      <c r="G38" s="124">
        <v>3.2160000000000001E-2</v>
      </c>
      <c r="H38" s="124">
        <v>3874.9376400000001</v>
      </c>
      <c r="I38" s="126" t="s">
        <v>1519</v>
      </c>
      <c r="J38" s="126" t="s">
        <v>1519</v>
      </c>
      <c r="K38" s="124">
        <v>0.26001999999999997</v>
      </c>
      <c r="L38" s="124">
        <v>22.053149999999999</v>
      </c>
      <c r="M38" s="126" t="s">
        <v>1519</v>
      </c>
      <c r="N38" s="124">
        <v>0.51256000000000002</v>
      </c>
      <c r="O38" s="124">
        <v>1.1100000000000001E-3</v>
      </c>
      <c r="P38" s="124">
        <v>2412.16</v>
      </c>
      <c r="Q38" s="124">
        <v>0.98199999999999998</v>
      </c>
      <c r="R38" s="124">
        <v>6.0000000000000001E-3</v>
      </c>
      <c r="S38" s="124">
        <v>0.45100000000000001</v>
      </c>
      <c r="T38" s="124">
        <v>0.40500000000000003</v>
      </c>
      <c r="U38" s="126" t="s">
        <v>1519</v>
      </c>
      <c r="V38" s="124">
        <v>278.17700000000002</v>
      </c>
      <c r="W38" s="124">
        <v>0</v>
      </c>
      <c r="X38" s="124">
        <v>1.2999999999999999E-2</v>
      </c>
      <c r="Y38" s="124">
        <v>62.5</v>
      </c>
      <c r="Z38" s="124">
        <v>5.0000000000000001E-3</v>
      </c>
      <c r="AA38" s="124">
        <v>0.40533000000000002</v>
      </c>
      <c r="AB38" s="124">
        <v>0.55008000000000001</v>
      </c>
      <c r="AC38" s="124">
        <v>11.48</v>
      </c>
      <c r="AD38" s="124">
        <v>0.48299999999999998</v>
      </c>
    </row>
    <row r="39" spans="1:30" x14ac:dyDescent="0.25">
      <c r="A39" s="126" t="s">
        <v>887</v>
      </c>
      <c r="B39" s="124">
        <v>2695</v>
      </c>
      <c r="C39" s="124">
        <v>9.1421799999999998</v>
      </c>
      <c r="D39" s="124">
        <v>0.34661999999999998</v>
      </c>
      <c r="E39" s="124">
        <v>0.34499999999999997</v>
      </c>
      <c r="F39" s="124">
        <v>0.15484000000000001</v>
      </c>
      <c r="G39" s="124">
        <v>3.3459999999999997E-2</v>
      </c>
      <c r="H39" s="124">
        <v>3874.9336800000001</v>
      </c>
      <c r="I39" s="126" t="s">
        <v>1519</v>
      </c>
      <c r="J39" s="126" t="s">
        <v>1519</v>
      </c>
      <c r="K39" s="124">
        <v>0.26029000000000002</v>
      </c>
      <c r="L39" s="124">
        <v>22.043150000000001</v>
      </c>
      <c r="M39" s="126" t="s">
        <v>1519</v>
      </c>
      <c r="N39" s="124">
        <v>0.51256000000000002</v>
      </c>
      <c r="O39" s="124">
        <v>1.1100000000000001E-3</v>
      </c>
      <c r="P39" s="124">
        <v>2412.16</v>
      </c>
      <c r="Q39" s="124">
        <v>0.98199999999999998</v>
      </c>
      <c r="R39" s="124">
        <v>6.0000000000000001E-3</v>
      </c>
      <c r="S39" s="124">
        <v>0.45100000000000001</v>
      </c>
      <c r="T39" s="124">
        <v>0.40799999999999997</v>
      </c>
      <c r="U39" s="126" t="s">
        <v>1519</v>
      </c>
      <c r="V39" s="124">
        <v>278.17200000000003</v>
      </c>
      <c r="W39" s="124">
        <v>0</v>
      </c>
      <c r="X39" s="124">
        <v>0.01</v>
      </c>
      <c r="Y39" s="124">
        <v>62.5</v>
      </c>
      <c r="Z39" s="124">
        <v>5.0000000000000001E-3</v>
      </c>
      <c r="AA39" s="124">
        <v>0.40533000000000002</v>
      </c>
      <c r="AB39" s="124">
        <v>0.55728</v>
      </c>
      <c r="AC39" s="124">
        <v>11.51</v>
      </c>
      <c r="AD39" s="124">
        <v>0.49299999999999999</v>
      </c>
    </row>
    <row r="40" spans="1:30" x14ac:dyDescent="0.25">
      <c r="A40" s="126" t="s">
        <v>888</v>
      </c>
      <c r="B40" s="124">
        <v>2695</v>
      </c>
      <c r="C40" s="124">
        <v>9.1421799999999998</v>
      </c>
      <c r="D40" s="124">
        <v>0.34661999999999998</v>
      </c>
      <c r="E40" s="124">
        <v>0.34499999999999997</v>
      </c>
      <c r="F40" s="124">
        <v>0.15484000000000001</v>
      </c>
      <c r="G40" s="124">
        <v>3.3459999999999997E-2</v>
      </c>
      <c r="H40" s="124">
        <v>3874.9336800000001</v>
      </c>
      <c r="I40" s="126" t="s">
        <v>1519</v>
      </c>
      <c r="J40" s="126" t="s">
        <v>1519</v>
      </c>
      <c r="K40" s="124">
        <v>0.26029000000000002</v>
      </c>
      <c r="L40" s="124">
        <v>22.043150000000001</v>
      </c>
      <c r="M40" s="126" t="s">
        <v>1519</v>
      </c>
      <c r="N40" s="124">
        <v>0.51256000000000002</v>
      </c>
      <c r="O40" s="124">
        <v>1.1100000000000001E-3</v>
      </c>
      <c r="P40" s="124">
        <v>2412.16</v>
      </c>
      <c r="Q40" s="124">
        <v>0.98199999999999998</v>
      </c>
      <c r="R40" s="124">
        <v>6.0000000000000001E-3</v>
      </c>
      <c r="S40" s="124">
        <v>0.45100000000000001</v>
      </c>
      <c r="T40" s="124">
        <v>0.40799999999999997</v>
      </c>
      <c r="U40" s="126" t="s">
        <v>1519</v>
      </c>
      <c r="V40" s="124">
        <v>278.17200000000003</v>
      </c>
      <c r="W40" s="124">
        <v>0</v>
      </c>
      <c r="X40" s="124">
        <v>0.01</v>
      </c>
      <c r="Y40" s="124">
        <v>62.5</v>
      </c>
      <c r="Z40" s="124">
        <v>5.0000000000000001E-3</v>
      </c>
      <c r="AA40" s="124">
        <v>0.40533000000000002</v>
      </c>
      <c r="AB40" s="124">
        <v>0.55728</v>
      </c>
      <c r="AC40" s="124">
        <v>11.51</v>
      </c>
      <c r="AD40" s="124">
        <v>0.49299999999999999</v>
      </c>
    </row>
    <row r="41" spans="1:30" x14ac:dyDescent="0.25">
      <c r="A41" s="126" t="s">
        <v>889</v>
      </c>
      <c r="B41" s="124">
        <v>2695</v>
      </c>
      <c r="C41" s="124">
        <v>9.2195599999999995</v>
      </c>
      <c r="D41" s="124">
        <v>0.34236</v>
      </c>
      <c r="E41" s="124">
        <v>0.34399999999999997</v>
      </c>
      <c r="F41" s="124">
        <v>0.15243999999999999</v>
      </c>
      <c r="G41" s="124">
        <v>3.4810000000000001E-2</v>
      </c>
      <c r="H41" s="124">
        <v>3874.98702</v>
      </c>
      <c r="I41" s="126" t="s">
        <v>1519</v>
      </c>
      <c r="J41" s="126" t="s">
        <v>1519</v>
      </c>
      <c r="K41" s="124">
        <v>0.26028000000000001</v>
      </c>
      <c r="L41" s="124">
        <v>22.177879999999998</v>
      </c>
      <c r="M41" s="126" t="s">
        <v>1519</v>
      </c>
      <c r="N41" s="124">
        <v>0.51256000000000002</v>
      </c>
      <c r="O41" s="124">
        <v>1.1100000000000001E-3</v>
      </c>
      <c r="P41" s="124">
        <v>2412.14</v>
      </c>
      <c r="Q41" s="124">
        <v>0.97899999999999998</v>
      </c>
      <c r="R41" s="124">
        <v>6.0000000000000001E-3</v>
      </c>
      <c r="S41" s="124">
        <v>0.45100000000000001</v>
      </c>
      <c r="T41" s="124">
        <v>0.40799999999999997</v>
      </c>
      <c r="U41" s="126" t="s">
        <v>1519</v>
      </c>
      <c r="V41" s="124">
        <v>278.16699999999997</v>
      </c>
      <c r="W41" s="124">
        <v>0</v>
      </c>
      <c r="X41" s="124">
        <v>7.0000000000000001E-3</v>
      </c>
      <c r="Y41" s="124">
        <v>62.5</v>
      </c>
      <c r="Z41" s="124">
        <v>5.0000000000000001E-3</v>
      </c>
      <c r="AA41" s="124">
        <v>0.42564999999999997</v>
      </c>
      <c r="AB41" s="124">
        <v>0.54720000000000002</v>
      </c>
      <c r="AC41" s="124">
        <v>11.5</v>
      </c>
      <c r="AD41" s="124">
        <v>0.503</v>
      </c>
    </row>
    <row r="42" spans="1:30" x14ac:dyDescent="0.25">
      <c r="A42" s="126" t="s">
        <v>890</v>
      </c>
      <c r="B42" s="124">
        <v>2695</v>
      </c>
      <c r="C42" s="124">
        <v>9.2195599999999995</v>
      </c>
      <c r="D42" s="124">
        <v>0.34236</v>
      </c>
      <c r="E42" s="124">
        <v>0.34399999999999997</v>
      </c>
      <c r="F42" s="124">
        <v>0.15243999999999999</v>
      </c>
      <c r="G42" s="124">
        <v>3.4810000000000001E-2</v>
      </c>
      <c r="H42" s="124">
        <v>3874.98702</v>
      </c>
      <c r="I42" s="126" t="s">
        <v>1519</v>
      </c>
      <c r="J42" s="126" t="s">
        <v>1519</v>
      </c>
      <c r="K42" s="124">
        <v>0.26028000000000001</v>
      </c>
      <c r="L42" s="124">
        <v>22.177879999999998</v>
      </c>
      <c r="M42" s="126" t="s">
        <v>1519</v>
      </c>
      <c r="N42" s="124">
        <v>0.51256000000000002</v>
      </c>
      <c r="O42" s="124">
        <v>1.1100000000000001E-3</v>
      </c>
      <c r="P42" s="124">
        <v>2412.14</v>
      </c>
      <c r="Q42" s="124">
        <v>0.97899999999999998</v>
      </c>
      <c r="R42" s="124">
        <v>6.0000000000000001E-3</v>
      </c>
      <c r="S42" s="124">
        <v>0.45100000000000001</v>
      </c>
      <c r="T42" s="124">
        <v>0.40799999999999997</v>
      </c>
      <c r="U42" s="126" t="s">
        <v>1519</v>
      </c>
      <c r="V42" s="124">
        <v>278.16699999999997</v>
      </c>
      <c r="W42" s="124">
        <v>0</v>
      </c>
      <c r="X42" s="124">
        <v>7.0000000000000001E-3</v>
      </c>
      <c r="Y42" s="124">
        <v>62.5</v>
      </c>
      <c r="Z42" s="124">
        <v>5.0000000000000001E-3</v>
      </c>
      <c r="AA42" s="124">
        <v>0.42564999999999997</v>
      </c>
      <c r="AB42" s="124">
        <v>0.54720000000000002</v>
      </c>
      <c r="AC42" s="124">
        <v>11.5</v>
      </c>
      <c r="AD42" s="124">
        <v>0.503</v>
      </c>
    </row>
    <row r="43" spans="1:30" x14ac:dyDescent="0.25">
      <c r="A43" s="126" t="s">
        <v>891</v>
      </c>
      <c r="B43" s="124">
        <v>2695</v>
      </c>
      <c r="C43" s="124">
        <v>9.2876300000000001</v>
      </c>
      <c r="D43" s="124">
        <v>0.3594</v>
      </c>
      <c r="E43" s="124">
        <v>0.33900000000000002</v>
      </c>
      <c r="F43" s="124">
        <v>0.15856000000000001</v>
      </c>
      <c r="G43" s="124">
        <v>3.6040000000000003E-2</v>
      </c>
      <c r="H43" s="124">
        <v>3874.9915900000001</v>
      </c>
      <c r="I43" s="126" t="s">
        <v>1519</v>
      </c>
      <c r="J43" s="126" t="s">
        <v>1519</v>
      </c>
      <c r="K43" s="124">
        <v>0.26058999999999999</v>
      </c>
      <c r="L43" s="124">
        <v>22.189440000000001</v>
      </c>
      <c r="M43" s="126" t="s">
        <v>1519</v>
      </c>
      <c r="N43" s="124">
        <v>0.51256000000000002</v>
      </c>
      <c r="O43" s="124">
        <v>1.128E-2</v>
      </c>
      <c r="P43" s="124">
        <v>2412.1</v>
      </c>
      <c r="Q43" s="124">
        <v>0.97399999999999998</v>
      </c>
      <c r="R43" s="124">
        <v>6.0000000000000001E-3</v>
      </c>
      <c r="S43" s="124">
        <v>0.45100000000000001</v>
      </c>
      <c r="T43" s="124">
        <v>0.40699999999999997</v>
      </c>
      <c r="U43" s="126" t="s">
        <v>1519</v>
      </c>
      <c r="V43" s="124">
        <v>278.16300000000001</v>
      </c>
      <c r="W43" s="124">
        <v>0</v>
      </c>
      <c r="X43" s="124">
        <v>4.0000000000000001E-3</v>
      </c>
      <c r="Y43" s="124">
        <v>62.5</v>
      </c>
      <c r="Z43" s="124">
        <v>5.0000000000000001E-3</v>
      </c>
      <c r="AA43" s="124">
        <v>0.44451000000000002</v>
      </c>
      <c r="AB43" s="124">
        <v>0.53715000000000002</v>
      </c>
      <c r="AC43" s="124">
        <v>11.42</v>
      </c>
      <c r="AD43" s="124">
        <v>0.51200000000000001</v>
      </c>
    </row>
    <row r="44" spans="1:30" x14ac:dyDescent="0.25">
      <c r="A44" s="126" t="s">
        <v>892</v>
      </c>
      <c r="B44" s="124">
        <v>2695</v>
      </c>
      <c r="C44" s="124">
        <v>9.2876300000000001</v>
      </c>
      <c r="D44" s="124">
        <v>0.3594</v>
      </c>
      <c r="E44" s="124">
        <v>0.33900000000000002</v>
      </c>
      <c r="F44" s="124">
        <v>0.15856000000000001</v>
      </c>
      <c r="G44" s="124">
        <v>3.6040000000000003E-2</v>
      </c>
      <c r="H44" s="124">
        <v>3874.9915900000001</v>
      </c>
      <c r="I44" s="126" t="s">
        <v>1519</v>
      </c>
      <c r="J44" s="126" t="s">
        <v>1519</v>
      </c>
      <c r="K44" s="124">
        <v>0.26058999999999999</v>
      </c>
      <c r="L44" s="124">
        <v>22.189440000000001</v>
      </c>
      <c r="M44" s="126" t="s">
        <v>1519</v>
      </c>
      <c r="N44" s="124">
        <v>0.51256000000000002</v>
      </c>
      <c r="O44" s="124">
        <v>1.128E-2</v>
      </c>
      <c r="P44" s="124">
        <v>2412.1</v>
      </c>
      <c r="Q44" s="124">
        <v>0.97399999999999998</v>
      </c>
      <c r="R44" s="124">
        <v>6.0000000000000001E-3</v>
      </c>
      <c r="S44" s="124">
        <v>0.45100000000000001</v>
      </c>
      <c r="T44" s="124">
        <v>0.40699999999999997</v>
      </c>
      <c r="U44" s="126" t="s">
        <v>1519</v>
      </c>
      <c r="V44" s="124">
        <v>278.16300000000001</v>
      </c>
      <c r="W44" s="124">
        <v>0</v>
      </c>
      <c r="X44" s="124">
        <v>4.0000000000000001E-3</v>
      </c>
      <c r="Y44" s="124">
        <v>62.5</v>
      </c>
      <c r="Z44" s="124">
        <v>5.0000000000000001E-3</v>
      </c>
      <c r="AA44" s="124">
        <v>0.44451000000000002</v>
      </c>
      <c r="AB44" s="124">
        <v>0.53715000000000002</v>
      </c>
      <c r="AC44" s="124">
        <v>11.42</v>
      </c>
      <c r="AD44" s="124">
        <v>0.51200000000000001</v>
      </c>
    </row>
    <row r="45" spans="1:30" x14ac:dyDescent="0.25">
      <c r="A45" s="126" t="s">
        <v>893</v>
      </c>
      <c r="B45" s="124">
        <v>2695</v>
      </c>
      <c r="C45" s="124">
        <v>9.3939299999999992</v>
      </c>
      <c r="D45" s="124">
        <v>0.37004999999999999</v>
      </c>
      <c r="E45" s="124">
        <v>0.33900000000000002</v>
      </c>
      <c r="F45" s="124">
        <v>0.15798000000000001</v>
      </c>
      <c r="G45" s="124">
        <v>3.8719999999999997E-2</v>
      </c>
      <c r="H45" s="124">
        <v>3875.0107899999998</v>
      </c>
      <c r="I45" s="124">
        <v>63.841000000000001</v>
      </c>
      <c r="J45" s="124">
        <v>26.893049999999999</v>
      </c>
      <c r="K45" s="124">
        <v>0.26027</v>
      </c>
      <c r="L45" s="124">
        <v>22.23799</v>
      </c>
      <c r="M45" s="126" t="s">
        <v>1519</v>
      </c>
      <c r="N45" s="124">
        <v>0.52051000000000003</v>
      </c>
      <c r="O45" s="124">
        <v>4.2380000000000001E-2</v>
      </c>
      <c r="P45" s="124">
        <v>2412.0700000000002</v>
      </c>
      <c r="Q45" s="124">
        <v>0.97</v>
      </c>
      <c r="R45" s="124">
        <v>6.0000000000000001E-3</v>
      </c>
      <c r="S45" s="124">
        <v>0.45100000000000001</v>
      </c>
      <c r="T45" s="124">
        <v>0.40699999999999997</v>
      </c>
      <c r="U45" s="126" t="s">
        <v>1519</v>
      </c>
      <c r="V45" s="124">
        <v>278.15800000000002</v>
      </c>
      <c r="W45" s="124">
        <v>0</v>
      </c>
      <c r="X45" s="124">
        <v>2E-3</v>
      </c>
      <c r="Y45" s="124">
        <v>62.5</v>
      </c>
      <c r="Z45" s="124">
        <v>5.0000000000000001E-3</v>
      </c>
      <c r="AA45" s="124">
        <v>0.46093000000000001</v>
      </c>
      <c r="AB45" s="124">
        <v>0.53</v>
      </c>
      <c r="AC45" s="124">
        <v>11.38</v>
      </c>
      <c r="AD45" s="124">
        <v>0.52100000000000002</v>
      </c>
    </row>
    <row r="46" spans="1:30" x14ac:dyDescent="0.25">
      <c r="A46" s="126" t="s">
        <v>894</v>
      </c>
      <c r="B46" s="124">
        <v>2695</v>
      </c>
      <c r="C46" s="124">
        <v>9.3939299999999992</v>
      </c>
      <c r="D46" s="124">
        <v>0.37004999999999999</v>
      </c>
      <c r="E46" s="124">
        <v>0.33900000000000002</v>
      </c>
      <c r="F46" s="124">
        <v>0.15798000000000001</v>
      </c>
      <c r="G46" s="124">
        <v>3.8719999999999997E-2</v>
      </c>
      <c r="H46" s="124">
        <v>3875.0107899999998</v>
      </c>
      <c r="I46" s="124">
        <v>63.841000000000001</v>
      </c>
      <c r="J46" s="124">
        <v>26.893049999999999</v>
      </c>
      <c r="K46" s="124">
        <v>0.26027</v>
      </c>
      <c r="L46" s="124">
        <v>22.23799</v>
      </c>
      <c r="M46" s="126" t="s">
        <v>1519</v>
      </c>
      <c r="N46" s="124">
        <v>0.52051000000000003</v>
      </c>
      <c r="O46" s="124">
        <v>4.2380000000000001E-2</v>
      </c>
      <c r="P46" s="124">
        <v>2412.0700000000002</v>
      </c>
      <c r="Q46" s="124">
        <v>0.97</v>
      </c>
      <c r="R46" s="124">
        <v>6.0000000000000001E-3</v>
      </c>
      <c r="S46" s="124">
        <v>0.45100000000000001</v>
      </c>
      <c r="T46" s="124">
        <v>0.40699999999999997</v>
      </c>
      <c r="U46" s="126" t="s">
        <v>1519</v>
      </c>
      <c r="V46" s="124">
        <v>278.15800000000002</v>
      </c>
      <c r="W46" s="124">
        <v>0</v>
      </c>
      <c r="X46" s="124">
        <v>2E-3</v>
      </c>
      <c r="Y46" s="124">
        <v>62.5</v>
      </c>
      <c r="Z46" s="124">
        <v>5.0000000000000001E-3</v>
      </c>
      <c r="AA46" s="124">
        <v>0.46093000000000001</v>
      </c>
      <c r="AB46" s="124">
        <v>0.53</v>
      </c>
      <c r="AC46" s="124">
        <v>11.38</v>
      </c>
      <c r="AD46" s="124">
        <v>0.52100000000000002</v>
      </c>
    </row>
    <row r="47" spans="1:30" x14ac:dyDescent="0.25">
      <c r="A47" s="126" t="s">
        <v>895</v>
      </c>
      <c r="B47" s="124">
        <v>2695</v>
      </c>
      <c r="C47" s="124">
        <v>9.5501100000000001</v>
      </c>
      <c r="D47" s="124">
        <v>0.36365999999999998</v>
      </c>
      <c r="E47" s="124">
        <v>0.34399999999999997</v>
      </c>
      <c r="F47" s="124">
        <v>0.14806</v>
      </c>
      <c r="G47" s="124">
        <v>3.9230000000000001E-2</v>
      </c>
      <c r="H47" s="124">
        <v>3875.0178000000001</v>
      </c>
      <c r="I47" s="126" t="s">
        <v>1519</v>
      </c>
      <c r="J47" s="126" t="s">
        <v>1519</v>
      </c>
      <c r="K47" s="124">
        <v>0.26003999999999999</v>
      </c>
      <c r="L47" s="124">
        <v>22.25573</v>
      </c>
      <c r="M47" s="124">
        <v>363.43486999999999</v>
      </c>
      <c r="N47" s="124">
        <v>0.51256000000000002</v>
      </c>
      <c r="O47" s="124">
        <v>5.287E-2</v>
      </c>
      <c r="P47" s="124">
        <v>2412.02</v>
      </c>
      <c r="Q47" s="124">
        <v>0.96399999999999997</v>
      </c>
      <c r="R47" s="124">
        <v>6.0000000000000001E-3</v>
      </c>
      <c r="S47" s="124">
        <v>0.45100000000000001</v>
      </c>
      <c r="T47" s="124">
        <v>0.40600000000000003</v>
      </c>
      <c r="U47" s="124">
        <v>111.89</v>
      </c>
      <c r="V47" s="124">
        <v>278.15300000000002</v>
      </c>
      <c r="W47" s="124">
        <v>0</v>
      </c>
      <c r="X47" s="124">
        <v>1E-3</v>
      </c>
      <c r="Y47" s="124">
        <v>62.5</v>
      </c>
      <c r="Z47" s="124">
        <v>1.4E-2</v>
      </c>
      <c r="AA47" s="124">
        <v>0.47270000000000001</v>
      </c>
      <c r="AB47" s="124">
        <v>0.53142999999999996</v>
      </c>
      <c r="AC47" s="124">
        <v>11.41</v>
      </c>
      <c r="AD47" s="124">
        <v>0.51700000000000002</v>
      </c>
    </row>
    <row r="48" spans="1:30" x14ac:dyDescent="0.25">
      <c r="A48" s="126" t="s">
        <v>896</v>
      </c>
      <c r="B48" s="124">
        <v>2695</v>
      </c>
      <c r="C48" s="124">
        <v>9.5501100000000001</v>
      </c>
      <c r="D48" s="124">
        <v>0.36365999999999998</v>
      </c>
      <c r="E48" s="124">
        <v>0.34399999999999997</v>
      </c>
      <c r="F48" s="124">
        <v>0.14806</v>
      </c>
      <c r="G48" s="124">
        <v>3.9230000000000001E-2</v>
      </c>
      <c r="H48" s="124">
        <v>3875.0178000000001</v>
      </c>
      <c r="I48" s="126" t="s">
        <v>1519</v>
      </c>
      <c r="J48" s="126" t="s">
        <v>1519</v>
      </c>
      <c r="K48" s="124">
        <v>0.26003999999999999</v>
      </c>
      <c r="L48" s="124">
        <v>22.25573</v>
      </c>
      <c r="M48" s="124">
        <v>363.43486999999999</v>
      </c>
      <c r="N48" s="124">
        <v>0.51256000000000002</v>
      </c>
      <c r="O48" s="124">
        <v>5.287E-2</v>
      </c>
      <c r="P48" s="124">
        <v>2412.02</v>
      </c>
      <c r="Q48" s="124">
        <v>0.96399999999999997</v>
      </c>
      <c r="R48" s="124">
        <v>6.0000000000000001E-3</v>
      </c>
      <c r="S48" s="124">
        <v>0.45100000000000001</v>
      </c>
      <c r="T48" s="124">
        <v>0.40600000000000003</v>
      </c>
      <c r="U48" s="124">
        <v>111.89</v>
      </c>
      <c r="V48" s="124">
        <v>278.15300000000002</v>
      </c>
      <c r="W48" s="124">
        <v>0</v>
      </c>
      <c r="X48" s="124">
        <v>1E-3</v>
      </c>
      <c r="Y48" s="124">
        <v>62.5</v>
      </c>
      <c r="Z48" s="124">
        <v>1.4E-2</v>
      </c>
      <c r="AA48" s="124">
        <v>0.47270000000000001</v>
      </c>
      <c r="AB48" s="124">
        <v>0.53142999999999996</v>
      </c>
      <c r="AC48" s="124">
        <v>11.41</v>
      </c>
      <c r="AD48" s="124">
        <v>0.51700000000000002</v>
      </c>
    </row>
    <row r="49" spans="1:30" x14ac:dyDescent="0.25">
      <c r="A49" s="126" t="s">
        <v>897</v>
      </c>
      <c r="B49" s="124">
        <v>2695</v>
      </c>
      <c r="C49" s="124">
        <v>9.7264499999999998</v>
      </c>
      <c r="D49" s="124">
        <v>0.36365999999999998</v>
      </c>
      <c r="E49" s="124">
        <v>0.379</v>
      </c>
      <c r="F49" s="124">
        <v>0.14268</v>
      </c>
      <c r="G49" s="124">
        <v>4.2720000000000001E-2</v>
      </c>
      <c r="H49" s="124">
        <v>3875.0412700000002</v>
      </c>
      <c r="I49" s="126" t="s">
        <v>1519</v>
      </c>
      <c r="J49" s="126" t="s">
        <v>1519</v>
      </c>
      <c r="K49" s="124">
        <v>0.25846999999999998</v>
      </c>
      <c r="L49" s="124">
        <v>22.31513</v>
      </c>
      <c r="M49" s="126" t="s">
        <v>1519</v>
      </c>
      <c r="N49" s="124">
        <v>0.46656999999999998</v>
      </c>
      <c r="O49" s="124">
        <v>5.67E-2</v>
      </c>
      <c r="P49" s="124">
        <v>2412.0100000000002</v>
      </c>
      <c r="Q49" s="124">
        <v>0.96199999999999997</v>
      </c>
      <c r="R49" s="124">
        <v>6.0000000000000001E-3</v>
      </c>
      <c r="S49" s="124">
        <v>0.45100000000000001</v>
      </c>
      <c r="T49" s="124">
        <v>0.40500000000000003</v>
      </c>
      <c r="U49" s="126" t="s">
        <v>1519</v>
      </c>
      <c r="V49" s="124">
        <v>278.149</v>
      </c>
      <c r="W49" s="124">
        <v>0</v>
      </c>
      <c r="X49" s="124">
        <v>1E-3</v>
      </c>
      <c r="Y49" s="124">
        <v>62.5</v>
      </c>
      <c r="Z49" s="124">
        <v>5.3999999999999999E-2</v>
      </c>
      <c r="AA49" s="124">
        <v>0.49287999999999998</v>
      </c>
      <c r="AB49" s="124">
        <v>0.52144000000000001</v>
      </c>
      <c r="AC49" s="124">
        <v>11.51</v>
      </c>
      <c r="AD49" s="124">
        <v>0.49199999999999999</v>
      </c>
    </row>
    <row r="50" spans="1:30" x14ac:dyDescent="0.25">
      <c r="A50" s="126" t="s">
        <v>898</v>
      </c>
      <c r="B50" s="124">
        <v>2695</v>
      </c>
      <c r="C50" s="124">
        <v>9.7264499999999998</v>
      </c>
      <c r="D50" s="124">
        <v>0.36365999999999998</v>
      </c>
      <c r="E50" s="124">
        <v>0.379</v>
      </c>
      <c r="F50" s="124">
        <v>0.14268</v>
      </c>
      <c r="G50" s="124">
        <v>4.2720000000000001E-2</v>
      </c>
      <c r="H50" s="124">
        <v>3875.0412700000002</v>
      </c>
      <c r="I50" s="126" t="s">
        <v>1519</v>
      </c>
      <c r="J50" s="126" t="s">
        <v>1519</v>
      </c>
      <c r="K50" s="124">
        <v>0.25846999999999998</v>
      </c>
      <c r="L50" s="124">
        <v>22.31513</v>
      </c>
      <c r="M50" s="126" t="s">
        <v>1519</v>
      </c>
      <c r="N50" s="124">
        <v>0.46656999999999998</v>
      </c>
      <c r="O50" s="124">
        <v>5.67E-2</v>
      </c>
      <c r="P50" s="124">
        <v>2412.0100000000002</v>
      </c>
      <c r="Q50" s="124">
        <v>0.96199999999999997</v>
      </c>
      <c r="R50" s="124">
        <v>6.0000000000000001E-3</v>
      </c>
      <c r="S50" s="124">
        <v>0.45100000000000001</v>
      </c>
      <c r="T50" s="124">
        <v>0.40500000000000003</v>
      </c>
      <c r="U50" s="126" t="s">
        <v>1519</v>
      </c>
      <c r="V50" s="124">
        <v>278.149</v>
      </c>
      <c r="W50" s="124">
        <v>0</v>
      </c>
      <c r="X50" s="124">
        <v>1E-3</v>
      </c>
      <c r="Y50" s="124">
        <v>62.5</v>
      </c>
      <c r="Z50" s="124">
        <v>5.3999999999999999E-2</v>
      </c>
      <c r="AA50" s="124">
        <v>0.49287999999999998</v>
      </c>
      <c r="AB50" s="124">
        <v>0.52144000000000001</v>
      </c>
      <c r="AC50" s="124">
        <v>11.51</v>
      </c>
      <c r="AD50" s="124">
        <v>0.49199999999999999</v>
      </c>
    </row>
    <row r="51" spans="1:30" x14ac:dyDescent="0.25">
      <c r="A51" s="126" t="s">
        <v>899</v>
      </c>
      <c r="B51" s="124">
        <v>2695</v>
      </c>
      <c r="C51" s="124">
        <v>9.90029</v>
      </c>
      <c r="D51" s="124">
        <v>0.35514000000000001</v>
      </c>
      <c r="E51" s="124">
        <v>0.41799999999999998</v>
      </c>
      <c r="F51" s="124">
        <v>0.15404000000000001</v>
      </c>
      <c r="G51" s="124">
        <v>4.1930000000000002E-2</v>
      </c>
      <c r="H51" s="124">
        <v>3875.05834</v>
      </c>
      <c r="I51" s="126" t="s">
        <v>1519</v>
      </c>
      <c r="J51" s="126" t="s">
        <v>1519</v>
      </c>
      <c r="K51" s="124">
        <v>0.25844</v>
      </c>
      <c r="L51" s="124">
        <v>22.358350000000002</v>
      </c>
      <c r="M51" s="126" t="s">
        <v>1519</v>
      </c>
      <c r="N51" s="124">
        <v>0.42272999999999999</v>
      </c>
      <c r="O51" s="124">
        <v>6.071E-2</v>
      </c>
      <c r="P51" s="124">
        <v>2412.0100000000002</v>
      </c>
      <c r="Q51" s="124">
        <v>0.96199999999999997</v>
      </c>
      <c r="R51" s="124">
        <v>6.0000000000000001E-3</v>
      </c>
      <c r="S51" s="124">
        <v>0.45</v>
      </c>
      <c r="T51" s="124">
        <v>0.40899999999999997</v>
      </c>
      <c r="U51" s="126" t="s">
        <v>1519</v>
      </c>
      <c r="V51" s="124">
        <v>278.14400000000001</v>
      </c>
      <c r="W51" s="124">
        <v>0</v>
      </c>
      <c r="X51" s="124">
        <v>1E-3</v>
      </c>
      <c r="Y51" s="124">
        <v>62.5</v>
      </c>
      <c r="Z51" s="124">
        <v>9.4E-2</v>
      </c>
      <c r="AA51" s="124">
        <v>0.50802000000000003</v>
      </c>
      <c r="AB51" s="124">
        <v>0.50866</v>
      </c>
      <c r="AC51" s="124">
        <v>11.5</v>
      </c>
      <c r="AD51" s="124">
        <v>0.46600000000000003</v>
      </c>
    </row>
    <row r="52" spans="1:30" x14ac:dyDescent="0.25">
      <c r="A52" s="126" t="s">
        <v>900</v>
      </c>
      <c r="B52" s="124">
        <v>2695</v>
      </c>
      <c r="C52" s="124">
        <v>9.90029</v>
      </c>
      <c r="D52" s="124">
        <v>0.35514000000000001</v>
      </c>
      <c r="E52" s="124">
        <v>0.41799999999999998</v>
      </c>
      <c r="F52" s="124">
        <v>0.15404000000000001</v>
      </c>
      <c r="G52" s="124">
        <v>4.1930000000000002E-2</v>
      </c>
      <c r="H52" s="124">
        <v>3875.05834</v>
      </c>
      <c r="I52" s="126" t="s">
        <v>1519</v>
      </c>
      <c r="J52" s="126" t="s">
        <v>1519</v>
      </c>
      <c r="K52" s="124">
        <v>0.25844</v>
      </c>
      <c r="L52" s="124">
        <v>22.358350000000002</v>
      </c>
      <c r="M52" s="126" t="s">
        <v>1519</v>
      </c>
      <c r="N52" s="124">
        <v>0.42272999999999999</v>
      </c>
      <c r="O52" s="124">
        <v>6.071E-2</v>
      </c>
      <c r="P52" s="124">
        <v>2412.0100000000002</v>
      </c>
      <c r="Q52" s="124">
        <v>0.96199999999999997</v>
      </c>
      <c r="R52" s="124">
        <v>6.0000000000000001E-3</v>
      </c>
      <c r="S52" s="124">
        <v>0.45</v>
      </c>
      <c r="T52" s="124">
        <v>0.40899999999999997</v>
      </c>
      <c r="U52" s="126" t="s">
        <v>1519</v>
      </c>
      <c r="V52" s="124">
        <v>278.14400000000001</v>
      </c>
      <c r="W52" s="124">
        <v>0</v>
      </c>
      <c r="X52" s="124">
        <v>1E-3</v>
      </c>
      <c r="Y52" s="124">
        <v>62.5</v>
      </c>
      <c r="Z52" s="124">
        <v>9.4E-2</v>
      </c>
      <c r="AA52" s="124">
        <v>0.50802000000000003</v>
      </c>
      <c r="AB52" s="124">
        <v>0.50866</v>
      </c>
      <c r="AC52" s="124">
        <v>11.5</v>
      </c>
      <c r="AD52" s="124">
        <v>0.46600000000000003</v>
      </c>
    </row>
    <row r="53" spans="1:30" x14ac:dyDescent="0.25">
      <c r="A53" s="126" t="s">
        <v>901</v>
      </c>
      <c r="B53" s="124">
        <v>2695</v>
      </c>
      <c r="C53" s="124">
        <v>10.038869999999999</v>
      </c>
      <c r="D53" s="124">
        <v>0.35088000000000003</v>
      </c>
      <c r="E53" s="124">
        <v>0.41799999999999998</v>
      </c>
      <c r="F53" s="124">
        <v>0.20730999999999999</v>
      </c>
      <c r="G53" s="124">
        <v>4.1540000000000001E-2</v>
      </c>
      <c r="H53" s="124">
        <v>3875.0754099999999</v>
      </c>
      <c r="I53" s="126" t="s">
        <v>1519</v>
      </c>
      <c r="J53" s="126" t="s">
        <v>1519</v>
      </c>
      <c r="K53" s="124">
        <v>0.25924000000000003</v>
      </c>
      <c r="L53" s="124">
        <v>22.401599999999998</v>
      </c>
      <c r="M53" s="126" t="s">
        <v>1519</v>
      </c>
      <c r="N53" s="124">
        <v>0.43725999999999998</v>
      </c>
      <c r="O53" s="124">
        <v>6.071E-2</v>
      </c>
      <c r="P53" s="124">
        <v>2412.08</v>
      </c>
      <c r="Q53" s="124">
        <v>0.97099999999999997</v>
      </c>
      <c r="R53" s="124">
        <v>6.0000000000000001E-3</v>
      </c>
      <c r="S53" s="124">
        <v>0.45</v>
      </c>
      <c r="T53" s="124">
        <v>0.40600000000000003</v>
      </c>
      <c r="U53" s="126" t="s">
        <v>1519</v>
      </c>
      <c r="V53" s="124">
        <v>278.14</v>
      </c>
      <c r="W53" s="124">
        <v>0</v>
      </c>
      <c r="X53" s="124">
        <v>1.0999999999999999E-2</v>
      </c>
      <c r="Y53" s="124">
        <v>62.5</v>
      </c>
      <c r="Z53" s="124">
        <v>0.125</v>
      </c>
      <c r="AA53" s="124">
        <v>0.52651999999999999</v>
      </c>
      <c r="AB53" s="124">
        <v>0.48754999999999998</v>
      </c>
      <c r="AC53" s="124">
        <v>11.42</v>
      </c>
      <c r="AD53" s="124">
        <v>0.434</v>
      </c>
    </row>
    <row r="54" spans="1:30" x14ac:dyDescent="0.25">
      <c r="A54" s="126" t="s">
        <v>902</v>
      </c>
      <c r="B54" s="124">
        <v>2695</v>
      </c>
      <c r="C54" s="124">
        <v>10.038869999999999</v>
      </c>
      <c r="D54" s="124">
        <v>0.35088000000000003</v>
      </c>
      <c r="E54" s="124">
        <v>0.41799999999999998</v>
      </c>
      <c r="F54" s="124">
        <v>0.20730999999999999</v>
      </c>
      <c r="G54" s="124">
        <v>4.1540000000000001E-2</v>
      </c>
      <c r="H54" s="124">
        <v>3875.0754099999999</v>
      </c>
      <c r="I54" s="126" t="s">
        <v>1519</v>
      </c>
      <c r="J54" s="126" t="s">
        <v>1519</v>
      </c>
      <c r="K54" s="124">
        <v>0.25924000000000003</v>
      </c>
      <c r="L54" s="124">
        <v>22.401599999999998</v>
      </c>
      <c r="M54" s="126" t="s">
        <v>1519</v>
      </c>
      <c r="N54" s="124">
        <v>0.43725999999999998</v>
      </c>
      <c r="O54" s="124">
        <v>6.071E-2</v>
      </c>
      <c r="P54" s="124">
        <v>2412.08</v>
      </c>
      <c r="Q54" s="124">
        <v>0.97099999999999997</v>
      </c>
      <c r="R54" s="124">
        <v>6.0000000000000001E-3</v>
      </c>
      <c r="S54" s="124">
        <v>0.45</v>
      </c>
      <c r="T54" s="124">
        <v>0.40600000000000003</v>
      </c>
      <c r="U54" s="126" t="s">
        <v>1519</v>
      </c>
      <c r="V54" s="124">
        <v>278.14</v>
      </c>
      <c r="W54" s="124">
        <v>0</v>
      </c>
      <c r="X54" s="124">
        <v>1.0999999999999999E-2</v>
      </c>
      <c r="Y54" s="124">
        <v>62.5</v>
      </c>
      <c r="Z54" s="124">
        <v>0.125</v>
      </c>
      <c r="AA54" s="124">
        <v>0.52651999999999999</v>
      </c>
      <c r="AB54" s="124">
        <v>0.48754999999999998</v>
      </c>
      <c r="AC54" s="124">
        <v>11.42</v>
      </c>
      <c r="AD54" s="124">
        <v>0.434</v>
      </c>
    </row>
    <row r="55" spans="1:30" x14ac:dyDescent="0.25">
      <c r="A55" s="126" t="s">
        <v>903</v>
      </c>
      <c r="B55" s="124">
        <v>2695</v>
      </c>
      <c r="C55" s="124">
        <v>10.205030000000001</v>
      </c>
      <c r="D55" s="124">
        <v>0.33171</v>
      </c>
      <c r="E55" s="124">
        <v>0.41299999999999998</v>
      </c>
      <c r="F55" s="124">
        <v>0.22703999999999999</v>
      </c>
      <c r="G55" s="124">
        <v>3.134E-2</v>
      </c>
      <c r="H55" s="124">
        <v>3875.0790699999998</v>
      </c>
      <c r="I55" s="126" t="s">
        <v>1519</v>
      </c>
      <c r="J55" s="126" t="s">
        <v>1519</v>
      </c>
      <c r="K55" s="124">
        <v>0.25971</v>
      </c>
      <c r="L55" s="124">
        <v>22.410869999999999</v>
      </c>
      <c r="M55" s="126" t="s">
        <v>1519</v>
      </c>
      <c r="N55" s="124">
        <v>0.44452000000000003</v>
      </c>
      <c r="O55" s="124">
        <v>6.2780000000000002E-2</v>
      </c>
      <c r="P55" s="124">
        <v>2412.14</v>
      </c>
      <c r="Q55" s="124">
        <v>0.97899999999999998</v>
      </c>
      <c r="R55" s="124">
        <v>6.0000000000000001E-3</v>
      </c>
      <c r="S55" s="124">
        <v>0.45</v>
      </c>
      <c r="T55" s="124">
        <v>0.40500000000000003</v>
      </c>
      <c r="U55" s="126" t="s">
        <v>1519</v>
      </c>
      <c r="V55" s="124">
        <v>278.13499999999999</v>
      </c>
      <c r="W55" s="124">
        <v>0</v>
      </c>
      <c r="X55" s="124">
        <v>2.1999999999999999E-2</v>
      </c>
      <c r="Y55" s="124">
        <v>62.5</v>
      </c>
      <c r="Z55" s="124">
        <v>0.14499999999999999</v>
      </c>
      <c r="AA55" s="124">
        <v>0.54837999999999998</v>
      </c>
      <c r="AB55" s="124">
        <v>0.46804000000000001</v>
      </c>
      <c r="AC55" s="124">
        <v>11.34</v>
      </c>
      <c r="AD55" s="124">
        <v>0.40200000000000002</v>
      </c>
    </row>
    <row r="56" spans="1:30" x14ac:dyDescent="0.25">
      <c r="A56" s="126" t="s">
        <v>904</v>
      </c>
      <c r="B56" s="124">
        <v>2695</v>
      </c>
      <c r="C56" s="124">
        <v>10.205030000000001</v>
      </c>
      <c r="D56" s="124">
        <v>0.33171</v>
      </c>
      <c r="E56" s="124">
        <v>0.41299999999999998</v>
      </c>
      <c r="F56" s="124">
        <v>0.22703999999999999</v>
      </c>
      <c r="G56" s="124">
        <v>3.134E-2</v>
      </c>
      <c r="H56" s="124">
        <v>3875.0790699999998</v>
      </c>
      <c r="I56" s="126" t="s">
        <v>1519</v>
      </c>
      <c r="J56" s="126" t="s">
        <v>1519</v>
      </c>
      <c r="K56" s="124">
        <v>0.25971</v>
      </c>
      <c r="L56" s="124">
        <v>22.410869999999999</v>
      </c>
      <c r="M56" s="126" t="s">
        <v>1519</v>
      </c>
      <c r="N56" s="124">
        <v>0.44452000000000003</v>
      </c>
      <c r="O56" s="124">
        <v>6.2780000000000002E-2</v>
      </c>
      <c r="P56" s="124">
        <v>2412.14</v>
      </c>
      <c r="Q56" s="124">
        <v>0.97899999999999998</v>
      </c>
      <c r="R56" s="124">
        <v>6.0000000000000001E-3</v>
      </c>
      <c r="S56" s="124">
        <v>0.45</v>
      </c>
      <c r="T56" s="124">
        <v>0.40500000000000003</v>
      </c>
      <c r="U56" s="126" t="s">
        <v>1519</v>
      </c>
      <c r="V56" s="124">
        <v>278.13499999999999</v>
      </c>
      <c r="W56" s="124">
        <v>0</v>
      </c>
      <c r="X56" s="124">
        <v>2.1999999999999999E-2</v>
      </c>
      <c r="Y56" s="124">
        <v>62.5</v>
      </c>
      <c r="Z56" s="124">
        <v>0.14499999999999999</v>
      </c>
      <c r="AA56" s="124">
        <v>0.54837999999999998</v>
      </c>
      <c r="AB56" s="124">
        <v>0.46804000000000001</v>
      </c>
      <c r="AC56" s="124">
        <v>11.34</v>
      </c>
      <c r="AD56" s="124">
        <v>0.40200000000000002</v>
      </c>
    </row>
    <row r="57" spans="1:30" x14ac:dyDescent="0.25">
      <c r="A57" s="126" t="s">
        <v>905</v>
      </c>
      <c r="B57" s="124">
        <v>2695</v>
      </c>
      <c r="C57" s="124">
        <v>10.352499999999999</v>
      </c>
      <c r="D57" s="124">
        <v>0.31892999999999999</v>
      </c>
      <c r="E57" s="124">
        <v>0.41299999999999998</v>
      </c>
      <c r="F57" s="124">
        <v>0.22567999999999999</v>
      </c>
      <c r="G57" s="124">
        <v>2.5139999999999999E-2</v>
      </c>
      <c r="H57" s="124">
        <v>3875.0921699999999</v>
      </c>
      <c r="I57" s="126" t="s">
        <v>1519</v>
      </c>
      <c r="J57" s="126" t="s">
        <v>1519</v>
      </c>
      <c r="K57" s="124">
        <v>0.25963000000000003</v>
      </c>
      <c r="L57" s="124">
        <v>22.454910000000002</v>
      </c>
      <c r="M57" s="126" t="s">
        <v>1519</v>
      </c>
      <c r="N57" s="124">
        <v>0.45905000000000001</v>
      </c>
      <c r="O57" s="124">
        <v>6.4879999999999993E-2</v>
      </c>
      <c r="P57" s="124">
        <v>2412.12</v>
      </c>
      <c r="Q57" s="124">
        <v>0.97699999999999998</v>
      </c>
      <c r="R57" s="124">
        <v>6.0000000000000001E-3</v>
      </c>
      <c r="S57" s="124">
        <v>0.45</v>
      </c>
      <c r="T57" s="124">
        <v>0.40699999999999997</v>
      </c>
      <c r="U57" s="126" t="s">
        <v>1519</v>
      </c>
      <c r="V57" s="124">
        <v>278.13</v>
      </c>
      <c r="W57" s="124">
        <v>0</v>
      </c>
      <c r="X57" s="124">
        <v>3.5999999999999997E-2</v>
      </c>
      <c r="Y57" s="124">
        <v>62.5</v>
      </c>
      <c r="Z57" s="124">
        <v>0.153</v>
      </c>
      <c r="AA57" s="124">
        <v>0.54334000000000005</v>
      </c>
      <c r="AB57" s="124">
        <v>0.47221000000000002</v>
      </c>
      <c r="AC57" s="124">
        <v>11.24</v>
      </c>
      <c r="AD57" s="124">
        <v>0.36899999999999999</v>
      </c>
    </row>
    <row r="58" spans="1:30" x14ac:dyDescent="0.25">
      <c r="A58" s="127" t="s">
        <v>906</v>
      </c>
      <c r="B58" s="133">
        <v>2695</v>
      </c>
      <c r="C58" s="133">
        <v>10.352499999999999</v>
      </c>
      <c r="D58" s="133">
        <v>0.31892999999999999</v>
      </c>
      <c r="E58" s="133">
        <v>0.41299999999999998</v>
      </c>
      <c r="F58" s="133">
        <v>0.22567999999999999</v>
      </c>
      <c r="G58" s="133">
        <v>2.5139999999999999E-2</v>
      </c>
      <c r="H58" s="133">
        <v>3875.0921699999999</v>
      </c>
      <c r="I58" s="127" t="s">
        <v>1519</v>
      </c>
      <c r="J58" s="127" t="s">
        <v>1519</v>
      </c>
      <c r="K58" s="133">
        <v>0.25963000000000003</v>
      </c>
      <c r="L58" s="133">
        <v>22.454910000000002</v>
      </c>
      <c r="M58" s="127" t="s">
        <v>1519</v>
      </c>
      <c r="N58" s="133">
        <v>0.45905000000000001</v>
      </c>
      <c r="O58" s="133">
        <v>6.4879999999999993E-2</v>
      </c>
      <c r="P58" s="133">
        <v>2412.12</v>
      </c>
      <c r="Q58" s="133">
        <v>0.97699999999999998</v>
      </c>
      <c r="R58" s="133">
        <v>6.0000000000000001E-3</v>
      </c>
      <c r="S58" s="133">
        <v>0.45</v>
      </c>
      <c r="T58" s="133">
        <v>0.40699999999999997</v>
      </c>
      <c r="U58" s="127" t="s">
        <v>1519</v>
      </c>
      <c r="V58" s="133">
        <v>278.13</v>
      </c>
      <c r="W58" s="133">
        <v>0</v>
      </c>
      <c r="X58" s="133">
        <v>3.5999999999999997E-2</v>
      </c>
      <c r="Y58" s="133">
        <v>62.5</v>
      </c>
      <c r="Z58" s="133">
        <v>0.153</v>
      </c>
      <c r="AA58" s="133">
        <v>0.54334000000000005</v>
      </c>
      <c r="AB58" s="133">
        <v>0.47221000000000002</v>
      </c>
      <c r="AC58" s="133">
        <v>11.24</v>
      </c>
      <c r="AD58" s="133">
        <v>0.36899999999999999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1551</v>
      </c>
      <c r="C5" s="1"/>
      <c r="D5" s="1"/>
      <c r="E5" s="1"/>
      <c r="F5" s="1"/>
      <c r="G5" s="1"/>
      <c r="H5" s="1"/>
    </row>
    <row r="6" spans="1:8" ht="30" x14ac:dyDescent="0.25">
      <c r="A6" s="1"/>
      <c r="B6" s="3" t="s">
        <v>68</v>
      </c>
      <c r="C6" s="3" t="s">
        <v>3</v>
      </c>
      <c r="D6" s="3" t="s">
        <v>1552</v>
      </c>
      <c r="E6" s="3" t="s">
        <v>7</v>
      </c>
      <c r="F6" s="3" t="s">
        <v>8</v>
      </c>
      <c r="G6" s="3" t="s">
        <v>1553</v>
      </c>
      <c r="H6" s="3" t="s">
        <v>1554</v>
      </c>
    </row>
    <row r="7" spans="1:8" x14ac:dyDescent="0.25">
      <c r="A7" s="1"/>
      <c r="B7" s="87" t="s">
        <v>72</v>
      </c>
      <c r="C7" s="6" t="s">
        <v>80</v>
      </c>
      <c r="D7" s="6" t="s">
        <v>1555</v>
      </c>
      <c r="E7" s="87" t="s">
        <v>1556</v>
      </c>
      <c r="F7" s="87" t="s">
        <v>1557</v>
      </c>
      <c r="G7" s="146">
        <v>0.2</v>
      </c>
      <c r="H7" s="87"/>
    </row>
    <row r="8" spans="1:8" x14ac:dyDescent="0.25">
      <c r="A8" s="1"/>
      <c r="B8" s="87" t="s">
        <v>72</v>
      </c>
      <c r="C8" s="6" t="s">
        <v>80</v>
      </c>
      <c r="D8" s="6" t="s">
        <v>1558</v>
      </c>
      <c r="E8" s="87" t="s">
        <v>1556</v>
      </c>
      <c r="F8" s="87" t="s">
        <v>1557</v>
      </c>
      <c r="G8" s="146">
        <v>0</v>
      </c>
      <c r="H8" s="87"/>
    </row>
    <row r="9" spans="1:8" x14ac:dyDescent="0.25">
      <c r="A9" s="1"/>
      <c r="B9" s="87" t="s">
        <v>72</v>
      </c>
      <c r="C9" s="6" t="s">
        <v>80</v>
      </c>
      <c r="D9" s="6" t="s">
        <v>1559</v>
      </c>
      <c r="E9" s="87" t="s">
        <v>1556</v>
      </c>
      <c r="F9" s="87" t="s">
        <v>1557</v>
      </c>
      <c r="G9" s="146">
        <v>0</v>
      </c>
      <c r="H9" s="87"/>
    </row>
    <row r="10" spans="1:8" x14ac:dyDescent="0.25">
      <c r="A10" s="1"/>
      <c r="B10" s="87" t="s">
        <v>72</v>
      </c>
      <c r="C10" s="6" t="s">
        <v>80</v>
      </c>
      <c r="D10" s="6" t="s">
        <v>1560</v>
      </c>
      <c r="E10" s="87" t="s">
        <v>1556</v>
      </c>
      <c r="F10" s="87" t="s">
        <v>1557</v>
      </c>
      <c r="G10" s="146">
        <v>5</v>
      </c>
      <c r="H10" s="87"/>
    </row>
    <row r="11" spans="1:8" x14ac:dyDescent="0.25">
      <c r="A11" s="1"/>
      <c r="B11" s="87" t="s">
        <v>72</v>
      </c>
      <c r="C11" s="6" t="s">
        <v>80</v>
      </c>
      <c r="D11" s="6" t="s">
        <v>1561</v>
      </c>
      <c r="E11" s="87" t="s">
        <v>1556</v>
      </c>
      <c r="F11" s="87" t="s">
        <v>1557</v>
      </c>
      <c r="G11" s="146">
        <v>5</v>
      </c>
      <c r="H11" s="87"/>
    </row>
    <row r="12" spans="1:8" x14ac:dyDescent="0.25">
      <c r="A12" s="1"/>
      <c r="B12" s="87" t="s">
        <v>72</v>
      </c>
      <c r="C12" s="6" t="s">
        <v>80</v>
      </c>
      <c r="D12" s="6" t="s">
        <v>1562</v>
      </c>
      <c r="E12" s="87" t="s">
        <v>1556</v>
      </c>
      <c r="F12" s="87" t="s">
        <v>1557</v>
      </c>
      <c r="G12" s="146">
        <v>0</v>
      </c>
      <c r="H12" s="87"/>
    </row>
    <row r="13" spans="1:8" x14ac:dyDescent="0.25">
      <c r="A13" s="1"/>
      <c r="B13" s="87" t="s">
        <v>72</v>
      </c>
      <c r="C13" s="6" t="s">
        <v>80</v>
      </c>
      <c r="D13" s="6" t="s">
        <v>1563</v>
      </c>
      <c r="E13" s="87" t="s">
        <v>1556</v>
      </c>
      <c r="F13" s="87" t="s">
        <v>1557</v>
      </c>
      <c r="G13" s="146">
        <v>0</v>
      </c>
      <c r="H13" s="87"/>
    </row>
    <row r="14" spans="1:8" x14ac:dyDescent="0.25">
      <c r="A14" s="1"/>
      <c r="B14" s="87" t="s">
        <v>72</v>
      </c>
      <c r="C14" s="6" t="s">
        <v>653</v>
      </c>
      <c r="D14" s="6" t="s">
        <v>1540</v>
      </c>
      <c r="E14" s="87" t="s">
        <v>1556</v>
      </c>
      <c r="F14" s="87" t="s">
        <v>1557</v>
      </c>
      <c r="G14" s="146">
        <v>0.25</v>
      </c>
      <c r="H14" s="87"/>
    </row>
    <row r="15" spans="1:8" x14ac:dyDescent="0.25">
      <c r="A15" s="1"/>
      <c r="B15" s="87" t="s">
        <v>72</v>
      </c>
      <c r="C15" s="6" t="s">
        <v>278</v>
      </c>
      <c r="D15" s="6" t="s">
        <v>1564</v>
      </c>
      <c r="E15" s="87" t="s">
        <v>1556</v>
      </c>
      <c r="F15" s="87" t="s">
        <v>1557</v>
      </c>
      <c r="G15" s="146">
        <v>0.62</v>
      </c>
      <c r="H15" s="87"/>
    </row>
    <row r="16" spans="1:8" x14ac:dyDescent="0.25">
      <c r="A16" s="1"/>
      <c r="B16" s="87" t="s">
        <v>72</v>
      </c>
      <c r="C16" s="6" t="s">
        <v>278</v>
      </c>
      <c r="D16" s="6" t="s">
        <v>1565</v>
      </c>
      <c r="E16" s="87" t="s">
        <v>1556</v>
      </c>
      <c r="F16" s="87" t="s">
        <v>1557</v>
      </c>
      <c r="G16" s="146">
        <v>0.31</v>
      </c>
      <c r="H16" s="87"/>
    </row>
    <row r="17" spans="1:8" x14ac:dyDescent="0.25">
      <c r="A17" s="1"/>
      <c r="B17" s="87" t="s">
        <v>72</v>
      </c>
      <c r="C17" s="6" t="s">
        <v>278</v>
      </c>
      <c r="D17" s="6" t="s">
        <v>1566</v>
      </c>
      <c r="E17" s="87" t="s">
        <v>1556</v>
      </c>
      <c r="F17" s="87" t="s">
        <v>1557</v>
      </c>
      <c r="G17" s="146">
        <v>1.03</v>
      </c>
      <c r="H17" s="87"/>
    </row>
    <row r="18" spans="1:8" x14ac:dyDescent="0.25">
      <c r="A18" s="1"/>
      <c r="B18" s="87" t="s">
        <v>72</v>
      </c>
      <c r="C18" s="6" t="s">
        <v>278</v>
      </c>
      <c r="D18" s="6" t="s">
        <v>1567</v>
      </c>
      <c r="E18" s="87" t="s">
        <v>1556</v>
      </c>
      <c r="F18" s="87" t="s">
        <v>1557</v>
      </c>
      <c r="G18" s="146">
        <v>8.66</v>
      </c>
      <c r="H18" s="87"/>
    </row>
    <row r="19" spans="1:8" x14ac:dyDescent="0.25">
      <c r="A19" s="1"/>
      <c r="B19" s="87" t="s">
        <v>72</v>
      </c>
      <c r="C19" s="6" t="s">
        <v>278</v>
      </c>
      <c r="D19" s="6" t="s">
        <v>1568</v>
      </c>
      <c r="E19" s="87" t="s">
        <v>1556</v>
      </c>
      <c r="F19" s="87" t="s">
        <v>1557</v>
      </c>
      <c r="G19" s="146">
        <v>0.24</v>
      </c>
      <c r="H19" s="87"/>
    </row>
    <row r="20" spans="1:8" x14ac:dyDescent="0.25">
      <c r="A20" s="1"/>
      <c r="B20" s="87" t="s">
        <v>72</v>
      </c>
      <c r="C20" s="6" t="s">
        <v>278</v>
      </c>
      <c r="D20" s="6" t="s">
        <v>1569</v>
      </c>
      <c r="E20" s="87" t="s">
        <v>1556</v>
      </c>
      <c r="F20" s="87" t="s">
        <v>1557</v>
      </c>
      <c r="G20" s="146">
        <v>0.03</v>
      </c>
      <c r="H20" s="87"/>
    </row>
    <row r="21" spans="1:8" x14ac:dyDescent="0.25">
      <c r="A21" s="1"/>
      <c r="B21" s="87" t="s">
        <v>72</v>
      </c>
      <c r="C21" s="6" t="s">
        <v>278</v>
      </c>
      <c r="D21" s="6" t="s">
        <v>1570</v>
      </c>
      <c r="E21" s="87" t="s">
        <v>1556</v>
      </c>
      <c r="F21" s="87" t="s">
        <v>1557</v>
      </c>
      <c r="G21" s="146">
        <v>0.45</v>
      </c>
      <c r="H21" s="87"/>
    </row>
    <row r="22" spans="1:8" x14ac:dyDescent="0.25">
      <c r="A22" s="1"/>
      <c r="B22" s="87" t="s">
        <v>72</v>
      </c>
      <c r="C22" s="6" t="s">
        <v>278</v>
      </c>
      <c r="D22" s="6" t="s">
        <v>1571</v>
      </c>
      <c r="E22" s="87" t="s">
        <v>1556</v>
      </c>
      <c r="F22" s="87" t="s">
        <v>1557</v>
      </c>
      <c r="G22" s="146">
        <v>0.26</v>
      </c>
      <c r="H22" s="87"/>
    </row>
    <row r="23" spans="1:8" x14ac:dyDescent="0.25">
      <c r="A23" s="1"/>
      <c r="B23" s="87" t="s">
        <v>72</v>
      </c>
      <c r="C23" s="6" t="s">
        <v>278</v>
      </c>
      <c r="D23" s="6" t="s">
        <v>1572</v>
      </c>
      <c r="E23" s="87" t="s">
        <v>1556</v>
      </c>
      <c r="F23" s="87" t="s">
        <v>1557</v>
      </c>
      <c r="G23" s="146">
        <v>0.61</v>
      </c>
      <c r="H23" s="87"/>
    </row>
    <row r="24" spans="1:8" x14ac:dyDescent="0.25">
      <c r="A24" s="1"/>
      <c r="B24" s="87" t="s">
        <v>72</v>
      </c>
      <c r="C24" s="6" t="s">
        <v>278</v>
      </c>
      <c r="D24" s="6" t="s">
        <v>1573</v>
      </c>
      <c r="E24" s="87" t="s">
        <v>1556</v>
      </c>
      <c r="F24" s="87" t="s">
        <v>1557</v>
      </c>
      <c r="G24" s="146">
        <v>6.34</v>
      </c>
      <c r="H24" s="87"/>
    </row>
    <row r="25" spans="1:8" x14ac:dyDescent="0.25">
      <c r="A25" s="1"/>
      <c r="B25" s="87" t="s">
        <v>72</v>
      </c>
      <c r="C25" s="6" t="s">
        <v>278</v>
      </c>
      <c r="D25" s="6" t="s">
        <v>1574</v>
      </c>
      <c r="E25" s="87" t="s">
        <v>1556</v>
      </c>
      <c r="F25" s="87" t="s">
        <v>1557</v>
      </c>
      <c r="G25" s="146">
        <v>2.25</v>
      </c>
      <c r="H25" s="87"/>
    </row>
    <row r="26" spans="1:8" x14ac:dyDescent="0.25">
      <c r="A26" s="1"/>
      <c r="B26" s="87" t="s">
        <v>72</v>
      </c>
      <c r="C26" s="6" t="s">
        <v>278</v>
      </c>
      <c r="D26" s="6" t="s">
        <v>1575</v>
      </c>
      <c r="E26" s="87" t="s">
        <v>1556</v>
      </c>
      <c r="F26" s="87" t="s">
        <v>1557</v>
      </c>
      <c r="G26" s="146">
        <v>7.0000000000000007E-2</v>
      </c>
      <c r="H26" s="87"/>
    </row>
    <row r="27" spans="1:8" x14ac:dyDescent="0.25">
      <c r="A27" s="1"/>
      <c r="B27" s="87" t="s">
        <v>72</v>
      </c>
      <c r="C27" s="6" t="s">
        <v>278</v>
      </c>
      <c r="D27" s="6" t="s">
        <v>1576</v>
      </c>
      <c r="E27" s="87" t="s">
        <v>1556</v>
      </c>
      <c r="F27" s="87" t="s">
        <v>1557</v>
      </c>
      <c r="G27" s="146">
        <v>44.604999999999997</v>
      </c>
      <c r="H27" s="87"/>
    </row>
    <row r="28" spans="1:8" x14ac:dyDescent="0.25">
      <c r="A28" s="1"/>
      <c r="B28" s="87" t="s">
        <v>72</v>
      </c>
      <c r="C28" s="6" t="s">
        <v>278</v>
      </c>
      <c r="D28" s="6" t="s">
        <v>1577</v>
      </c>
      <c r="E28" s="87" t="s">
        <v>1556</v>
      </c>
      <c r="F28" s="87" t="s">
        <v>1557</v>
      </c>
      <c r="G28" s="146">
        <v>0.19</v>
      </c>
      <c r="H28" s="87"/>
    </row>
    <row r="29" spans="1:8" x14ac:dyDescent="0.25">
      <c r="A29" s="1"/>
      <c r="B29" s="87" t="s">
        <v>72</v>
      </c>
      <c r="C29" s="6" t="s">
        <v>278</v>
      </c>
      <c r="D29" s="6" t="s">
        <v>1578</v>
      </c>
      <c r="E29" s="87" t="s">
        <v>1556</v>
      </c>
      <c r="F29" s="87" t="s">
        <v>1557</v>
      </c>
      <c r="G29" s="146">
        <v>2.37</v>
      </c>
      <c r="H29" s="87"/>
    </row>
    <row r="30" spans="1:8" x14ac:dyDescent="0.25">
      <c r="A30" s="1"/>
      <c r="B30" s="87" t="s">
        <v>72</v>
      </c>
      <c r="C30" s="6" t="s">
        <v>278</v>
      </c>
      <c r="D30" s="6" t="s">
        <v>1579</v>
      </c>
      <c r="E30" s="87" t="s">
        <v>1556</v>
      </c>
      <c r="F30" s="87" t="s">
        <v>1557</v>
      </c>
      <c r="G30" s="146">
        <v>0.48</v>
      </c>
      <c r="H30" s="87"/>
    </row>
    <row r="31" spans="1:8" x14ac:dyDescent="0.25">
      <c r="A31" s="1"/>
      <c r="B31" s="87" t="s">
        <v>72</v>
      </c>
      <c r="C31" s="6" t="s">
        <v>278</v>
      </c>
      <c r="D31" s="6" t="s">
        <v>1580</v>
      </c>
      <c r="E31" s="87" t="s">
        <v>1556</v>
      </c>
      <c r="F31" s="87" t="s">
        <v>1557</v>
      </c>
      <c r="G31" s="146">
        <v>0.74</v>
      </c>
      <c r="H31" s="87"/>
    </row>
    <row r="32" spans="1:8" x14ac:dyDescent="0.25">
      <c r="A32" s="1"/>
      <c r="B32" s="87" t="s">
        <v>72</v>
      </c>
      <c r="C32" s="6" t="s">
        <v>278</v>
      </c>
      <c r="D32" s="6" t="s">
        <v>1581</v>
      </c>
      <c r="E32" s="87" t="s">
        <v>1556</v>
      </c>
      <c r="F32" s="87" t="s">
        <v>1557</v>
      </c>
      <c r="G32" s="146">
        <v>1.32</v>
      </c>
      <c r="H32" s="87"/>
    </row>
    <row r="33" spans="1:8" x14ac:dyDescent="0.25">
      <c r="A33" s="1"/>
      <c r="B33" s="87" t="s">
        <v>72</v>
      </c>
      <c r="C33" s="6" t="s">
        <v>278</v>
      </c>
      <c r="D33" s="6" t="s">
        <v>1582</v>
      </c>
      <c r="E33" s="87" t="s">
        <v>1556</v>
      </c>
      <c r="F33" s="87" t="s">
        <v>1557</v>
      </c>
      <c r="G33" s="146">
        <v>0.35</v>
      </c>
      <c r="H33" s="87"/>
    </row>
    <row r="34" spans="1:8" x14ac:dyDescent="0.25">
      <c r="A34" s="1"/>
      <c r="B34" s="87" t="s">
        <v>72</v>
      </c>
      <c r="C34" s="6" t="s">
        <v>278</v>
      </c>
      <c r="D34" s="6" t="s">
        <v>1583</v>
      </c>
      <c r="E34" s="87" t="s">
        <v>1556</v>
      </c>
      <c r="F34" s="87" t="s">
        <v>1557</v>
      </c>
      <c r="G34" s="146">
        <v>0.65</v>
      </c>
      <c r="H34" s="87"/>
    </row>
    <row r="35" spans="1:8" x14ac:dyDescent="0.25">
      <c r="A35" s="1"/>
      <c r="B35" s="87" t="s">
        <v>72</v>
      </c>
      <c r="C35" s="6" t="s">
        <v>278</v>
      </c>
      <c r="D35" s="6" t="s">
        <v>1584</v>
      </c>
      <c r="E35" s="87" t="s">
        <v>1556</v>
      </c>
      <c r="F35" s="87" t="s">
        <v>1557</v>
      </c>
      <c r="G35" s="146">
        <v>0.24</v>
      </c>
      <c r="H35" s="87"/>
    </row>
    <row r="36" spans="1:8" x14ac:dyDescent="0.25">
      <c r="A36" s="1"/>
      <c r="B36" s="87" t="s">
        <v>72</v>
      </c>
      <c r="C36" s="6" t="s">
        <v>153</v>
      </c>
      <c r="D36" s="6" t="s">
        <v>1585</v>
      </c>
      <c r="E36" s="87" t="s">
        <v>1556</v>
      </c>
      <c r="F36" s="87" t="s">
        <v>1557</v>
      </c>
      <c r="G36" s="146">
        <v>44.604999999999997</v>
      </c>
      <c r="H36" s="87"/>
    </row>
    <row r="37" spans="1:8" x14ac:dyDescent="0.25">
      <c r="A37" s="1"/>
      <c r="B37" s="87" t="s">
        <v>72</v>
      </c>
      <c r="C37" s="6" t="s">
        <v>153</v>
      </c>
      <c r="D37" s="6" t="s">
        <v>1586</v>
      </c>
      <c r="E37" s="87" t="s">
        <v>1556</v>
      </c>
      <c r="F37" s="87" t="s">
        <v>1557</v>
      </c>
      <c r="G37" s="146">
        <v>3.2149999999999999</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1587</v>
      </c>
      <c r="C5" s="1"/>
      <c r="D5" s="1"/>
      <c r="E5" s="1"/>
      <c r="F5" s="1"/>
      <c r="G5" s="1"/>
      <c r="H5" s="1"/>
    </row>
    <row r="6" spans="1:8" ht="30" x14ac:dyDescent="0.25">
      <c r="A6" s="1"/>
      <c r="B6" s="3" t="s">
        <v>68</v>
      </c>
      <c r="C6" s="3" t="s">
        <v>3</v>
      </c>
      <c r="D6" s="3" t="s">
        <v>1552</v>
      </c>
      <c r="E6" s="3" t="s">
        <v>7</v>
      </c>
      <c r="F6" s="3" t="s">
        <v>8</v>
      </c>
      <c r="G6" s="3" t="s">
        <v>1553</v>
      </c>
      <c r="H6" s="3" t="s">
        <v>1554</v>
      </c>
    </row>
    <row r="7" spans="1:8" x14ac:dyDescent="0.25">
      <c r="A7" s="1"/>
      <c r="B7" s="87" t="s">
        <v>72</v>
      </c>
      <c r="C7" s="6" t="s">
        <v>80</v>
      </c>
      <c r="D7" s="6" t="s">
        <v>1485</v>
      </c>
      <c r="E7" s="87" t="s">
        <v>1556</v>
      </c>
      <c r="F7" s="87" t="s">
        <v>1557</v>
      </c>
      <c r="G7" s="146">
        <v>0</v>
      </c>
      <c r="H7" s="87"/>
    </row>
    <row r="8" spans="1:8" x14ac:dyDescent="0.25">
      <c r="A8" s="1"/>
      <c r="B8" s="87" t="s">
        <v>72</v>
      </c>
      <c r="C8" s="6" t="s">
        <v>80</v>
      </c>
      <c r="D8" s="6" t="s">
        <v>267</v>
      </c>
      <c r="E8" s="87" t="s">
        <v>1556</v>
      </c>
      <c r="F8" s="87" t="s">
        <v>1557</v>
      </c>
      <c r="G8" s="146">
        <v>0</v>
      </c>
      <c r="H8" s="87"/>
    </row>
    <row r="9" spans="1:8" x14ac:dyDescent="0.25">
      <c r="A9" s="1"/>
      <c r="B9" s="87" t="s">
        <v>72</v>
      </c>
      <c r="C9" s="6" t="s">
        <v>80</v>
      </c>
      <c r="D9" s="6" t="s">
        <v>1555</v>
      </c>
      <c r="E9" s="87" t="s">
        <v>1556</v>
      </c>
      <c r="F9" s="87" t="s">
        <v>1557</v>
      </c>
      <c r="G9" s="146">
        <v>1.5</v>
      </c>
      <c r="H9" s="87"/>
    </row>
    <row r="10" spans="1:8" x14ac:dyDescent="0.25">
      <c r="A10" s="1"/>
      <c r="B10" s="87" t="s">
        <v>72</v>
      </c>
      <c r="C10" s="6" t="s">
        <v>80</v>
      </c>
      <c r="D10" s="6" t="s">
        <v>1558</v>
      </c>
      <c r="E10" s="87" t="s">
        <v>1556</v>
      </c>
      <c r="F10" s="87" t="s">
        <v>1557</v>
      </c>
      <c r="G10" s="146">
        <v>0</v>
      </c>
      <c r="H10" s="87"/>
    </row>
    <row r="11" spans="1:8" x14ac:dyDescent="0.25">
      <c r="A11" s="1"/>
      <c r="B11" s="87" t="s">
        <v>72</v>
      </c>
      <c r="C11" s="6" t="s">
        <v>80</v>
      </c>
      <c r="D11" s="6" t="s">
        <v>1559</v>
      </c>
      <c r="E11" s="87" t="s">
        <v>1556</v>
      </c>
      <c r="F11" s="87" t="s">
        <v>1557</v>
      </c>
      <c r="G11" s="146">
        <v>2.38</v>
      </c>
      <c r="H11" s="87"/>
    </row>
    <row r="12" spans="1:8" x14ac:dyDescent="0.25">
      <c r="A12" s="1"/>
      <c r="B12" s="87" t="s">
        <v>72</v>
      </c>
      <c r="C12" s="6" t="s">
        <v>80</v>
      </c>
      <c r="D12" s="6" t="s">
        <v>1560</v>
      </c>
      <c r="E12" s="87" t="s">
        <v>1556</v>
      </c>
      <c r="F12" s="87" t="s">
        <v>1557</v>
      </c>
      <c r="G12" s="146">
        <v>0</v>
      </c>
      <c r="H12" s="87"/>
    </row>
    <row r="13" spans="1:8" x14ac:dyDescent="0.25">
      <c r="A13" s="1"/>
      <c r="B13" s="87" t="s">
        <v>72</v>
      </c>
      <c r="C13" s="6" t="s">
        <v>80</v>
      </c>
      <c r="D13" s="6" t="s">
        <v>1561</v>
      </c>
      <c r="E13" s="87" t="s">
        <v>1556</v>
      </c>
      <c r="F13" s="87" t="s">
        <v>1557</v>
      </c>
      <c r="G13" s="146">
        <v>0</v>
      </c>
      <c r="H13" s="87"/>
    </row>
    <row r="14" spans="1:8" x14ac:dyDescent="0.25">
      <c r="A14" s="1"/>
      <c r="B14" s="87" t="s">
        <v>72</v>
      </c>
      <c r="C14" s="6" t="s">
        <v>80</v>
      </c>
      <c r="D14" s="6" t="s">
        <v>1562</v>
      </c>
      <c r="E14" s="87" t="s">
        <v>1556</v>
      </c>
      <c r="F14" s="87" t="s">
        <v>1557</v>
      </c>
      <c r="G14" s="146">
        <v>0</v>
      </c>
      <c r="H14" s="87"/>
    </row>
    <row r="15" spans="1:8" x14ac:dyDescent="0.25">
      <c r="A15" s="1"/>
      <c r="B15" s="87" t="s">
        <v>72</v>
      </c>
      <c r="C15" s="6" t="s">
        <v>80</v>
      </c>
      <c r="D15" s="6" t="s">
        <v>1563</v>
      </c>
      <c r="E15" s="87" t="s">
        <v>1556</v>
      </c>
      <c r="F15" s="87" t="s">
        <v>1557</v>
      </c>
      <c r="G15" s="146">
        <v>0</v>
      </c>
      <c r="H15" s="87"/>
    </row>
    <row r="16" spans="1:8" x14ac:dyDescent="0.25">
      <c r="A16" s="1"/>
      <c r="B16" s="87" t="s">
        <v>72</v>
      </c>
      <c r="C16" s="6" t="s">
        <v>653</v>
      </c>
      <c r="D16" s="6" t="s">
        <v>1540</v>
      </c>
      <c r="E16" s="87" t="s">
        <v>1556</v>
      </c>
      <c r="F16" s="87" t="s">
        <v>1557</v>
      </c>
      <c r="G16" s="146">
        <v>1.89</v>
      </c>
      <c r="H16" s="87"/>
    </row>
    <row r="17" spans="1:8" x14ac:dyDescent="0.25">
      <c r="A17" s="1"/>
      <c r="B17" s="87" t="s">
        <v>72</v>
      </c>
      <c r="C17" s="6" t="s">
        <v>653</v>
      </c>
      <c r="D17" s="6" t="s">
        <v>1588</v>
      </c>
      <c r="E17" s="87" t="s">
        <v>1556</v>
      </c>
      <c r="F17" s="87" t="s">
        <v>1557</v>
      </c>
      <c r="G17" s="146">
        <v>54.75</v>
      </c>
      <c r="H17" s="87"/>
    </row>
    <row r="18" spans="1:8" x14ac:dyDescent="0.25">
      <c r="A18" s="1"/>
      <c r="B18" s="87" t="s">
        <v>72</v>
      </c>
      <c r="C18" s="6" t="s">
        <v>278</v>
      </c>
      <c r="D18" s="6" t="s">
        <v>1527</v>
      </c>
      <c r="E18" s="87" t="s">
        <v>1556</v>
      </c>
      <c r="F18" s="87" t="s">
        <v>1557</v>
      </c>
      <c r="G18" s="146">
        <v>195.93899999999999</v>
      </c>
      <c r="H18" s="87"/>
    </row>
    <row r="19" spans="1:8" ht="25.5" x14ac:dyDescent="0.25">
      <c r="A19" s="1"/>
      <c r="B19" s="87" t="s">
        <v>72</v>
      </c>
      <c r="C19" s="6" t="s">
        <v>655</v>
      </c>
      <c r="D19" s="6" t="s">
        <v>1528</v>
      </c>
      <c r="E19" s="87" t="s">
        <v>1556</v>
      </c>
      <c r="F19" s="87" t="s">
        <v>1589</v>
      </c>
      <c r="G19" s="146">
        <v>100</v>
      </c>
      <c r="H19" s="87"/>
    </row>
    <row r="20" spans="1:8" ht="25.5" x14ac:dyDescent="0.25">
      <c r="A20" s="1"/>
      <c r="B20" s="87" t="s">
        <v>72</v>
      </c>
      <c r="C20" s="6" t="s">
        <v>655</v>
      </c>
      <c r="D20" s="6" t="s">
        <v>1528</v>
      </c>
      <c r="E20" s="87" t="s">
        <v>1590</v>
      </c>
      <c r="F20" s="87" t="s">
        <v>1557</v>
      </c>
      <c r="G20" s="146">
        <v>100</v>
      </c>
      <c r="H20" s="87"/>
    </row>
    <row r="21" spans="1:8" x14ac:dyDescent="0.25">
      <c r="A21" s="1"/>
      <c r="B21" s="87" t="s">
        <v>72</v>
      </c>
      <c r="C21" s="6" t="s">
        <v>153</v>
      </c>
      <c r="D21" s="6" t="s">
        <v>1591</v>
      </c>
      <c r="E21" s="87" t="s">
        <v>1556</v>
      </c>
      <c r="F21" s="87" t="s">
        <v>1557</v>
      </c>
      <c r="G21" s="146">
        <v>4.1340000000000003</v>
      </c>
      <c r="H21" s="87"/>
    </row>
    <row r="22" spans="1:8" x14ac:dyDescent="0.25">
      <c r="A22" s="1"/>
      <c r="B22" s="87" t="s">
        <v>72</v>
      </c>
      <c r="C22" s="6" t="s">
        <v>153</v>
      </c>
      <c r="D22" s="6" t="s">
        <v>1592</v>
      </c>
      <c r="E22" s="87" t="s">
        <v>1556</v>
      </c>
      <c r="F22" s="87" t="s">
        <v>1557</v>
      </c>
      <c r="G22" s="146">
        <v>29.879000000000001</v>
      </c>
      <c r="H22" s="87"/>
    </row>
    <row r="23" spans="1:8" x14ac:dyDescent="0.25">
      <c r="A23" s="1"/>
      <c r="B23" s="87" t="s">
        <v>72</v>
      </c>
      <c r="C23" s="6" t="s">
        <v>153</v>
      </c>
      <c r="D23" s="6" t="s">
        <v>1585</v>
      </c>
      <c r="E23" s="87" t="s">
        <v>1556</v>
      </c>
      <c r="F23" s="87" t="s">
        <v>1557</v>
      </c>
      <c r="G23" s="146">
        <v>30.126000000000001</v>
      </c>
      <c r="H23" s="87"/>
    </row>
    <row r="24" spans="1:8" x14ac:dyDescent="0.25">
      <c r="A24" s="1"/>
      <c r="B24" s="87" t="s">
        <v>72</v>
      </c>
      <c r="C24" s="6" t="s">
        <v>153</v>
      </c>
      <c r="D24" s="6" t="s">
        <v>1593</v>
      </c>
      <c r="E24" s="87" t="s">
        <v>1556</v>
      </c>
      <c r="F24" s="87" t="s">
        <v>1557</v>
      </c>
      <c r="G24" s="146">
        <v>14.026999999999999</v>
      </c>
      <c r="H24" s="87"/>
    </row>
    <row r="25" spans="1:8" x14ac:dyDescent="0.25">
      <c r="A25" s="1"/>
      <c r="B25" s="87" t="s">
        <v>72</v>
      </c>
      <c r="C25" s="6" t="s">
        <v>153</v>
      </c>
      <c r="D25" s="6" t="s">
        <v>1594</v>
      </c>
      <c r="E25" s="87" t="s">
        <v>1556</v>
      </c>
      <c r="F25" s="87" t="s">
        <v>1557</v>
      </c>
      <c r="G25" s="146">
        <v>38.405000000000001</v>
      </c>
      <c r="H25" s="87"/>
    </row>
    <row r="26" spans="1:8" x14ac:dyDescent="0.25">
      <c r="A26" s="1"/>
      <c r="B26" s="87" t="s">
        <v>72</v>
      </c>
      <c r="C26" s="6" t="s">
        <v>153</v>
      </c>
      <c r="D26" s="6" t="s">
        <v>1586</v>
      </c>
      <c r="E26" s="87" t="s">
        <v>1556</v>
      </c>
      <c r="F26" s="87" t="s">
        <v>1557</v>
      </c>
      <c r="G26" s="146">
        <v>4.1340000000000003</v>
      </c>
      <c r="H2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1595</v>
      </c>
      <c r="C5" s="1"/>
      <c r="D5" s="1"/>
      <c r="E5" s="1"/>
      <c r="F5" s="1"/>
      <c r="G5" s="1"/>
      <c r="H5" s="1"/>
      <c r="I5" s="1"/>
      <c r="J5" s="1"/>
    </row>
    <row r="6" spans="1:10" ht="27" customHeight="1" x14ac:dyDescent="0.25">
      <c r="A6" s="1"/>
      <c r="B6" s="7" t="s">
        <v>68</v>
      </c>
      <c r="C6" s="7" t="s">
        <v>3</v>
      </c>
      <c r="D6" s="7" t="s">
        <v>78</v>
      </c>
      <c r="E6" s="7" t="s">
        <v>1596</v>
      </c>
      <c r="F6" s="7" t="s">
        <v>7</v>
      </c>
      <c r="G6" s="7" t="s">
        <v>1597</v>
      </c>
      <c r="H6" s="7" t="s">
        <v>1598</v>
      </c>
      <c r="I6" s="7" t="s">
        <v>1599</v>
      </c>
      <c r="J6" s="7" t="s">
        <v>1600</v>
      </c>
    </row>
    <row r="7" spans="1:10" x14ac:dyDescent="0.25">
      <c r="A7" s="1"/>
      <c r="B7" s="147" t="s">
        <v>72</v>
      </c>
      <c r="C7" s="4" t="s">
        <v>80</v>
      </c>
      <c r="D7" s="4" t="s">
        <v>1151</v>
      </c>
      <c r="E7" s="4" t="s">
        <v>1601</v>
      </c>
      <c r="F7" s="148">
        <v>652.72</v>
      </c>
      <c r="G7" s="148">
        <v>652.72</v>
      </c>
      <c r="H7" s="148">
        <v>0</v>
      </c>
      <c r="I7" s="4" t="s">
        <v>1602</v>
      </c>
      <c r="J7" s="5" t="s">
        <v>1016</v>
      </c>
    </row>
    <row r="8" spans="1:10" x14ac:dyDescent="0.25">
      <c r="A8" s="1"/>
      <c r="B8" s="147" t="s">
        <v>72</v>
      </c>
      <c r="C8" s="4" t="s">
        <v>80</v>
      </c>
      <c r="D8" s="4" t="s">
        <v>1151</v>
      </c>
      <c r="E8" s="4" t="s">
        <v>1603</v>
      </c>
      <c r="F8" s="148">
        <v>356.21</v>
      </c>
      <c r="G8" s="148">
        <v>356.21</v>
      </c>
      <c r="H8" s="148">
        <v>0</v>
      </c>
      <c r="I8" s="4" t="s">
        <v>1602</v>
      </c>
      <c r="J8" s="5" t="s">
        <v>1016</v>
      </c>
    </row>
    <row r="9" spans="1:10" x14ac:dyDescent="0.25">
      <c r="A9" s="1"/>
      <c r="B9" s="147" t="s">
        <v>72</v>
      </c>
      <c r="C9" s="4" t="s">
        <v>80</v>
      </c>
      <c r="D9" s="4" t="s">
        <v>1153</v>
      </c>
      <c r="E9" s="4" t="s">
        <v>1601</v>
      </c>
      <c r="F9" s="148">
        <v>380.43</v>
      </c>
      <c r="G9" s="148">
        <v>380.43</v>
      </c>
      <c r="H9" s="148">
        <v>0</v>
      </c>
      <c r="I9" s="4" t="s">
        <v>1602</v>
      </c>
      <c r="J9" s="5" t="s">
        <v>1016</v>
      </c>
    </row>
    <row r="10" spans="1:10" x14ac:dyDescent="0.25">
      <c r="A10" s="1"/>
      <c r="B10" s="147" t="s">
        <v>72</v>
      </c>
      <c r="C10" s="4" t="s">
        <v>80</v>
      </c>
      <c r="D10" s="4" t="s">
        <v>1153</v>
      </c>
      <c r="E10" s="4" t="s">
        <v>1603</v>
      </c>
      <c r="F10" s="148">
        <v>33.81</v>
      </c>
      <c r="G10" s="148">
        <v>33.81</v>
      </c>
      <c r="H10" s="148">
        <v>0</v>
      </c>
      <c r="I10" s="4" t="s">
        <v>1602</v>
      </c>
      <c r="J10" s="5" t="s">
        <v>1016</v>
      </c>
    </row>
    <row r="11" spans="1:10" x14ac:dyDescent="0.25">
      <c r="A11" s="1"/>
      <c r="B11" s="147" t="s">
        <v>72</v>
      </c>
      <c r="C11" s="4" t="s">
        <v>278</v>
      </c>
      <c r="D11" s="4" t="s">
        <v>1156</v>
      </c>
      <c r="E11" s="4" t="s">
        <v>1601</v>
      </c>
      <c r="F11" s="148">
        <v>538.25</v>
      </c>
      <c r="G11" s="148">
        <v>538.25</v>
      </c>
      <c r="H11" s="148">
        <v>0</v>
      </c>
      <c r="I11" s="4" t="s">
        <v>1602</v>
      </c>
      <c r="J11" s="5" t="s">
        <v>1016</v>
      </c>
    </row>
    <row r="12" spans="1:10" x14ac:dyDescent="0.25">
      <c r="A12" s="1"/>
      <c r="B12" s="147" t="s">
        <v>72</v>
      </c>
      <c r="C12" s="4" t="s">
        <v>88</v>
      </c>
      <c r="D12" s="4" t="s">
        <v>1162</v>
      </c>
      <c r="E12" s="4" t="s">
        <v>1601</v>
      </c>
      <c r="F12" s="148">
        <v>9390.23</v>
      </c>
      <c r="G12" s="148">
        <v>9390.23</v>
      </c>
      <c r="H12" s="148">
        <v>0</v>
      </c>
      <c r="I12" s="4" t="s">
        <v>1602</v>
      </c>
      <c r="J12" s="5" t="s">
        <v>1016</v>
      </c>
    </row>
    <row r="13" spans="1:10" x14ac:dyDescent="0.25">
      <c r="A13" s="1"/>
      <c r="B13" s="147" t="s">
        <v>72</v>
      </c>
      <c r="C13" s="4" t="s">
        <v>93</v>
      </c>
      <c r="D13" s="4" t="s">
        <v>1604</v>
      </c>
      <c r="E13" s="4" t="s">
        <v>1605</v>
      </c>
      <c r="F13" s="148">
        <v>0</v>
      </c>
      <c r="G13" s="148">
        <v>0</v>
      </c>
      <c r="H13" s="148">
        <v>0</v>
      </c>
      <c r="I13" s="4" t="s">
        <v>1606</v>
      </c>
      <c r="J13" s="5" t="s">
        <v>1016</v>
      </c>
    </row>
    <row r="14" spans="1:10" x14ac:dyDescent="0.25">
      <c r="A14" s="1"/>
      <c r="B14" s="147" t="s">
        <v>72</v>
      </c>
      <c r="C14" s="4" t="s">
        <v>93</v>
      </c>
      <c r="D14" s="4" t="s">
        <v>1604</v>
      </c>
      <c r="E14" s="4" t="s">
        <v>1601</v>
      </c>
      <c r="F14" s="148">
        <v>0</v>
      </c>
      <c r="G14" s="148">
        <v>0</v>
      </c>
      <c r="H14" s="148">
        <v>0</v>
      </c>
      <c r="I14" s="4" t="s">
        <v>1602</v>
      </c>
      <c r="J14" s="5" t="s">
        <v>1016</v>
      </c>
    </row>
    <row r="15" spans="1:10" x14ac:dyDescent="0.25">
      <c r="A15" s="1"/>
      <c r="B15" s="147" t="s">
        <v>72</v>
      </c>
      <c r="C15" s="4" t="s">
        <v>93</v>
      </c>
      <c r="D15" s="4" t="s">
        <v>1177</v>
      </c>
      <c r="E15" s="4" t="s">
        <v>1601</v>
      </c>
      <c r="F15" s="148">
        <v>59708.89</v>
      </c>
      <c r="G15" s="148">
        <v>59708.89</v>
      </c>
      <c r="H15" s="148">
        <v>0</v>
      </c>
      <c r="I15" s="4" t="s">
        <v>1602</v>
      </c>
      <c r="J15" s="5" t="s">
        <v>1016</v>
      </c>
    </row>
    <row r="16" spans="1:10" x14ac:dyDescent="0.25">
      <c r="A16" s="1"/>
      <c r="B16" s="147" t="s">
        <v>72</v>
      </c>
      <c r="C16" s="4" t="s">
        <v>93</v>
      </c>
      <c r="D16" s="4" t="s">
        <v>1179</v>
      </c>
      <c r="E16" s="4" t="s">
        <v>1601</v>
      </c>
      <c r="F16" s="148">
        <v>29976.61</v>
      </c>
      <c r="G16" s="148">
        <v>29976.61</v>
      </c>
      <c r="H16" s="148">
        <v>0</v>
      </c>
      <c r="I16" s="4" t="s">
        <v>1602</v>
      </c>
      <c r="J16" s="5" t="s">
        <v>1016</v>
      </c>
    </row>
    <row r="17" spans="1:10" x14ac:dyDescent="0.25">
      <c r="A17" s="1"/>
      <c r="B17" s="147" t="s">
        <v>72</v>
      </c>
      <c r="C17" s="4" t="s">
        <v>107</v>
      </c>
      <c r="D17" s="4" t="s">
        <v>108</v>
      </c>
      <c r="E17" s="4" t="s">
        <v>1601</v>
      </c>
      <c r="F17" s="148">
        <v>490.04</v>
      </c>
      <c r="G17" s="148">
        <v>490.04</v>
      </c>
      <c r="H17" s="148">
        <v>0</v>
      </c>
      <c r="I17" s="4" t="s">
        <v>1602</v>
      </c>
      <c r="J17" s="5" t="s">
        <v>1016</v>
      </c>
    </row>
    <row r="18" spans="1:10" x14ac:dyDescent="0.25">
      <c r="A18" s="1"/>
      <c r="B18" s="147" t="s">
        <v>72</v>
      </c>
      <c r="C18" s="4" t="s">
        <v>662</v>
      </c>
      <c r="D18" s="4" t="s">
        <v>1188</v>
      </c>
      <c r="E18" s="4" t="s">
        <v>1601</v>
      </c>
      <c r="F18" s="148">
        <v>591.04</v>
      </c>
      <c r="G18" s="148">
        <v>591.04</v>
      </c>
      <c r="H18" s="148">
        <v>0</v>
      </c>
      <c r="I18" s="4" t="s">
        <v>1602</v>
      </c>
      <c r="J18" s="5" t="s">
        <v>1016</v>
      </c>
    </row>
    <row r="19" spans="1:10" x14ac:dyDescent="0.25">
      <c r="A19" s="1"/>
      <c r="B19" s="147" t="s">
        <v>72</v>
      </c>
      <c r="C19" s="4" t="s">
        <v>662</v>
      </c>
      <c r="D19" s="4" t="s">
        <v>1189</v>
      </c>
      <c r="E19" s="4" t="s">
        <v>1601</v>
      </c>
      <c r="F19" s="148">
        <v>766.24</v>
      </c>
      <c r="G19" s="148">
        <v>766.24</v>
      </c>
      <c r="H19" s="148">
        <v>0</v>
      </c>
      <c r="I19" s="4" t="s">
        <v>1602</v>
      </c>
      <c r="J19" s="5" t="s">
        <v>1016</v>
      </c>
    </row>
    <row r="20" spans="1:10" x14ac:dyDescent="0.25">
      <c r="A20" s="1"/>
      <c r="B20" s="147" t="s">
        <v>72</v>
      </c>
      <c r="C20" s="4" t="s">
        <v>378</v>
      </c>
      <c r="D20" s="4" t="s">
        <v>1193</v>
      </c>
      <c r="E20" s="4" t="s">
        <v>1601</v>
      </c>
      <c r="F20" s="148">
        <v>669.59</v>
      </c>
      <c r="G20" s="148">
        <v>669.59</v>
      </c>
      <c r="H20" s="148">
        <v>0</v>
      </c>
      <c r="I20" s="4" t="s">
        <v>1602</v>
      </c>
      <c r="J20" s="5" t="s">
        <v>1607</v>
      </c>
    </row>
    <row r="21" spans="1:10" x14ac:dyDescent="0.25">
      <c r="A21" s="1"/>
      <c r="B21" s="147" t="s">
        <v>72</v>
      </c>
      <c r="C21" s="4" t="s">
        <v>53</v>
      </c>
      <c r="D21" s="4" t="s">
        <v>1200</v>
      </c>
      <c r="E21" s="4" t="s">
        <v>1601</v>
      </c>
      <c r="F21" s="148">
        <v>2069.77</v>
      </c>
      <c r="G21" s="148">
        <v>2069.77</v>
      </c>
      <c r="H21" s="148">
        <v>0</v>
      </c>
      <c r="I21" s="4" t="s">
        <v>1602</v>
      </c>
      <c r="J21" s="5" t="s">
        <v>1016</v>
      </c>
    </row>
    <row r="22" spans="1:10" x14ac:dyDescent="0.25">
      <c r="A22" s="1"/>
      <c r="B22" s="147" t="s">
        <v>72</v>
      </c>
      <c r="C22" s="4" t="s">
        <v>53</v>
      </c>
      <c r="D22" s="4" t="s">
        <v>136</v>
      </c>
      <c r="E22" s="4" t="s">
        <v>1601</v>
      </c>
      <c r="F22" s="148">
        <v>2398.21</v>
      </c>
      <c r="G22" s="148">
        <v>2398.21</v>
      </c>
      <c r="H22" s="148">
        <v>0</v>
      </c>
      <c r="I22" s="4" t="s">
        <v>1602</v>
      </c>
      <c r="J22" s="5" t="s">
        <v>1016</v>
      </c>
    </row>
    <row r="23" spans="1:10" x14ac:dyDescent="0.25">
      <c r="A23" s="1"/>
      <c r="B23" s="147" t="s">
        <v>72</v>
      </c>
      <c r="C23" s="4" t="s">
        <v>654</v>
      </c>
      <c r="D23" s="4" t="s">
        <v>1212</v>
      </c>
      <c r="E23" s="4" t="s">
        <v>1601</v>
      </c>
      <c r="F23" s="148">
        <v>6531.91</v>
      </c>
      <c r="G23" s="148">
        <v>6531.91</v>
      </c>
      <c r="H23" s="148">
        <v>0</v>
      </c>
      <c r="I23" s="4" t="s">
        <v>1602</v>
      </c>
      <c r="J23" s="5" t="s">
        <v>1608</v>
      </c>
    </row>
    <row r="24" spans="1:10" x14ac:dyDescent="0.25">
      <c r="A24" s="1"/>
      <c r="B24" s="147" t="s">
        <v>72</v>
      </c>
      <c r="C24" s="4" t="s">
        <v>150</v>
      </c>
      <c r="D24" s="4" t="s">
        <v>151</v>
      </c>
      <c r="E24" s="4" t="s">
        <v>1601</v>
      </c>
      <c r="F24" s="148">
        <v>58219.49</v>
      </c>
      <c r="G24" s="148">
        <v>58108.673000000003</v>
      </c>
      <c r="H24" s="148">
        <v>0</v>
      </c>
      <c r="I24" s="4" t="s">
        <v>1602</v>
      </c>
      <c r="J24" s="5" t="s">
        <v>1016</v>
      </c>
    </row>
    <row r="25" spans="1:10" x14ac:dyDescent="0.25">
      <c r="A25" s="1"/>
      <c r="B25" s="147" t="s">
        <v>72</v>
      </c>
      <c r="C25" s="4" t="s">
        <v>695</v>
      </c>
      <c r="D25" s="4" t="s">
        <v>1109</v>
      </c>
      <c r="E25" s="4" t="s">
        <v>1601</v>
      </c>
      <c r="F25" s="148">
        <v>339.5</v>
      </c>
      <c r="G25" s="148">
        <v>339.5</v>
      </c>
      <c r="H25" s="148">
        <v>0</v>
      </c>
      <c r="I25" s="4" t="s">
        <v>1602</v>
      </c>
      <c r="J25" s="5" t="s">
        <v>1016</v>
      </c>
    </row>
    <row r="26" spans="1:10" x14ac:dyDescent="0.25">
      <c r="A26" s="1"/>
      <c r="B26" s="147" t="s">
        <v>72</v>
      </c>
      <c r="C26" s="4" t="s">
        <v>557</v>
      </c>
      <c r="D26" s="4" t="s">
        <v>1217</v>
      </c>
      <c r="E26" s="4" t="s">
        <v>1601</v>
      </c>
      <c r="F26" s="148">
        <v>12.75</v>
      </c>
      <c r="G26" s="148">
        <v>12.75</v>
      </c>
      <c r="H26" s="148">
        <v>0</v>
      </c>
      <c r="I26" s="4" t="s">
        <v>1602</v>
      </c>
      <c r="J26" s="5" t="s">
        <v>1016</v>
      </c>
    </row>
    <row r="27" spans="1:10" x14ac:dyDescent="0.25">
      <c r="A27" s="1"/>
      <c r="B27" s="147" t="s">
        <v>72</v>
      </c>
      <c r="C27" s="4" t="s">
        <v>557</v>
      </c>
      <c r="D27" s="4" t="s">
        <v>1217</v>
      </c>
      <c r="E27" s="4" t="s">
        <v>1603</v>
      </c>
      <c r="F27" s="148">
        <v>550.34</v>
      </c>
      <c r="G27" s="148">
        <v>550.34</v>
      </c>
      <c r="H27" s="148">
        <v>0</v>
      </c>
      <c r="I27" s="4" t="s">
        <v>1602</v>
      </c>
      <c r="J27" s="5" t="s">
        <v>1016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1609</v>
      </c>
      <c r="C5" s="1"/>
      <c r="D5" s="1"/>
      <c r="E5" s="1"/>
      <c r="F5" s="1"/>
      <c r="G5" s="1"/>
    </row>
    <row r="6" spans="1:7" ht="27" customHeight="1" x14ac:dyDescent="0.25">
      <c r="A6" s="1"/>
      <c r="B6" s="204" t="s">
        <v>1610</v>
      </c>
      <c r="C6" s="204"/>
      <c r="D6" s="204"/>
      <c r="E6" s="204"/>
      <c r="F6" s="204"/>
      <c r="G6" s="204"/>
    </row>
    <row r="7" spans="1:7" ht="27" customHeight="1" x14ac:dyDescent="0.25">
      <c r="A7" s="1"/>
      <c r="B7" s="3" t="s">
        <v>3</v>
      </c>
      <c r="C7" s="3" t="s">
        <v>78</v>
      </c>
      <c r="D7" s="3" t="s">
        <v>1611</v>
      </c>
      <c r="E7" s="3" t="s">
        <v>1596</v>
      </c>
      <c r="F7" s="3" t="s">
        <v>1141</v>
      </c>
      <c r="G7" s="3" t="s">
        <v>1612</v>
      </c>
    </row>
    <row r="8" spans="1:7" x14ac:dyDescent="0.25">
      <c r="A8" s="1"/>
      <c r="B8" s="87" t="s">
        <v>696</v>
      </c>
      <c r="C8" s="87" t="s">
        <v>1088</v>
      </c>
      <c r="D8" s="87" t="s">
        <v>1613</v>
      </c>
      <c r="E8" s="87" t="s">
        <v>1614</v>
      </c>
      <c r="F8" s="87" t="s">
        <v>1606</v>
      </c>
      <c r="G8" s="149">
        <v>1056.47</v>
      </c>
    </row>
    <row r="9" spans="1:7" x14ac:dyDescent="0.25">
      <c r="A9" s="1"/>
      <c r="B9" s="87" t="s">
        <v>185</v>
      </c>
      <c r="C9" s="87" t="s">
        <v>1145</v>
      </c>
      <c r="D9" s="87" t="s">
        <v>1145</v>
      </c>
      <c r="E9" s="87" t="s">
        <v>1614</v>
      </c>
      <c r="F9" s="87" t="s">
        <v>1606</v>
      </c>
      <c r="G9" s="149">
        <v>0</v>
      </c>
    </row>
    <row r="10" spans="1:7" x14ac:dyDescent="0.25">
      <c r="A10" s="1"/>
      <c r="B10" s="87" t="s">
        <v>197</v>
      </c>
      <c r="C10" s="87" t="s">
        <v>1147</v>
      </c>
      <c r="D10" s="87" t="s">
        <v>32</v>
      </c>
      <c r="E10" s="87" t="s">
        <v>1614</v>
      </c>
      <c r="F10" s="87" t="s">
        <v>1606</v>
      </c>
      <c r="G10" s="149">
        <v>0</v>
      </c>
    </row>
    <row r="11" spans="1:7" x14ac:dyDescent="0.25">
      <c r="A11" s="1"/>
      <c r="B11" s="87" t="s">
        <v>255</v>
      </c>
      <c r="C11" s="87" t="s">
        <v>1093</v>
      </c>
      <c r="D11" s="87" t="s">
        <v>1615</v>
      </c>
      <c r="E11" s="87" t="s">
        <v>1614</v>
      </c>
      <c r="F11" s="87" t="s">
        <v>1606</v>
      </c>
      <c r="G11" s="149">
        <v>0</v>
      </c>
    </row>
    <row r="12" spans="1:7" x14ac:dyDescent="0.25">
      <c r="A12" s="1"/>
      <c r="B12" s="87" t="s">
        <v>255</v>
      </c>
      <c r="C12" s="87" t="s">
        <v>1093</v>
      </c>
      <c r="D12" s="87" t="s">
        <v>1616</v>
      </c>
      <c r="E12" s="87" t="s">
        <v>1614</v>
      </c>
      <c r="F12" s="87" t="s">
        <v>1606</v>
      </c>
      <c r="G12" s="149">
        <v>0</v>
      </c>
    </row>
    <row r="13" spans="1:7" x14ac:dyDescent="0.25">
      <c r="A13" s="1"/>
      <c r="B13" s="87" t="s">
        <v>80</v>
      </c>
      <c r="C13" s="87" t="s">
        <v>1151</v>
      </c>
      <c r="D13" s="87" t="s">
        <v>1617</v>
      </c>
      <c r="E13" s="87" t="s">
        <v>1601</v>
      </c>
      <c r="F13" s="87" t="s">
        <v>1602</v>
      </c>
      <c r="G13" s="149">
        <v>0</v>
      </c>
    </row>
    <row r="14" spans="1:7" x14ac:dyDescent="0.25">
      <c r="A14" s="1"/>
      <c r="B14" s="87" t="s">
        <v>80</v>
      </c>
      <c r="C14" s="87" t="s">
        <v>1151</v>
      </c>
      <c r="D14" s="87" t="s">
        <v>1617</v>
      </c>
      <c r="E14" s="87" t="s">
        <v>1603</v>
      </c>
      <c r="F14" s="87" t="s">
        <v>1602</v>
      </c>
      <c r="G14" s="149">
        <v>0</v>
      </c>
    </row>
    <row r="15" spans="1:7" x14ac:dyDescent="0.25">
      <c r="A15" s="1"/>
      <c r="B15" s="87" t="s">
        <v>80</v>
      </c>
      <c r="C15" s="87" t="s">
        <v>1151</v>
      </c>
      <c r="D15" s="87" t="s">
        <v>1618</v>
      </c>
      <c r="E15" s="87" t="s">
        <v>1601</v>
      </c>
      <c r="F15" s="87" t="s">
        <v>1602</v>
      </c>
      <c r="G15" s="149">
        <v>0</v>
      </c>
    </row>
    <row r="16" spans="1:7" x14ac:dyDescent="0.25">
      <c r="A16" s="1"/>
      <c r="B16" s="87" t="s">
        <v>80</v>
      </c>
      <c r="C16" s="87" t="s">
        <v>1151</v>
      </c>
      <c r="D16" s="87" t="s">
        <v>1618</v>
      </c>
      <c r="E16" s="87" t="s">
        <v>1603</v>
      </c>
      <c r="F16" s="87" t="s">
        <v>1602</v>
      </c>
      <c r="G16" s="149">
        <v>0</v>
      </c>
    </row>
    <row r="17" spans="1:7" x14ac:dyDescent="0.25">
      <c r="A17" s="1"/>
      <c r="B17" s="87" t="s">
        <v>80</v>
      </c>
      <c r="C17" s="87" t="s">
        <v>1151</v>
      </c>
      <c r="D17" s="87" t="s">
        <v>1619</v>
      </c>
      <c r="E17" s="87" t="s">
        <v>1601</v>
      </c>
      <c r="F17" s="87" t="s">
        <v>1602</v>
      </c>
      <c r="G17" s="149">
        <v>0</v>
      </c>
    </row>
    <row r="18" spans="1:7" x14ac:dyDescent="0.25">
      <c r="A18" s="1"/>
      <c r="B18" s="87" t="s">
        <v>80</v>
      </c>
      <c r="C18" s="87" t="s">
        <v>1153</v>
      </c>
      <c r="D18" s="87" t="s">
        <v>1620</v>
      </c>
      <c r="E18" s="87" t="s">
        <v>1601</v>
      </c>
      <c r="F18" s="87" t="s">
        <v>1602</v>
      </c>
      <c r="G18" s="149">
        <v>0</v>
      </c>
    </row>
    <row r="19" spans="1:7" x14ac:dyDescent="0.25">
      <c r="A19" s="1"/>
      <c r="B19" s="87" t="s">
        <v>80</v>
      </c>
      <c r="C19" s="87" t="s">
        <v>1153</v>
      </c>
      <c r="D19" s="87" t="s">
        <v>1620</v>
      </c>
      <c r="E19" s="87" t="s">
        <v>1603</v>
      </c>
      <c r="F19" s="87" t="s">
        <v>1602</v>
      </c>
      <c r="G19" s="149">
        <v>0</v>
      </c>
    </row>
    <row r="20" spans="1:7" x14ac:dyDescent="0.25">
      <c r="A20" s="1"/>
      <c r="B20" s="87" t="s">
        <v>80</v>
      </c>
      <c r="C20" s="87" t="s">
        <v>1153</v>
      </c>
      <c r="D20" s="87" t="s">
        <v>1621</v>
      </c>
      <c r="E20" s="87" t="s">
        <v>1601</v>
      </c>
      <c r="F20" s="87" t="s">
        <v>1602</v>
      </c>
      <c r="G20" s="149">
        <v>0</v>
      </c>
    </row>
    <row r="21" spans="1:7" x14ac:dyDescent="0.25">
      <c r="A21" s="1"/>
      <c r="B21" s="87" t="s">
        <v>80</v>
      </c>
      <c r="C21" s="87" t="s">
        <v>1153</v>
      </c>
      <c r="D21" s="87" t="s">
        <v>1621</v>
      </c>
      <c r="E21" s="87" t="s">
        <v>1603</v>
      </c>
      <c r="F21" s="87" t="s">
        <v>1602</v>
      </c>
      <c r="G21" s="149">
        <v>0</v>
      </c>
    </row>
    <row r="22" spans="1:7" x14ac:dyDescent="0.25">
      <c r="A22" s="1"/>
      <c r="B22" s="87" t="s">
        <v>80</v>
      </c>
      <c r="C22" s="87" t="s">
        <v>1153</v>
      </c>
      <c r="D22" s="87" t="s">
        <v>1622</v>
      </c>
      <c r="E22" s="87" t="s">
        <v>1601</v>
      </c>
      <c r="F22" s="87" t="s">
        <v>1602</v>
      </c>
      <c r="G22" s="149">
        <v>0</v>
      </c>
    </row>
    <row r="23" spans="1:7" x14ac:dyDescent="0.25">
      <c r="A23" s="1"/>
      <c r="B23" s="87" t="s">
        <v>80</v>
      </c>
      <c r="C23" s="87" t="s">
        <v>1153</v>
      </c>
      <c r="D23" s="87" t="s">
        <v>1622</v>
      </c>
      <c r="E23" s="87" t="s">
        <v>1603</v>
      </c>
      <c r="F23" s="87" t="s">
        <v>1602</v>
      </c>
      <c r="G23" s="149">
        <v>0</v>
      </c>
    </row>
    <row r="24" spans="1:7" x14ac:dyDescent="0.25">
      <c r="A24" s="1"/>
      <c r="B24" s="87" t="s">
        <v>274</v>
      </c>
      <c r="C24" s="87" t="s">
        <v>1154</v>
      </c>
      <c r="D24" s="87" t="s">
        <v>1623</v>
      </c>
      <c r="E24" s="87" t="s">
        <v>1624</v>
      </c>
      <c r="F24" s="87" t="s">
        <v>1602</v>
      </c>
      <c r="G24" s="149">
        <v>0</v>
      </c>
    </row>
    <row r="25" spans="1:7" x14ac:dyDescent="0.25">
      <c r="A25" s="1"/>
      <c r="B25" s="87" t="s">
        <v>274</v>
      </c>
      <c r="C25" s="87" t="s">
        <v>1154</v>
      </c>
      <c r="D25" s="87" t="s">
        <v>1625</v>
      </c>
      <c r="E25" s="87" t="s">
        <v>1624</v>
      </c>
      <c r="F25" s="87" t="s">
        <v>1602</v>
      </c>
      <c r="G25" s="149">
        <v>0</v>
      </c>
    </row>
    <row r="26" spans="1:7" x14ac:dyDescent="0.25">
      <c r="A26" s="1"/>
      <c r="B26" s="87" t="s">
        <v>274</v>
      </c>
      <c r="C26" s="87" t="s">
        <v>1154</v>
      </c>
      <c r="D26" s="87" t="s">
        <v>1626</v>
      </c>
      <c r="E26" s="87" t="s">
        <v>1624</v>
      </c>
      <c r="F26" s="87" t="s">
        <v>1602</v>
      </c>
      <c r="G26" s="149">
        <v>0</v>
      </c>
    </row>
    <row r="27" spans="1:7" x14ac:dyDescent="0.25">
      <c r="A27" s="1"/>
      <c r="B27" s="87" t="s">
        <v>274</v>
      </c>
      <c r="C27" s="87" t="s">
        <v>1154</v>
      </c>
      <c r="D27" s="87" t="s">
        <v>1627</v>
      </c>
      <c r="E27" s="87" t="s">
        <v>1624</v>
      </c>
      <c r="F27" s="87" t="s">
        <v>1602</v>
      </c>
      <c r="G27" s="149">
        <v>0</v>
      </c>
    </row>
    <row r="28" spans="1:7" x14ac:dyDescent="0.25">
      <c r="A28" s="1"/>
      <c r="B28" s="87" t="s">
        <v>278</v>
      </c>
      <c r="C28" s="87" t="s">
        <v>1156</v>
      </c>
      <c r="D28" s="87" t="s">
        <v>1157</v>
      </c>
      <c r="E28" s="87" t="s">
        <v>1601</v>
      </c>
      <c r="F28" s="87" t="s">
        <v>1602</v>
      </c>
      <c r="G28" s="149">
        <v>0</v>
      </c>
    </row>
    <row r="29" spans="1:7" x14ac:dyDescent="0.25">
      <c r="A29" s="1"/>
      <c r="B29" s="87" t="s">
        <v>278</v>
      </c>
      <c r="C29" s="87" t="s">
        <v>1156</v>
      </c>
      <c r="D29" s="87" t="s">
        <v>1158</v>
      </c>
      <c r="E29" s="87" t="s">
        <v>1601</v>
      </c>
      <c r="F29" s="87" t="s">
        <v>1602</v>
      </c>
      <c r="G29" s="149">
        <v>0</v>
      </c>
    </row>
    <row r="30" spans="1:7" x14ac:dyDescent="0.25">
      <c r="A30" s="1"/>
      <c r="B30" s="87" t="s">
        <v>88</v>
      </c>
      <c r="C30" s="87" t="s">
        <v>1159</v>
      </c>
      <c r="D30" s="87" t="s">
        <v>1160</v>
      </c>
      <c r="E30" s="87" t="s">
        <v>1624</v>
      </c>
      <c r="F30" s="87" t="s">
        <v>1602</v>
      </c>
      <c r="G30" s="149">
        <v>262186.77</v>
      </c>
    </row>
    <row r="31" spans="1:7" x14ac:dyDescent="0.25">
      <c r="A31" s="1"/>
      <c r="B31" s="87" t="s">
        <v>88</v>
      </c>
      <c r="C31" s="87" t="s">
        <v>1161</v>
      </c>
      <c r="D31" s="87" t="s">
        <v>1628</v>
      </c>
      <c r="E31" s="87" t="s">
        <v>1624</v>
      </c>
      <c r="F31" s="87" t="s">
        <v>1602</v>
      </c>
      <c r="G31" s="149">
        <v>0</v>
      </c>
    </row>
    <row r="32" spans="1:7" x14ac:dyDescent="0.25">
      <c r="A32" s="1"/>
      <c r="B32" s="87" t="s">
        <v>88</v>
      </c>
      <c r="C32" s="87" t="s">
        <v>1162</v>
      </c>
      <c r="D32" s="87" t="s">
        <v>1629</v>
      </c>
      <c r="E32" s="87" t="s">
        <v>1601</v>
      </c>
      <c r="F32" s="87" t="s">
        <v>1602</v>
      </c>
      <c r="G32" s="149">
        <v>0</v>
      </c>
    </row>
    <row r="33" spans="1:7" x14ac:dyDescent="0.25">
      <c r="A33" s="1"/>
      <c r="B33" s="87" t="s">
        <v>88</v>
      </c>
      <c r="C33" s="87" t="s">
        <v>1162</v>
      </c>
      <c r="D33" s="87" t="s">
        <v>1629</v>
      </c>
      <c r="E33" s="87" t="s">
        <v>1624</v>
      </c>
      <c r="F33" s="87" t="s">
        <v>1602</v>
      </c>
      <c r="G33" s="149">
        <v>0</v>
      </c>
    </row>
    <row r="34" spans="1:7" x14ac:dyDescent="0.25">
      <c r="A34" s="1"/>
      <c r="B34" s="87" t="s">
        <v>93</v>
      </c>
      <c r="C34" s="87" t="s">
        <v>102</v>
      </c>
      <c r="D34" s="87" t="s">
        <v>1630</v>
      </c>
      <c r="E34" s="87" t="s">
        <v>1624</v>
      </c>
      <c r="F34" s="87" t="s">
        <v>1602</v>
      </c>
      <c r="G34" s="149">
        <v>1014376</v>
      </c>
    </row>
    <row r="35" spans="1:7" x14ac:dyDescent="0.25">
      <c r="A35" s="1"/>
      <c r="B35" s="87" t="s">
        <v>93</v>
      </c>
      <c r="C35" s="87" t="s">
        <v>102</v>
      </c>
      <c r="D35" s="87" t="s">
        <v>1631</v>
      </c>
      <c r="E35" s="87" t="s">
        <v>1624</v>
      </c>
      <c r="F35" s="87" t="s">
        <v>1602</v>
      </c>
      <c r="G35" s="149">
        <v>0</v>
      </c>
    </row>
    <row r="36" spans="1:7" x14ac:dyDescent="0.25">
      <c r="A36" s="1"/>
      <c r="B36" s="87" t="s">
        <v>93</v>
      </c>
      <c r="C36" s="87" t="s">
        <v>102</v>
      </c>
      <c r="D36" s="87" t="s">
        <v>1632</v>
      </c>
      <c r="E36" s="87" t="s">
        <v>1624</v>
      </c>
      <c r="F36" s="87" t="s">
        <v>1602</v>
      </c>
      <c r="G36" s="149">
        <v>1110649</v>
      </c>
    </row>
    <row r="37" spans="1:7" x14ac:dyDescent="0.25">
      <c r="A37" s="1"/>
      <c r="B37" s="87" t="s">
        <v>93</v>
      </c>
      <c r="C37" s="87" t="s">
        <v>105</v>
      </c>
      <c r="D37" s="87" t="s">
        <v>1633</v>
      </c>
      <c r="E37" s="87" t="s">
        <v>1624</v>
      </c>
      <c r="F37" s="87" t="s">
        <v>1602</v>
      </c>
      <c r="G37" s="149">
        <v>0</v>
      </c>
    </row>
    <row r="38" spans="1:7" x14ac:dyDescent="0.25">
      <c r="A38" s="1"/>
      <c r="B38" s="87" t="s">
        <v>93</v>
      </c>
      <c r="C38" s="87" t="s">
        <v>1604</v>
      </c>
      <c r="D38" s="87" t="s">
        <v>1634</v>
      </c>
      <c r="E38" s="87" t="s">
        <v>1605</v>
      </c>
      <c r="F38" s="87" t="s">
        <v>1606</v>
      </c>
      <c r="G38" s="149">
        <v>0</v>
      </c>
    </row>
    <row r="39" spans="1:7" x14ac:dyDescent="0.25">
      <c r="A39" s="1"/>
      <c r="B39" s="87" t="s">
        <v>93</v>
      </c>
      <c r="C39" s="87" t="s">
        <v>1604</v>
      </c>
      <c r="D39" s="87" t="s">
        <v>1634</v>
      </c>
      <c r="E39" s="87" t="s">
        <v>1601</v>
      </c>
      <c r="F39" s="87" t="s">
        <v>1602</v>
      </c>
      <c r="G39" s="149">
        <v>0</v>
      </c>
    </row>
    <row r="40" spans="1:7" x14ac:dyDescent="0.25">
      <c r="A40" s="1"/>
      <c r="B40" s="87" t="s">
        <v>93</v>
      </c>
      <c r="C40" s="87" t="s">
        <v>1177</v>
      </c>
      <c r="D40" s="87" t="s">
        <v>1635</v>
      </c>
      <c r="E40" s="87" t="s">
        <v>1601</v>
      </c>
      <c r="F40" s="87" t="s">
        <v>1602</v>
      </c>
      <c r="G40" s="149">
        <v>0</v>
      </c>
    </row>
    <row r="41" spans="1:7" x14ac:dyDescent="0.25">
      <c r="A41" s="1"/>
      <c r="B41" s="87" t="s">
        <v>93</v>
      </c>
      <c r="C41" s="87" t="s">
        <v>1177</v>
      </c>
      <c r="D41" s="87" t="s">
        <v>1636</v>
      </c>
      <c r="E41" s="87" t="s">
        <v>1601</v>
      </c>
      <c r="F41" s="87" t="s">
        <v>1602</v>
      </c>
      <c r="G41" s="149">
        <v>0</v>
      </c>
    </row>
    <row r="42" spans="1:7" x14ac:dyDescent="0.25">
      <c r="A42" s="1"/>
      <c r="B42" s="87" t="s">
        <v>93</v>
      </c>
      <c r="C42" s="87" t="s">
        <v>1177</v>
      </c>
      <c r="D42" s="87" t="s">
        <v>1637</v>
      </c>
      <c r="E42" s="87" t="s">
        <v>1601</v>
      </c>
      <c r="F42" s="87" t="s">
        <v>1602</v>
      </c>
      <c r="G42" s="149">
        <v>0</v>
      </c>
    </row>
    <row r="43" spans="1:7" x14ac:dyDescent="0.25">
      <c r="A43" s="1"/>
      <c r="B43" s="87" t="s">
        <v>93</v>
      </c>
      <c r="C43" s="87" t="s">
        <v>1179</v>
      </c>
      <c r="D43" s="87" t="s">
        <v>1638</v>
      </c>
      <c r="E43" s="87" t="s">
        <v>1601</v>
      </c>
      <c r="F43" s="87" t="s">
        <v>1602</v>
      </c>
      <c r="G43" s="149">
        <v>0</v>
      </c>
    </row>
    <row r="44" spans="1:7" x14ac:dyDescent="0.25">
      <c r="A44" s="1"/>
      <c r="B44" s="87" t="s">
        <v>93</v>
      </c>
      <c r="C44" s="87" t="s">
        <v>1179</v>
      </c>
      <c r="D44" s="87" t="s">
        <v>1639</v>
      </c>
      <c r="E44" s="87" t="s">
        <v>1601</v>
      </c>
      <c r="F44" s="87" t="s">
        <v>1602</v>
      </c>
      <c r="G44" s="149">
        <v>0</v>
      </c>
    </row>
    <row r="45" spans="1:7" x14ac:dyDescent="0.25">
      <c r="A45" s="1"/>
      <c r="B45" s="87" t="s">
        <v>93</v>
      </c>
      <c r="C45" s="87" t="s">
        <v>1179</v>
      </c>
      <c r="D45" s="87" t="s">
        <v>1640</v>
      </c>
      <c r="E45" s="87" t="s">
        <v>1601</v>
      </c>
      <c r="F45" s="87" t="s">
        <v>1602</v>
      </c>
      <c r="G45" s="149">
        <v>0</v>
      </c>
    </row>
    <row r="46" spans="1:7" x14ac:dyDescent="0.25">
      <c r="A46" s="1"/>
      <c r="B46" s="87" t="s">
        <v>107</v>
      </c>
      <c r="C46" s="87" t="s">
        <v>108</v>
      </c>
      <c r="D46" s="87" t="s">
        <v>1641</v>
      </c>
      <c r="E46" s="87" t="s">
        <v>1601</v>
      </c>
      <c r="F46" s="87" t="s">
        <v>1602</v>
      </c>
      <c r="G46" s="149">
        <v>0</v>
      </c>
    </row>
    <row r="47" spans="1:7" x14ac:dyDescent="0.25">
      <c r="A47" s="1"/>
      <c r="B47" s="87" t="s">
        <v>107</v>
      </c>
      <c r="C47" s="87" t="s">
        <v>108</v>
      </c>
      <c r="D47" s="87" t="s">
        <v>1641</v>
      </c>
      <c r="E47" s="87" t="s">
        <v>1624</v>
      </c>
      <c r="F47" s="87" t="s">
        <v>1602</v>
      </c>
      <c r="G47" s="149">
        <v>510524.41600000003</v>
      </c>
    </row>
    <row r="48" spans="1:7" x14ac:dyDescent="0.25">
      <c r="A48" s="1"/>
      <c r="B48" s="87" t="s">
        <v>107</v>
      </c>
      <c r="C48" s="87" t="s">
        <v>108</v>
      </c>
      <c r="D48" s="87" t="s">
        <v>1642</v>
      </c>
      <c r="E48" s="87" t="s">
        <v>1601</v>
      </c>
      <c r="F48" s="87" t="s">
        <v>1602</v>
      </c>
      <c r="G48" s="149">
        <v>0</v>
      </c>
    </row>
    <row r="49" spans="1:7" x14ac:dyDescent="0.25">
      <c r="A49" s="1"/>
      <c r="B49" s="87" t="s">
        <v>107</v>
      </c>
      <c r="C49" s="87" t="s">
        <v>108</v>
      </c>
      <c r="D49" s="87" t="s">
        <v>1642</v>
      </c>
      <c r="E49" s="87" t="s">
        <v>1624</v>
      </c>
      <c r="F49" s="87" t="s">
        <v>1602</v>
      </c>
      <c r="G49" s="149">
        <v>113340.042</v>
      </c>
    </row>
    <row r="50" spans="1:7" x14ac:dyDescent="0.25">
      <c r="A50" s="1"/>
      <c r="B50" s="87" t="s">
        <v>694</v>
      </c>
      <c r="C50" s="87" t="s">
        <v>1181</v>
      </c>
      <c r="D50" s="87" t="s">
        <v>1643</v>
      </c>
      <c r="E50" s="87" t="s">
        <v>1644</v>
      </c>
      <c r="F50" s="87" t="s">
        <v>1602</v>
      </c>
      <c r="G50" s="149">
        <v>2046709.18</v>
      </c>
    </row>
    <row r="51" spans="1:7" x14ac:dyDescent="0.25">
      <c r="A51" s="1"/>
      <c r="B51" s="87" t="s">
        <v>694</v>
      </c>
      <c r="C51" s="87" t="s">
        <v>1181</v>
      </c>
      <c r="D51" s="87" t="s">
        <v>1643</v>
      </c>
      <c r="E51" s="87" t="s">
        <v>1645</v>
      </c>
      <c r="F51" s="87" t="s">
        <v>1602</v>
      </c>
      <c r="G51" s="149">
        <v>315296.61</v>
      </c>
    </row>
    <row r="52" spans="1:7" x14ac:dyDescent="0.25">
      <c r="A52" s="1"/>
      <c r="B52" s="87" t="s">
        <v>694</v>
      </c>
      <c r="C52" s="87" t="s">
        <v>1181</v>
      </c>
      <c r="D52" s="87" t="s">
        <v>1643</v>
      </c>
      <c r="E52" s="87" t="s">
        <v>1646</v>
      </c>
      <c r="F52" s="87" t="s">
        <v>1602</v>
      </c>
      <c r="G52" s="149">
        <v>0</v>
      </c>
    </row>
    <row r="53" spans="1:7" x14ac:dyDescent="0.25">
      <c r="A53" s="1"/>
      <c r="B53" s="87" t="s">
        <v>694</v>
      </c>
      <c r="C53" s="87" t="s">
        <v>1181</v>
      </c>
      <c r="D53" s="87" t="s">
        <v>1647</v>
      </c>
      <c r="E53" s="87" t="s">
        <v>1644</v>
      </c>
      <c r="F53" s="87" t="s">
        <v>1602</v>
      </c>
      <c r="G53" s="149">
        <v>1506540.82</v>
      </c>
    </row>
    <row r="54" spans="1:7" x14ac:dyDescent="0.25">
      <c r="A54" s="1"/>
      <c r="B54" s="87" t="s">
        <v>694</v>
      </c>
      <c r="C54" s="87" t="s">
        <v>1181</v>
      </c>
      <c r="D54" s="87" t="s">
        <v>1647</v>
      </c>
      <c r="E54" s="87" t="s">
        <v>1645</v>
      </c>
      <c r="F54" s="87" t="s">
        <v>1602</v>
      </c>
      <c r="G54" s="149">
        <v>232083.39</v>
      </c>
    </row>
    <row r="55" spans="1:7" x14ac:dyDescent="0.25">
      <c r="A55" s="1"/>
      <c r="B55" s="87" t="s">
        <v>694</v>
      </c>
      <c r="C55" s="87" t="s">
        <v>1181</v>
      </c>
      <c r="D55" s="87" t="s">
        <v>1647</v>
      </c>
      <c r="E55" s="87" t="s">
        <v>1646</v>
      </c>
      <c r="F55" s="87" t="s">
        <v>1602</v>
      </c>
      <c r="G55" s="149">
        <v>0</v>
      </c>
    </row>
    <row r="56" spans="1:7" x14ac:dyDescent="0.25">
      <c r="A56" s="1"/>
      <c r="B56" s="87" t="s">
        <v>662</v>
      </c>
      <c r="C56" s="87" t="s">
        <v>1188</v>
      </c>
      <c r="D56" s="87" t="s">
        <v>1188</v>
      </c>
      <c r="E56" s="87" t="s">
        <v>1601</v>
      </c>
      <c r="F56" s="87" t="s">
        <v>1602</v>
      </c>
      <c r="G56" s="149">
        <v>0</v>
      </c>
    </row>
    <row r="57" spans="1:7" x14ac:dyDescent="0.25">
      <c r="A57" s="1"/>
      <c r="B57" s="87" t="s">
        <v>662</v>
      </c>
      <c r="C57" s="87" t="s">
        <v>1189</v>
      </c>
      <c r="D57" s="87" t="s">
        <v>1189</v>
      </c>
      <c r="E57" s="87" t="s">
        <v>1601</v>
      </c>
      <c r="F57" s="87" t="s">
        <v>1602</v>
      </c>
      <c r="G57" s="149">
        <v>0</v>
      </c>
    </row>
    <row r="58" spans="1:7" x14ac:dyDescent="0.25">
      <c r="A58" s="1"/>
      <c r="B58" s="87" t="s">
        <v>110</v>
      </c>
      <c r="C58" s="87" t="s">
        <v>113</v>
      </c>
      <c r="D58" s="87" t="s">
        <v>1648</v>
      </c>
      <c r="E58" s="87" t="s">
        <v>1624</v>
      </c>
      <c r="F58" s="87" t="s">
        <v>1602</v>
      </c>
      <c r="G58" s="149">
        <v>863528.50899999996</v>
      </c>
    </row>
    <row r="59" spans="1:7" x14ac:dyDescent="0.25">
      <c r="A59" s="1"/>
      <c r="B59" s="87" t="s">
        <v>110</v>
      </c>
      <c r="C59" s="87" t="s">
        <v>113</v>
      </c>
      <c r="D59" s="87" t="s">
        <v>1649</v>
      </c>
      <c r="E59" s="87" t="s">
        <v>1624</v>
      </c>
      <c r="F59" s="87" t="s">
        <v>1602</v>
      </c>
      <c r="G59" s="149">
        <v>841516.29399999999</v>
      </c>
    </row>
    <row r="60" spans="1:7" x14ac:dyDescent="0.25">
      <c r="A60" s="1"/>
      <c r="B60" s="87" t="s">
        <v>110</v>
      </c>
      <c r="C60" s="87" t="s">
        <v>113</v>
      </c>
      <c r="D60" s="87" t="s">
        <v>1650</v>
      </c>
      <c r="E60" s="87" t="s">
        <v>1624</v>
      </c>
      <c r="F60" s="87" t="s">
        <v>1602</v>
      </c>
      <c r="G60" s="149">
        <v>838942.63600000006</v>
      </c>
    </row>
    <row r="61" spans="1:7" x14ac:dyDescent="0.25">
      <c r="A61" s="1"/>
      <c r="B61" s="87" t="s">
        <v>110</v>
      </c>
      <c r="C61" s="87" t="s">
        <v>119</v>
      </c>
      <c r="D61" s="87" t="s">
        <v>1651</v>
      </c>
      <c r="E61" s="87" t="s">
        <v>1624</v>
      </c>
      <c r="F61" s="87" t="s">
        <v>1602</v>
      </c>
      <c r="G61" s="149">
        <v>1108185.8629999999</v>
      </c>
    </row>
    <row r="62" spans="1:7" x14ac:dyDescent="0.25">
      <c r="A62" s="1"/>
      <c r="B62" s="87" t="s">
        <v>378</v>
      </c>
      <c r="C62" s="87" t="s">
        <v>1193</v>
      </c>
      <c r="D62" s="87" t="s">
        <v>1652</v>
      </c>
      <c r="E62" s="87" t="s">
        <v>1601</v>
      </c>
      <c r="F62" s="87" t="s">
        <v>1602</v>
      </c>
      <c r="G62" s="149">
        <v>0</v>
      </c>
    </row>
    <row r="63" spans="1:7" x14ac:dyDescent="0.25">
      <c r="A63" s="1"/>
      <c r="B63" s="87" t="s">
        <v>53</v>
      </c>
      <c r="C63" s="87" t="s">
        <v>1200</v>
      </c>
      <c r="D63" s="87" t="s">
        <v>1653</v>
      </c>
      <c r="E63" s="87" t="s">
        <v>1601</v>
      </c>
      <c r="F63" s="87" t="s">
        <v>1602</v>
      </c>
      <c r="G63" s="149">
        <v>0</v>
      </c>
    </row>
    <row r="64" spans="1:7" x14ac:dyDescent="0.25">
      <c r="A64" s="1"/>
      <c r="B64" s="87" t="s">
        <v>53</v>
      </c>
      <c r="C64" s="87" t="s">
        <v>1200</v>
      </c>
      <c r="D64" s="87" t="s">
        <v>1653</v>
      </c>
      <c r="E64" s="87" t="s">
        <v>1624</v>
      </c>
      <c r="F64" s="87" t="s">
        <v>1602</v>
      </c>
      <c r="G64" s="149">
        <v>0</v>
      </c>
    </row>
    <row r="65" spans="1:7" x14ac:dyDescent="0.25">
      <c r="A65" s="1"/>
      <c r="B65" s="87" t="s">
        <v>53</v>
      </c>
      <c r="C65" s="87" t="s">
        <v>1200</v>
      </c>
      <c r="D65" s="87" t="s">
        <v>1201</v>
      </c>
      <c r="E65" s="87" t="s">
        <v>1601</v>
      </c>
      <c r="F65" s="87" t="s">
        <v>1602</v>
      </c>
      <c r="G65" s="149">
        <v>0</v>
      </c>
    </row>
    <row r="66" spans="1:7" x14ac:dyDescent="0.25">
      <c r="A66" s="1"/>
      <c r="B66" s="87" t="s">
        <v>53</v>
      </c>
      <c r="C66" s="87" t="s">
        <v>1200</v>
      </c>
      <c r="D66" s="87" t="s">
        <v>1201</v>
      </c>
      <c r="E66" s="87" t="s">
        <v>1624</v>
      </c>
      <c r="F66" s="87" t="s">
        <v>1602</v>
      </c>
      <c r="G66" s="149">
        <v>0</v>
      </c>
    </row>
    <row r="67" spans="1:7" x14ac:dyDescent="0.25">
      <c r="A67" s="1"/>
      <c r="B67" s="87" t="s">
        <v>53</v>
      </c>
      <c r="C67" s="87" t="s">
        <v>1200</v>
      </c>
      <c r="D67" s="87" t="s">
        <v>134</v>
      </c>
      <c r="E67" s="87" t="s">
        <v>1601</v>
      </c>
      <c r="F67" s="87" t="s">
        <v>1602</v>
      </c>
      <c r="G67" s="149">
        <v>0</v>
      </c>
    </row>
    <row r="68" spans="1:7" x14ac:dyDescent="0.25">
      <c r="A68" s="1"/>
      <c r="B68" s="87" t="s">
        <v>53</v>
      </c>
      <c r="C68" s="87" t="s">
        <v>1200</v>
      </c>
      <c r="D68" s="87" t="s">
        <v>134</v>
      </c>
      <c r="E68" s="87" t="s">
        <v>1624</v>
      </c>
      <c r="F68" s="87" t="s">
        <v>1602</v>
      </c>
      <c r="G68" s="149">
        <v>0</v>
      </c>
    </row>
    <row r="69" spans="1:7" x14ac:dyDescent="0.25">
      <c r="A69" s="1"/>
      <c r="B69" s="87" t="s">
        <v>53</v>
      </c>
      <c r="C69" s="87" t="s">
        <v>1202</v>
      </c>
      <c r="D69" s="87" t="s">
        <v>1654</v>
      </c>
      <c r="E69" s="87" t="s">
        <v>1624</v>
      </c>
      <c r="F69" s="87" t="s">
        <v>1602</v>
      </c>
      <c r="G69" s="149">
        <v>0</v>
      </c>
    </row>
    <row r="70" spans="1:7" x14ac:dyDescent="0.25">
      <c r="A70" s="1"/>
      <c r="B70" s="87" t="s">
        <v>53</v>
      </c>
      <c r="C70" s="87" t="s">
        <v>136</v>
      </c>
      <c r="D70" s="87" t="s">
        <v>136</v>
      </c>
      <c r="E70" s="87" t="s">
        <v>1624</v>
      </c>
      <c r="F70" s="87" t="s">
        <v>1602</v>
      </c>
      <c r="G70" s="149">
        <v>1583921</v>
      </c>
    </row>
    <row r="71" spans="1:7" x14ac:dyDescent="0.25">
      <c r="A71" s="1"/>
      <c r="B71" s="87" t="s">
        <v>53</v>
      </c>
      <c r="C71" s="87" t="s">
        <v>136</v>
      </c>
      <c r="D71" s="87" t="s">
        <v>1655</v>
      </c>
      <c r="E71" s="87" t="s">
        <v>1601</v>
      </c>
      <c r="F71" s="87" t="s">
        <v>1602</v>
      </c>
      <c r="G71" s="149">
        <v>0</v>
      </c>
    </row>
    <row r="72" spans="1:7" x14ac:dyDescent="0.25">
      <c r="A72" s="1"/>
      <c r="B72" s="87" t="s">
        <v>53</v>
      </c>
      <c r="C72" s="87" t="s">
        <v>136</v>
      </c>
      <c r="D72" s="87" t="s">
        <v>1656</v>
      </c>
      <c r="E72" s="87" t="s">
        <v>1601</v>
      </c>
      <c r="F72" s="87" t="s">
        <v>1602</v>
      </c>
      <c r="G72" s="149">
        <v>0</v>
      </c>
    </row>
    <row r="73" spans="1:7" x14ac:dyDescent="0.25">
      <c r="A73" s="1"/>
      <c r="B73" s="87" t="s">
        <v>680</v>
      </c>
      <c r="C73" s="87" t="s">
        <v>1104</v>
      </c>
      <c r="D73" s="87" t="s">
        <v>1657</v>
      </c>
      <c r="E73" s="87" t="s">
        <v>1658</v>
      </c>
      <c r="F73" s="87" t="s">
        <v>1602</v>
      </c>
      <c r="G73" s="149">
        <v>23128.03</v>
      </c>
    </row>
    <row r="74" spans="1:7" x14ac:dyDescent="0.25">
      <c r="A74" s="1"/>
      <c r="B74" s="87" t="s">
        <v>680</v>
      </c>
      <c r="C74" s="87" t="s">
        <v>1104</v>
      </c>
      <c r="D74" s="87" t="s">
        <v>1659</v>
      </c>
      <c r="E74" s="87" t="s">
        <v>1658</v>
      </c>
      <c r="F74" s="87" t="s">
        <v>1602</v>
      </c>
      <c r="G74" s="149">
        <v>23009.62</v>
      </c>
    </row>
    <row r="75" spans="1:7" x14ac:dyDescent="0.25">
      <c r="A75" s="1"/>
      <c r="B75" s="87" t="s">
        <v>680</v>
      </c>
      <c r="C75" s="87" t="s">
        <v>1104</v>
      </c>
      <c r="D75" s="87" t="s">
        <v>1660</v>
      </c>
      <c r="E75" s="87" t="s">
        <v>1658</v>
      </c>
      <c r="F75" s="87" t="s">
        <v>1602</v>
      </c>
      <c r="G75" s="149">
        <v>23243.24</v>
      </c>
    </row>
    <row r="76" spans="1:7" x14ac:dyDescent="0.25">
      <c r="A76" s="1"/>
      <c r="B76" s="87" t="s">
        <v>680</v>
      </c>
      <c r="C76" s="87" t="s">
        <v>1209</v>
      </c>
      <c r="D76" s="87" t="s">
        <v>1661</v>
      </c>
      <c r="E76" s="87" t="s">
        <v>1658</v>
      </c>
      <c r="F76" s="87" t="s">
        <v>1602</v>
      </c>
      <c r="G76" s="149">
        <v>0</v>
      </c>
    </row>
    <row r="77" spans="1:7" x14ac:dyDescent="0.25">
      <c r="A77" s="1"/>
      <c r="B77" s="87" t="s">
        <v>680</v>
      </c>
      <c r="C77" s="87" t="s">
        <v>1209</v>
      </c>
      <c r="D77" s="87" t="s">
        <v>1662</v>
      </c>
      <c r="E77" s="87" t="s">
        <v>1658</v>
      </c>
      <c r="F77" s="87" t="s">
        <v>1602</v>
      </c>
      <c r="G77" s="149">
        <v>0</v>
      </c>
    </row>
    <row r="78" spans="1:7" x14ac:dyDescent="0.25">
      <c r="A78" s="1"/>
      <c r="B78" s="87" t="s">
        <v>680</v>
      </c>
      <c r="C78" s="87" t="s">
        <v>1210</v>
      </c>
      <c r="D78" s="87" t="s">
        <v>1663</v>
      </c>
      <c r="E78" s="87" t="s">
        <v>1658</v>
      </c>
      <c r="F78" s="87" t="s">
        <v>1602</v>
      </c>
      <c r="G78" s="149">
        <v>18433.3</v>
      </c>
    </row>
    <row r="79" spans="1:7" x14ac:dyDescent="0.25">
      <c r="A79" s="1"/>
      <c r="B79" s="87" t="s">
        <v>680</v>
      </c>
      <c r="C79" s="87" t="s">
        <v>1210</v>
      </c>
      <c r="D79" s="87" t="s">
        <v>1664</v>
      </c>
      <c r="E79" s="87" t="s">
        <v>1658</v>
      </c>
      <c r="F79" s="87" t="s">
        <v>1602</v>
      </c>
      <c r="G79" s="149">
        <v>13888.98</v>
      </c>
    </row>
    <row r="80" spans="1:7" x14ac:dyDescent="0.25">
      <c r="A80" s="1"/>
      <c r="B80" s="87" t="s">
        <v>680</v>
      </c>
      <c r="C80" s="87" t="s">
        <v>1211</v>
      </c>
      <c r="D80" s="87" t="s">
        <v>1665</v>
      </c>
      <c r="E80" s="87" t="s">
        <v>1658</v>
      </c>
      <c r="F80" s="87" t="s">
        <v>1602</v>
      </c>
      <c r="G80" s="149">
        <v>13657.87</v>
      </c>
    </row>
    <row r="81" spans="1:7" x14ac:dyDescent="0.25">
      <c r="A81" s="1"/>
      <c r="B81" s="87" t="s">
        <v>680</v>
      </c>
      <c r="C81" s="87" t="s">
        <v>1211</v>
      </c>
      <c r="D81" s="87" t="s">
        <v>1666</v>
      </c>
      <c r="E81" s="87" t="s">
        <v>1658</v>
      </c>
      <c r="F81" s="87" t="s">
        <v>1602</v>
      </c>
      <c r="G81" s="149">
        <v>14090.87</v>
      </c>
    </row>
    <row r="82" spans="1:7" ht="25.5" x14ac:dyDescent="0.25">
      <c r="A82" s="1"/>
      <c r="B82" s="87" t="s">
        <v>654</v>
      </c>
      <c r="C82" s="87" t="s">
        <v>1212</v>
      </c>
      <c r="D82" s="87" t="s">
        <v>732</v>
      </c>
      <c r="E82" s="87" t="s">
        <v>1601</v>
      </c>
      <c r="F82" s="87" t="s">
        <v>1602</v>
      </c>
      <c r="G82" s="149">
        <v>0</v>
      </c>
    </row>
    <row r="83" spans="1:7" ht="25.5" x14ac:dyDescent="0.25">
      <c r="A83" s="1"/>
      <c r="B83" s="87" t="s">
        <v>654</v>
      </c>
      <c r="C83" s="87" t="s">
        <v>1212</v>
      </c>
      <c r="D83" s="87" t="s">
        <v>733</v>
      </c>
      <c r="E83" s="87" t="s">
        <v>1601</v>
      </c>
      <c r="F83" s="87" t="s">
        <v>1602</v>
      </c>
      <c r="G83" s="149">
        <v>0</v>
      </c>
    </row>
    <row r="84" spans="1:7" x14ac:dyDescent="0.25">
      <c r="A84" s="1"/>
      <c r="B84" s="87" t="s">
        <v>150</v>
      </c>
      <c r="C84" s="87" t="s">
        <v>151</v>
      </c>
      <c r="D84" s="87" t="s">
        <v>1667</v>
      </c>
      <c r="E84" s="87" t="s">
        <v>1601</v>
      </c>
      <c r="F84" s="87" t="s">
        <v>1602</v>
      </c>
      <c r="G84" s="149">
        <v>0</v>
      </c>
    </row>
    <row r="85" spans="1:7" x14ac:dyDescent="0.25">
      <c r="A85" s="1"/>
      <c r="B85" s="87" t="s">
        <v>150</v>
      </c>
      <c r="C85" s="87" t="s">
        <v>151</v>
      </c>
      <c r="D85" s="87" t="s">
        <v>1668</v>
      </c>
      <c r="E85" s="87" t="s">
        <v>1601</v>
      </c>
      <c r="F85" s="87" t="s">
        <v>1602</v>
      </c>
      <c r="G85" s="149">
        <v>110.81699999999999</v>
      </c>
    </row>
    <row r="86" spans="1:7" x14ac:dyDescent="0.25">
      <c r="A86" s="1"/>
      <c r="B86" s="87" t="s">
        <v>150</v>
      </c>
      <c r="C86" s="87" t="s">
        <v>151</v>
      </c>
      <c r="D86" s="87" t="s">
        <v>1669</v>
      </c>
      <c r="E86" s="87" t="s">
        <v>1601</v>
      </c>
      <c r="F86" s="87" t="s">
        <v>1602</v>
      </c>
      <c r="G86" s="149">
        <v>0</v>
      </c>
    </row>
    <row r="87" spans="1:7" x14ac:dyDescent="0.25">
      <c r="A87" s="1"/>
      <c r="B87" s="87" t="s">
        <v>150</v>
      </c>
      <c r="C87" s="87" t="s">
        <v>151</v>
      </c>
      <c r="D87" s="87" t="s">
        <v>1670</v>
      </c>
      <c r="E87" s="87" t="s">
        <v>1601</v>
      </c>
      <c r="F87" s="87" t="s">
        <v>1602</v>
      </c>
      <c r="G87" s="149">
        <v>0</v>
      </c>
    </row>
    <row r="88" spans="1:7" x14ac:dyDescent="0.25">
      <c r="A88" s="1"/>
      <c r="B88" s="87" t="s">
        <v>695</v>
      </c>
      <c r="C88" s="87" t="s">
        <v>1109</v>
      </c>
      <c r="D88" s="87" t="s">
        <v>1671</v>
      </c>
      <c r="E88" s="87" t="s">
        <v>1601</v>
      </c>
      <c r="F88" s="87" t="s">
        <v>1602</v>
      </c>
      <c r="G88" s="149">
        <v>0</v>
      </c>
    </row>
    <row r="89" spans="1:7" x14ac:dyDescent="0.25">
      <c r="A89" s="1"/>
      <c r="B89" s="87" t="s">
        <v>695</v>
      </c>
      <c r="C89" s="87" t="s">
        <v>1109</v>
      </c>
      <c r="D89" s="87" t="s">
        <v>1671</v>
      </c>
      <c r="E89" s="87" t="s">
        <v>1624</v>
      </c>
      <c r="F89" s="87" t="s">
        <v>1602</v>
      </c>
      <c r="G89" s="149">
        <v>198916.508</v>
      </c>
    </row>
    <row r="90" spans="1:7" x14ac:dyDescent="0.25">
      <c r="A90" s="1"/>
      <c r="B90" s="87" t="s">
        <v>557</v>
      </c>
      <c r="C90" s="87" t="s">
        <v>1217</v>
      </c>
      <c r="D90" s="87" t="s">
        <v>1218</v>
      </c>
      <c r="E90" s="87" t="s">
        <v>1601</v>
      </c>
      <c r="F90" s="87" t="s">
        <v>1602</v>
      </c>
      <c r="G90" s="149">
        <v>0</v>
      </c>
    </row>
    <row r="91" spans="1:7" x14ac:dyDescent="0.25">
      <c r="A91" s="1"/>
      <c r="B91" s="87" t="s">
        <v>557</v>
      </c>
      <c r="C91" s="87" t="s">
        <v>1217</v>
      </c>
      <c r="D91" s="87" t="s">
        <v>1672</v>
      </c>
      <c r="E91" s="87" t="s">
        <v>1601</v>
      </c>
      <c r="F91" s="87" t="s">
        <v>1602</v>
      </c>
      <c r="G91" s="149">
        <v>0</v>
      </c>
    </row>
    <row r="92" spans="1:7" x14ac:dyDescent="0.25">
      <c r="A92" s="1"/>
      <c r="B92" s="87" t="s">
        <v>557</v>
      </c>
      <c r="C92" s="87" t="s">
        <v>1217</v>
      </c>
      <c r="D92" s="87" t="s">
        <v>1672</v>
      </c>
      <c r="E92" s="87" t="s">
        <v>1603</v>
      </c>
      <c r="F92" s="87" t="s">
        <v>1602</v>
      </c>
      <c r="G92" s="149">
        <v>0</v>
      </c>
    </row>
    <row r="93" spans="1:7" x14ac:dyDescent="0.25">
      <c r="A93" s="1"/>
      <c r="B93" s="87" t="s">
        <v>557</v>
      </c>
      <c r="C93" s="87" t="s">
        <v>1217</v>
      </c>
      <c r="D93" s="87" t="s">
        <v>1673</v>
      </c>
      <c r="E93" s="87" t="s">
        <v>1601</v>
      </c>
      <c r="F93" s="87" t="s">
        <v>1602</v>
      </c>
      <c r="G93" s="149">
        <v>0</v>
      </c>
    </row>
    <row r="94" spans="1:7" x14ac:dyDescent="0.25">
      <c r="A94" s="1"/>
      <c r="B94" s="87" t="s">
        <v>557</v>
      </c>
      <c r="C94" s="87" t="s">
        <v>1217</v>
      </c>
      <c r="D94" s="87" t="s">
        <v>1673</v>
      </c>
      <c r="E94" s="87" t="s">
        <v>1603</v>
      </c>
      <c r="F94" s="87" t="s">
        <v>1602</v>
      </c>
      <c r="G94" s="149">
        <v>0</v>
      </c>
    </row>
    <row r="95" spans="1:7" x14ac:dyDescent="0.25">
      <c r="A95" s="1"/>
      <c r="B95" s="87" t="s">
        <v>557</v>
      </c>
      <c r="C95" s="87" t="s">
        <v>1217</v>
      </c>
      <c r="D95" s="87" t="s">
        <v>1674</v>
      </c>
      <c r="E95" s="87" t="s">
        <v>1601</v>
      </c>
      <c r="F95" s="87" t="s">
        <v>1602</v>
      </c>
      <c r="G95" s="149">
        <v>0</v>
      </c>
    </row>
    <row r="96" spans="1:7" x14ac:dyDescent="0.25">
      <c r="A96" s="1"/>
      <c r="B96" s="87" t="s">
        <v>557</v>
      </c>
      <c r="C96" s="87" t="s">
        <v>1217</v>
      </c>
      <c r="D96" s="87" t="s">
        <v>1674</v>
      </c>
      <c r="E96" s="87" t="s">
        <v>1603</v>
      </c>
      <c r="F96" s="87" t="s">
        <v>1602</v>
      </c>
      <c r="G96" s="149">
        <v>0</v>
      </c>
    </row>
    <row r="97" spans="1:7" x14ac:dyDescent="0.25">
      <c r="A97" s="1"/>
      <c r="B97" s="87" t="s">
        <v>159</v>
      </c>
      <c r="C97" s="87" t="s">
        <v>1222</v>
      </c>
      <c r="D97" s="87" t="s">
        <v>786</v>
      </c>
      <c r="E97" s="87" t="s">
        <v>1624</v>
      </c>
      <c r="F97" s="87" t="s">
        <v>1602</v>
      </c>
      <c r="G97" s="149">
        <v>0</v>
      </c>
    </row>
    <row r="98" spans="1:7" x14ac:dyDescent="0.25">
      <c r="A98" s="1"/>
      <c r="B98" s="87" t="s">
        <v>163</v>
      </c>
      <c r="C98" s="87" t="s">
        <v>1223</v>
      </c>
      <c r="D98" s="87" t="s">
        <v>1675</v>
      </c>
      <c r="E98" s="87" t="s">
        <v>1624</v>
      </c>
      <c r="F98" s="87" t="s">
        <v>1602</v>
      </c>
      <c r="G98" s="149">
        <v>0</v>
      </c>
    </row>
    <row r="99" spans="1:7" x14ac:dyDescent="0.25">
      <c r="A99" s="1"/>
      <c r="B99" s="87" t="s">
        <v>163</v>
      </c>
      <c r="C99" s="87" t="s">
        <v>1223</v>
      </c>
      <c r="D99" s="87" t="s">
        <v>1676</v>
      </c>
      <c r="E99" s="87" t="s">
        <v>1624</v>
      </c>
      <c r="F99" s="87" t="s">
        <v>1602</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642</v>
      </c>
      <c r="C6" s="204" t="s">
        <v>1677</v>
      </c>
      <c r="D6" s="204"/>
      <c r="E6" s="204"/>
      <c r="F6" s="204"/>
      <c r="G6" s="204"/>
      <c r="H6" s="204"/>
      <c r="I6" s="204"/>
      <c r="J6" s="204"/>
      <c r="K6" s="204"/>
      <c r="L6" s="204"/>
      <c r="M6" s="204"/>
      <c r="N6" s="204"/>
      <c r="O6" s="204"/>
      <c r="P6" s="204"/>
      <c r="Q6" s="204"/>
    </row>
    <row r="7" spans="1:17" ht="39.950000000000003" customHeight="1" x14ac:dyDescent="0.25">
      <c r="A7" s="1"/>
      <c r="B7" s="204"/>
      <c r="C7" s="3" t="s">
        <v>274</v>
      </c>
      <c r="D7" s="3" t="s">
        <v>88</v>
      </c>
      <c r="E7" s="3" t="s">
        <v>93</v>
      </c>
      <c r="F7" s="3" t="s">
        <v>93</v>
      </c>
      <c r="G7" s="3" t="s">
        <v>107</v>
      </c>
      <c r="H7" s="3" t="s">
        <v>694</v>
      </c>
      <c r="I7" s="3" t="s">
        <v>110</v>
      </c>
      <c r="J7" s="3" t="s">
        <v>110</v>
      </c>
      <c r="K7" s="3" t="s">
        <v>53</v>
      </c>
      <c r="L7" s="3" t="s">
        <v>53</v>
      </c>
      <c r="M7" s="3" t="s">
        <v>53</v>
      </c>
      <c r="N7" s="3" t="s">
        <v>53</v>
      </c>
      <c r="O7" s="3" t="s">
        <v>695</v>
      </c>
      <c r="P7" s="3" t="s">
        <v>159</v>
      </c>
      <c r="Q7" s="3" t="s">
        <v>163</v>
      </c>
    </row>
    <row r="8" spans="1:17" ht="39.950000000000003" customHeight="1" x14ac:dyDescent="0.25">
      <c r="A8" s="1"/>
      <c r="B8" s="204"/>
      <c r="C8" s="3" t="s">
        <v>78</v>
      </c>
      <c r="D8" s="3" t="s">
        <v>142</v>
      </c>
      <c r="E8" s="3" t="s">
        <v>1678</v>
      </c>
      <c r="F8" s="3" t="s">
        <v>1679</v>
      </c>
      <c r="G8" s="3" t="s">
        <v>1680</v>
      </c>
      <c r="H8" s="3" t="s">
        <v>1681</v>
      </c>
      <c r="I8" s="3" t="s">
        <v>113</v>
      </c>
      <c r="J8" s="3" t="s">
        <v>119</v>
      </c>
      <c r="K8" s="3" t="s">
        <v>1682</v>
      </c>
      <c r="L8" s="3" t="s">
        <v>1683</v>
      </c>
      <c r="M8" s="3" t="s">
        <v>131</v>
      </c>
      <c r="N8" s="3" t="s">
        <v>1684</v>
      </c>
      <c r="O8" s="3" t="s">
        <v>577</v>
      </c>
      <c r="P8" s="3" t="s">
        <v>577</v>
      </c>
      <c r="Q8" s="3" t="s">
        <v>1685</v>
      </c>
    </row>
    <row r="9" spans="1:17" x14ac:dyDescent="0.25">
      <c r="A9" s="1"/>
      <c r="B9" s="150" t="s">
        <v>187</v>
      </c>
      <c r="C9" s="148">
        <v>871</v>
      </c>
      <c r="D9" s="148">
        <v>2984.19</v>
      </c>
      <c r="E9" s="148">
        <v>99.78</v>
      </c>
      <c r="F9" s="148">
        <v>99.78</v>
      </c>
      <c r="G9" s="148">
        <v>4508.1000000000004</v>
      </c>
      <c r="H9" s="148">
        <v>499.16</v>
      </c>
      <c r="I9" s="148">
        <v>9321</v>
      </c>
      <c r="J9" s="148">
        <v>23289</v>
      </c>
      <c r="K9" s="148">
        <v>4165.2049999999999</v>
      </c>
      <c r="L9" s="148">
        <v>4433.60023</v>
      </c>
      <c r="M9" s="148">
        <v>4427.6687599999996</v>
      </c>
      <c r="N9" s="148">
        <v>4435.0273100000004</v>
      </c>
      <c r="O9" s="148">
        <v>2700</v>
      </c>
      <c r="P9" s="148">
        <v>0</v>
      </c>
      <c r="Q9" s="148">
        <v>7093.1</v>
      </c>
    </row>
    <row r="10" spans="1:17" x14ac:dyDescent="0.25">
      <c r="A10" s="1"/>
      <c r="B10" s="150" t="s">
        <v>1686</v>
      </c>
      <c r="C10" s="148">
        <v>871</v>
      </c>
      <c r="D10" s="148">
        <v>3011.49</v>
      </c>
      <c r="E10" s="148">
        <v>101.06</v>
      </c>
      <c r="F10" s="148">
        <v>101.06</v>
      </c>
      <c r="G10" s="148">
        <v>4513.3999999999996</v>
      </c>
      <c r="H10" s="148">
        <v>502.1</v>
      </c>
      <c r="I10" s="148">
        <v>9635</v>
      </c>
      <c r="J10" s="148">
        <v>23381</v>
      </c>
      <c r="K10" s="148">
        <v>4215.8481599999996</v>
      </c>
      <c r="L10" s="148">
        <v>4457.3516799999998</v>
      </c>
      <c r="M10" s="148">
        <v>4451.67389</v>
      </c>
      <c r="N10" s="148">
        <v>4458.8176700000004</v>
      </c>
      <c r="O10" s="148">
        <v>2700</v>
      </c>
      <c r="P10" s="148">
        <v>0</v>
      </c>
      <c r="Q10" s="148">
        <v>7093.1</v>
      </c>
    </row>
    <row r="11" spans="1:17" x14ac:dyDescent="0.25">
      <c r="A11" s="1"/>
      <c r="B11" s="150" t="s">
        <v>1687</v>
      </c>
      <c r="C11" s="148">
        <v>871.5</v>
      </c>
      <c r="D11" s="148">
        <v>3013.12</v>
      </c>
      <c r="E11" s="148">
        <v>101.93</v>
      </c>
      <c r="F11" s="148">
        <v>101.93</v>
      </c>
      <c r="G11" s="148">
        <v>4510.3</v>
      </c>
      <c r="H11" s="148">
        <v>502.1</v>
      </c>
      <c r="I11" s="148">
        <v>9833</v>
      </c>
      <c r="J11" s="148">
        <v>23360</v>
      </c>
      <c r="K11" s="148">
        <v>4287.80861</v>
      </c>
      <c r="L11" s="148">
        <v>4493.2731599999997</v>
      </c>
      <c r="M11" s="148">
        <v>4487.7899200000002</v>
      </c>
      <c r="N11" s="148">
        <v>4494.9745199999998</v>
      </c>
      <c r="O11" s="148">
        <v>2700</v>
      </c>
      <c r="P11" s="148">
        <v>0</v>
      </c>
      <c r="Q11" s="148">
        <v>7092.9</v>
      </c>
    </row>
    <row r="12" spans="1:17" x14ac:dyDescent="0.25">
      <c r="A12" s="1"/>
      <c r="B12" s="150" t="s">
        <v>1688</v>
      </c>
      <c r="C12" s="148">
        <v>871.6</v>
      </c>
      <c r="D12" s="148">
        <v>3016.6</v>
      </c>
      <c r="E12" s="148">
        <v>103.04</v>
      </c>
      <c r="F12" s="148">
        <v>103.04</v>
      </c>
      <c r="G12" s="148">
        <v>4503.6000000000004</v>
      </c>
      <c r="H12" s="148">
        <v>501.12</v>
      </c>
      <c r="I12" s="148">
        <v>9937</v>
      </c>
      <c r="J12" s="148">
        <v>23378</v>
      </c>
      <c r="K12" s="148">
        <v>4310.3035</v>
      </c>
      <c r="L12" s="148">
        <v>4514.2761200000004</v>
      </c>
      <c r="M12" s="148">
        <v>4508.33511</v>
      </c>
      <c r="N12" s="148">
        <v>4516.0560599999999</v>
      </c>
      <c r="O12" s="148">
        <v>2700</v>
      </c>
      <c r="P12" s="148">
        <v>0</v>
      </c>
      <c r="Q12" s="148">
        <v>7092.8</v>
      </c>
    </row>
    <row r="13" spans="1:17" x14ac:dyDescent="0.25">
      <c r="A13" s="1"/>
      <c r="B13" s="150" t="s">
        <v>619</v>
      </c>
      <c r="C13" s="148">
        <v>872.3</v>
      </c>
      <c r="D13" s="148">
        <v>3012.18</v>
      </c>
      <c r="E13" s="148">
        <v>104.13</v>
      </c>
      <c r="F13" s="148">
        <v>104.13</v>
      </c>
      <c r="G13" s="148">
        <v>4509</v>
      </c>
      <c r="H13" s="148">
        <v>504.06</v>
      </c>
      <c r="I13" s="148">
        <v>9972</v>
      </c>
      <c r="J13" s="148">
        <v>23313</v>
      </c>
      <c r="K13" s="148">
        <v>4295.81718</v>
      </c>
      <c r="L13" s="148">
        <v>4507.9948400000003</v>
      </c>
      <c r="M13" s="148">
        <v>4501.8470799999996</v>
      </c>
      <c r="N13" s="148">
        <v>4509.6962000000003</v>
      </c>
      <c r="O13" s="148">
        <v>2700</v>
      </c>
      <c r="P13" s="148">
        <v>0</v>
      </c>
      <c r="Q13" s="148">
        <v>7092.3</v>
      </c>
    </row>
    <row r="14" spans="1:17" x14ac:dyDescent="0.25">
      <c r="A14" s="1"/>
      <c r="B14" s="150" t="s">
        <v>365</v>
      </c>
      <c r="C14" s="148">
        <v>873.2</v>
      </c>
      <c r="D14" s="148">
        <v>2984.87</v>
      </c>
      <c r="E14" s="148">
        <v>103.73</v>
      </c>
      <c r="F14" s="148">
        <v>103.73</v>
      </c>
      <c r="G14" s="148">
        <v>4509.3</v>
      </c>
      <c r="H14" s="148">
        <v>501.12</v>
      </c>
      <c r="I14" s="148">
        <v>9951</v>
      </c>
      <c r="J14" s="148">
        <v>23260</v>
      </c>
      <c r="K14" s="148">
        <v>4221.1479200000003</v>
      </c>
      <c r="L14" s="148">
        <v>4464.8105599999999</v>
      </c>
      <c r="M14" s="148">
        <v>4458.8108099999999</v>
      </c>
      <c r="N14" s="148">
        <v>4466.5908799999997</v>
      </c>
      <c r="O14" s="148">
        <v>2700</v>
      </c>
      <c r="P14" s="148">
        <v>0</v>
      </c>
      <c r="Q14" s="148">
        <v>7092.4</v>
      </c>
    </row>
    <row r="15" spans="1:17" x14ac:dyDescent="0.25">
      <c r="A15" s="1"/>
      <c r="B15" s="150" t="s">
        <v>335</v>
      </c>
      <c r="C15" s="148">
        <v>873.2</v>
      </c>
      <c r="D15" s="148">
        <v>2986.03</v>
      </c>
      <c r="E15" s="148">
        <v>103.45</v>
      </c>
      <c r="F15" s="148">
        <v>103.45</v>
      </c>
      <c r="G15" s="148">
        <v>4509.3999999999996</v>
      </c>
      <c r="H15" s="148">
        <v>499.16</v>
      </c>
      <c r="I15" s="148">
        <v>9823</v>
      </c>
      <c r="J15" s="148">
        <v>23228</v>
      </c>
      <c r="K15" s="148">
        <v>4082.5271600000001</v>
      </c>
      <c r="L15" s="148">
        <v>4382.1720100000002</v>
      </c>
      <c r="M15" s="148">
        <v>4375.6572699999997</v>
      </c>
      <c r="N15" s="148">
        <v>4383.3236699999998</v>
      </c>
      <c r="O15" s="148">
        <v>2680</v>
      </c>
      <c r="P15" s="148">
        <v>0</v>
      </c>
      <c r="Q15" s="148">
        <v>7092.4</v>
      </c>
    </row>
    <row r="16" spans="1:17" x14ac:dyDescent="0.25">
      <c r="A16" s="1"/>
      <c r="B16" s="150" t="s">
        <v>291</v>
      </c>
      <c r="C16" s="148">
        <v>873.7</v>
      </c>
      <c r="D16" s="148">
        <v>2984.87</v>
      </c>
      <c r="E16" s="148">
        <v>103.02</v>
      </c>
      <c r="F16" s="148">
        <v>103.02</v>
      </c>
      <c r="G16" s="148">
        <v>4509.2</v>
      </c>
      <c r="H16" s="148">
        <v>499.16</v>
      </c>
      <c r="I16" s="148">
        <v>9638</v>
      </c>
      <c r="J16" s="148">
        <v>22772</v>
      </c>
      <c r="K16" s="148">
        <v>3984.53827</v>
      </c>
      <c r="L16" s="148">
        <v>4319.7513600000002</v>
      </c>
      <c r="M16" s="148">
        <v>4313.0489299999999</v>
      </c>
      <c r="N16" s="148">
        <v>4320.7855200000004</v>
      </c>
      <c r="O16" s="148">
        <v>2660</v>
      </c>
      <c r="P16" s="148">
        <v>0</v>
      </c>
      <c r="Q16" s="148">
        <v>7092.2</v>
      </c>
    </row>
    <row r="17" spans="1:17" x14ac:dyDescent="0.25">
      <c r="A17" s="1"/>
      <c r="B17" s="150" t="s">
        <v>431</v>
      </c>
      <c r="C17" s="148">
        <v>873.4</v>
      </c>
      <c r="D17" s="148">
        <v>2984.87</v>
      </c>
      <c r="E17" s="148">
        <v>102.61</v>
      </c>
      <c r="F17" s="148">
        <v>102.61</v>
      </c>
      <c r="G17" s="148">
        <v>4495.3999999999996</v>
      </c>
      <c r="H17" s="148">
        <v>499.16</v>
      </c>
      <c r="I17" s="148">
        <v>9498</v>
      </c>
      <c r="J17" s="148">
        <v>22712</v>
      </c>
      <c r="K17" s="148">
        <v>3966.2834200000002</v>
      </c>
      <c r="L17" s="148">
        <v>4311.5070299999998</v>
      </c>
      <c r="M17" s="148">
        <v>4306.0203600000004</v>
      </c>
      <c r="N17" s="148">
        <v>4312.7769500000004</v>
      </c>
      <c r="O17" s="148">
        <v>2660</v>
      </c>
      <c r="P17" s="148">
        <v>0</v>
      </c>
      <c r="Q17" s="148">
        <v>7092.3</v>
      </c>
    </row>
    <row r="18" spans="1:17" x14ac:dyDescent="0.25">
      <c r="A18" s="1"/>
      <c r="B18" s="150" t="s">
        <v>1689</v>
      </c>
      <c r="C18" s="148">
        <v>867.1</v>
      </c>
      <c r="D18" s="148">
        <v>2983.72</v>
      </c>
      <c r="E18" s="148">
        <v>102.04</v>
      </c>
      <c r="F18" s="148">
        <v>102.04</v>
      </c>
      <c r="G18" s="148">
        <v>4495.3999999999996</v>
      </c>
      <c r="H18" s="148">
        <v>502.1</v>
      </c>
      <c r="I18" s="148">
        <v>9400</v>
      </c>
      <c r="J18" s="148">
        <v>22815</v>
      </c>
      <c r="K18" s="148">
        <v>3786.67679</v>
      </c>
      <c r="L18" s="148">
        <v>4257.1342500000001</v>
      </c>
      <c r="M18" s="148">
        <v>4256.8203000000003</v>
      </c>
      <c r="N18" s="148">
        <v>4259.1892200000002</v>
      </c>
      <c r="O18" s="148">
        <v>2640</v>
      </c>
      <c r="P18" s="148">
        <v>0</v>
      </c>
      <c r="Q18" s="148">
        <v>7092.5</v>
      </c>
    </row>
    <row r="19" spans="1:17" x14ac:dyDescent="0.25">
      <c r="A19" s="1"/>
      <c r="B19" s="150" t="s">
        <v>1690</v>
      </c>
      <c r="C19" s="148">
        <v>861.9</v>
      </c>
      <c r="D19" s="148">
        <v>2986.03</v>
      </c>
      <c r="E19" s="148">
        <v>101.12</v>
      </c>
      <c r="F19" s="148">
        <v>101.12</v>
      </c>
      <c r="G19" s="148">
        <v>4495.3999999999996</v>
      </c>
      <c r="H19" s="148">
        <v>502.1</v>
      </c>
      <c r="I19" s="148">
        <v>9303</v>
      </c>
      <c r="J19" s="148">
        <v>22828</v>
      </c>
      <c r="K19" s="148">
        <v>3898.9158600000001</v>
      </c>
      <c r="L19" s="148">
        <v>4255.1715899999999</v>
      </c>
      <c r="M19" s="148">
        <v>4258.8748900000001</v>
      </c>
      <c r="N19" s="148">
        <v>4258.48236</v>
      </c>
      <c r="O19" s="148">
        <v>2630</v>
      </c>
      <c r="P19" s="148">
        <v>0</v>
      </c>
      <c r="Q19" s="148">
        <v>7092.3</v>
      </c>
    </row>
    <row r="20" spans="1:17" x14ac:dyDescent="0.25">
      <c r="A20" s="1"/>
      <c r="B20" s="150" t="s">
        <v>1691</v>
      </c>
      <c r="C20" s="148">
        <v>857.2</v>
      </c>
      <c r="D20" s="148">
        <v>2986.03</v>
      </c>
      <c r="E20" s="148">
        <v>100.27</v>
      </c>
      <c r="F20" s="148">
        <v>100.27</v>
      </c>
      <c r="G20" s="148">
        <v>4502.3</v>
      </c>
      <c r="H20" s="148">
        <v>499.16</v>
      </c>
      <c r="I20" s="148">
        <v>9205</v>
      </c>
      <c r="J20" s="148">
        <v>22824</v>
      </c>
      <c r="K20" s="148">
        <v>3855.5747999999999</v>
      </c>
      <c r="L20" s="148">
        <v>4231.6165899999996</v>
      </c>
      <c r="M20" s="148">
        <v>4235.9508500000002</v>
      </c>
      <c r="N20" s="148">
        <v>4234.8098799999998</v>
      </c>
      <c r="O20" s="148">
        <v>2630</v>
      </c>
      <c r="P20" s="148">
        <v>0</v>
      </c>
      <c r="Q20" s="148">
        <v>7092.4</v>
      </c>
    </row>
    <row r="21" spans="1:17" x14ac:dyDescent="0.25">
      <c r="A21" s="1"/>
      <c r="B21" s="150" t="s">
        <v>498</v>
      </c>
      <c r="C21" s="148">
        <v>857.1</v>
      </c>
      <c r="D21" s="148">
        <v>2984.87</v>
      </c>
      <c r="E21" s="148">
        <v>99.92</v>
      </c>
      <c r="F21" s="148">
        <v>99.92</v>
      </c>
      <c r="G21" s="148">
        <v>4495.3999999999996</v>
      </c>
      <c r="H21" s="148">
        <v>498.18</v>
      </c>
      <c r="I21" s="148">
        <v>9107</v>
      </c>
      <c r="J21" s="148">
        <v>22672</v>
      </c>
      <c r="K21" s="148">
        <v>3802.57645</v>
      </c>
      <c r="L21" s="148">
        <v>4202.1728499999999</v>
      </c>
      <c r="M21" s="148">
        <v>4207.72858</v>
      </c>
      <c r="N21" s="148">
        <v>4205.9551199999996</v>
      </c>
      <c r="O21" s="148">
        <v>2610</v>
      </c>
      <c r="P21" s="148">
        <v>0</v>
      </c>
      <c r="Q21" s="148">
        <v>7092.5</v>
      </c>
    </row>
    <row r="22" spans="1:17" x14ac:dyDescent="0.25">
      <c r="A22" s="1"/>
      <c r="B22" s="150" t="s">
        <v>253</v>
      </c>
      <c r="C22" s="148">
        <v>856.6</v>
      </c>
      <c r="D22" s="148">
        <v>2986.72</v>
      </c>
      <c r="E22" s="148">
        <v>99.44</v>
      </c>
      <c r="F22" s="148">
        <v>99.44</v>
      </c>
      <c r="G22" s="148">
        <v>4502.3</v>
      </c>
      <c r="H22" s="148">
        <v>500.14</v>
      </c>
      <c r="I22" s="148">
        <v>9109</v>
      </c>
      <c r="J22" s="148">
        <v>23154</v>
      </c>
      <c r="K22" s="148">
        <v>3811.76262</v>
      </c>
      <c r="L22" s="148">
        <v>4216.6984599999996</v>
      </c>
      <c r="M22" s="148">
        <v>4222.7588699999997</v>
      </c>
      <c r="N22" s="148">
        <v>4220.5589300000001</v>
      </c>
      <c r="O22" s="148">
        <v>2620</v>
      </c>
      <c r="P22" s="148">
        <v>0</v>
      </c>
      <c r="Q22" s="148">
        <v>7092.7</v>
      </c>
    </row>
    <row r="23" spans="1:17" x14ac:dyDescent="0.25">
      <c r="A23" s="1"/>
      <c r="B23" s="150" t="s">
        <v>336</v>
      </c>
      <c r="C23" s="148">
        <v>855.1</v>
      </c>
      <c r="D23" s="148">
        <v>2986.72</v>
      </c>
      <c r="E23" s="148">
        <v>98.88</v>
      </c>
      <c r="F23" s="148">
        <v>98.88</v>
      </c>
      <c r="G23" s="148">
        <v>4502.3</v>
      </c>
      <c r="H23" s="148">
        <v>501.12</v>
      </c>
      <c r="I23" s="148">
        <v>9172</v>
      </c>
      <c r="J23" s="148">
        <v>23295</v>
      </c>
      <c r="K23" s="148">
        <v>3884.5474199999999</v>
      </c>
      <c r="L23" s="148">
        <v>4258.7047599999996</v>
      </c>
      <c r="M23" s="148">
        <v>4264.2814600000002</v>
      </c>
      <c r="N23" s="148">
        <v>4262.4870300000002</v>
      </c>
      <c r="O23" s="148">
        <v>2640</v>
      </c>
      <c r="P23" s="148">
        <v>0</v>
      </c>
      <c r="Q23" s="148">
        <v>7091.6</v>
      </c>
    </row>
    <row r="24" spans="1:17" x14ac:dyDescent="0.25">
      <c r="A24" s="1"/>
      <c r="B24" s="150" t="s">
        <v>1692</v>
      </c>
      <c r="C24" s="148">
        <v>855</v>
      </c>
      <c r="D24" s="148">
        <v>2984.19</v>
      </c>
      <c r="E24" s="148">
        <v>99.02</v>
      </c>
      <c r="F24" s="148">
        <v>99.02</v>
      </c>
      <c r="G24" s="148">
        <v>4502.3</v>
      </c>
      <c r="H24" s="148">
        <v>501.12</v>
      </c>
      <c r="I24" s="148">
        <v>9248</v>
      </c>
      <c r="J24" s="148">
        <v>23199</v>
      </c>
      <c r="K24" s="148">
        <v>3919.8799100000001</v>
      </c>
      <c r="L24" s="148">
        <v>4278.1375900000003</v>
      </c>
      <c r="M24" s="148">
        <v>4283.9614899999997</v>
      </c>
      <c r="N24" s="148">
        <v>4282.2731000000003</v>
      </c>
      <c r="O24" s="148">
        <v>2660</v>
      </c>
      <c r="P24" s="148">
        <v>0</v>
      </c>
      <c r="Q24" s="148">
        <v>7091.7</v>
      </c>
    </row>
    <row r="25" spans="1:17" x14ac:dyDescent="0.25">
      <c r="A25" s="1"/>
      <c r="B25" s="150" t="s">
        <v>1693</v>
      </c>
      <c r="C25" s="148">
        <v>855.2</v>
      </c>
      <c r="D25" s="148">
        <v>2984.87</v>
      </c>
      <c r="E25" s="148">
        <v>99.4</v>
      </c>
      <c r="F25" s="148">
        <v>99.4</v>
      </c>
      <c r="G25" s="148">
        <v>4502.3</v>
      </c>
      <c r="H25" s="148">
        <v>499.16</v>
      </c>
      <c r="I25" s="148">
        <v>9245</v>
      </c>
      <c r="J25" s="148">
        <v>22867</v>
      </c>
      <c r="K25" s="148">
        <v>3944.73038</v>
      </c>
      <c r="L25" s="148">
        <v>4287.3634300000003</v>
      </c>
      <c r="M25" s="148">
        <v>4293.6935400000002</v>
      </c>
      <c r="N25" s="148">
        <v>4291.3417799999997</v>
      </c>
      <c r="O25" s="148">
        <v>2670</v>
      </c>
      <c r="P25" s="148">
        <v>0</v>
      </c>
      <c r="Q25" s="148">
        <v>7092.1</v>
      </c>
    </row>
    <row r="26" spans="1:17" x14ac:dyDescent="0.25">
      <c r="A26" s="1"/>
      <c r="B26" s="150" t="s">
        <v>432</v>
      </c>
      <c r="C26" s="148">
        <v>857.4</v>
      </c>
      <c r="D26" s="148">
        <v>2984.87</v>
      </c>
      <c r="E26" s="148">
        <v>99.16</v>
      </c>
      <c r="F26" s="148">
        <v>99.16</v>
      </c>
      <c r="G26" s="148">
        <v>4502.3</v>
      </c>
      <c r="H26" s="148">
        <v>500.14</v>
      </c>
      <c r="I26" s="148">
        <v>9228</v>
      </c>
      <c r="J26" s="148">
        <v>22866</v>
      </c>
      <c r="K26" s="148">
        <v>3820.8312999999998</v>
      </c>
      <c r="L26" s="148">
        <v>4270.0897199999999</v>
      </c>
      <c r="M26" s="148">
        <v>4272.9320500000003</v>
      </c>
      <c r="N26" s="148">
        <v>4272.8511799999997</v>
      </c>
      <c r="O26" s="148">
        <v>2640</v>
      </c>
      <c r="P26" s="148">
        <v>0</v>
      </c>
      <c r="Q26" s="148">
        <v>7091.4</v>
      </c>
    </row>
    <row r="27" spans="1:17" x14ac:dyDescent="0.25">
      <c r="A27" s="1"/>
      <c r="B27" s="150" t="s">
        <v>553</v>
      </c>
      <c r="C27" s="148">
        <v>861.7</v>
      </c>
      <c r="D27" s="148">
        <v>2982.09</v>
      </c>
      <c r="E27" s="148">
        <v>98.39</v>
      </c>
      <c r="F27" s="148">
        <v>98.39</v>
      </c>
      <c r="G27" s="148">
        <v>4502.3</v>
      </c>
      <c r="H27" s="148">
        <v>501.12</v>
      </c>
      <c r="I27" s="148">
        <v>9212</v>
      </c>
      <c r="J27" s="148">
        <v>22744</v>
      </c>
      <c r="K27" s="148">
        <v>3788.3254999999999</v>
      </c>
      <c r="L27" s="148">
        <v>4252.4234800000004</v>
      </c>
      <c r="M27" s="148">
        <v>4249.4674699999996</v>
      </c>
      <c r="N27" s="148">
        <v>4253.53622</v>
      </c>
      <c r="O27" s="148">
        <v>2630</v>
      </c>
      <c r="P27" s="148">
        <v>0</v>
      </c>
      <c r="Q27" s="148">
        <v>7090.1</v>
      </c>
    </row>
    <row r="28" spans="1:17" x14ac:dyDescent="0.25">
      <c r="A28" s="1"/>
      <c r="B28" s="150" t="s">
        <v>1694</v>
      </c>
      <c r="C28" s="148">
        <v>864.4</v>
      </c>
      <c r="D28" s="148">
        <v>2981.4</v>
      </c>
      <c r="E28" s="148">
        <v>95.72</v>
      </c>
      <c r="F28" s="148">
        <v>95.72</v>
      </c>
      <c r="G28" s="148">
        <v>4502.3</v>
      </c>
      <c r="H28" s="148">
        <v>501.12</v>
      </c>
      <c r="I28" s="148">
        <v>9196</v>
      </c>
      <c r="J28" s="148">
        <v>22810</v>
      </c>
      <c r="K28" s="148">
        <v>3722.0184300000001</v>
      </c>
      <c r="L28" s="148">
        <v>4226.3168299999998</v>
      </c>
      <c r="M28" s="148">
        <v>4221.5694400000002</v>
      </c>
      <c r="N28" s="148">
        <v>4227.1545400000005</v>
      </c>
      <c r="O28" s="148">
        <v>2610</v>
      </c>
      <c r="P28" s="148">
        <v>0</v>
      </c>
      <c r="Q28" s="148">
        <v>7090.3</v>
      </c>
    </row>
    <row r="29" spans="1:17" x14ac:dyDescent="0.25">
      <c r="A29" s="1"/>
      <c r="B29" s="150" t="s">
        <v>1695</v>
      </c>
      <c r="C29" s="148">
        <v>866.3</v>
      </c>
      <c r="D29" s="148">
        <v>2982.09</v>
      </c>
      <c r="E29" s="148">
        <v>94.03</v>
      </c>
      <c r="F29" s="148">
        <v>94.03</v>
      </c>
      <c r="G29" s="148">
        <v>4502.3</v>
      </c>
      <c r="H29" s="148">
        <v>499.16</v>
      </c>
      <c r="I29" s="148">
        <v>9179</v>
      </c>
      <c r="J29" s="148">
        <v>22724</v>
      </c>
      <c r="K29" s="148">
        <v>3734.5024100000001</v>
      </c>
      <c r="L29" s="148">
        <v>4186.8621800000001</v>
      </c>
      <c r="M29" s="148">
        <v>4181.56052</v>
      </c>
      <c r="N29" s="148">
        <v>4187.3466500000004</v>
      </c>
      <c r="O29" s="148">
        <v>2610</v>
      </c>
      <c r="P29" s="148">
        <v>0</v>
      </c>
      <c r="Q29" s="148">
        <v>7090.8</v>
      </c>
    </row>
    <row r="30" spans="1:17" x14ac:dyDescent="0.25">
      <c r="A30" s="1"/>
      <c r="B30" s="150" t="s">
        <v>1696</v>
      </c>
      <c r="C30" s="148">
        <v>866.8</v>
      </c>
      <c r="D30" s="148">
        <v>2982.09</v>
      </c>
      <c r="E30" s="148">
        <v>93.33</v>
      </c>
      <c r="F30" s="148">
        <v>93.33</v>
      </c>
      <c r="G30" s="148">
        <v>4502.3</v>
      </c>
      <c r="H30" s="148">
        <v>497.2</v>
      </c>
      <c r="I30" s="148">
        <v>9195</v>
      </c>
      <c r="J30" s="148">
        <v>22699</v>
      </c>
      <c r="K30" s="148">
        <v>3794.5674899999999</v>
      </c>
      <c r="L30" s="148">
        <v>4211.5947699999997</v>
      </c>
      <c r="M30" s="148">
        <v>4206.3228600000002</v>
      </c>
      <c r="N30" s="148">
        <v>4212.07924</v>
      </c>
      <c r="O30" s="148">
        <v>2640</v>
      </c>
      <c r="P30" s="148">
        <v>0</v>
      </c>
      <c r="Q30" s="148">
        <v>7090.8</v>
      </c>
    </row>
    <row r="31" spans="1:17" x14ac:dyDescent="0.25">
      <c r="A31" s="1"/>
      <c r="B31" s="150" t="s">
        <v>1697</v>
      </c>
      <c r="C31" s="148">
        <v>867.5</v>
      </c>
      <c r="D31" s="148">
        <v>2983.24</v>
      </c>
      <c r="E31" s="148">
        <v>93.57</v>
      </c>
      <c r="F31" s="148">
        <v>93.57</v>
      </c>
      <c r="G31" s="148">
        <v>4502.3</v>
      </c>
      <c r="H31" s="148">
        <v>499.16</v>
      </c>
      <c r="I31" s="148">
        <v>9215</v>
      </c>
      <c r="J31" s="148">
        <v>22789</v>
      </c>
      <c r="K31" s="148">
        <v>3850.39291</v>
      </c>
      <c r="L31" s="148">
        <v>4255.56412</v>
      </c>
      <c r="M31" s="148">
        <v>4249.4674699999996</v>
      </c>
      <c r="N31" s="148">
        <v>4256.4804100000001</v>
      </c>
      <c r="O31" s="148">
        <v>2660</v>
      </c>
      <c r="P31" s="148">
        <v>0</v>
      </c>
      <c r="Q31" s="148">
        <v>7090.7</v>
      </c>
    </row>
    <row r="32" spans="1:17" x14ac:dyDescent="0.25">
      <c r="A32" s="1"/>
      <c r="B32" s="150" t="s">
        <v>590</v>
      </c>
      <c r="C32" s="148">
        <v>866.9</v>
      </c>
      <c r="D32" s="148">
        <v>3050.63</v>
      </c>
      <c r="E32" s="148">
        <v>94.58</v>
      </c>
      <c r="F32" s="148">
        <v>94.58</v>
      </c>
      <c r="G32" s="148">
        <v>4502.3</v>
      </c>
      <c r="H32" s="148">
        <v>499.16</v>
      </c>
      <c r="I32" s="148">
        <v>9368</v>
      </c>
      <c r="J32" s="148">
        <v>23082</v>
      </c>
      <c r="K32" s="148">
        <v>3967.46101</v>
      </c>
      <c r="L32" s="148">
        <v>4324.8550400000004</v>
      </c>
      <c r="M32" s="148">
        <v>4318.8880900000004</v>
      </c>
      <c r="N32" s="148">
        <v>4325.8499099999999</v>
      </c>
      <c r="O32" s="148">
        <v>2680</v>
      </c>
      <c r="P32" s="148">
        <v>0</v>
      </c>
      <c r="Q32" s="148">
        <v>7090.7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4" t="s">
        <v>642</v>
      </c>
      <c r="C6" s="204" t="s">
        <v>1698</v>
      </c>
      <c r="D6" s="204"/>
      <c r="E6" s="204"/>
      <c r="F6" s="204"/>
      <c r="G6" s="204"/>
      <c r="H6" s="204"/>
      <c r="I6" s="204"/>
      <c r="J6" s="204"/>
      <c r="K6" s="204"/>
      <c r="L6" s="204"/>
      <c r="M6" s="204"/>
      <c r="N6" s="204"/>
      <c r="O6" s="204"/>
      <c r="P6" s="204"/>
      <c r="Q6" s="204"/>
      <c r="R6" s="204"/>
    </row>
    <row r="7" spans="1:18" ht="39.950000000000003" customHeight="1" x14ac:dyDescent="0.25">
      <c r="A7" s="1"/>
      <c r="B7" s="204"/>
      <c r="C7" s="3" t="s">
        <v>274</v>
      </c>
      <c r="D7" s="3" t="s">
        <v>88</v>
      </c>
      <c r="E7" s="3" t="s">
        <v>88</v>
      </c>
      <c r="F7" s="3" t="s">
        <v>93</v>
      </c>
      <c r="G7" s="3" t="s">
        <v>93</v>
      </c>
      <c r="H7" s="3" t="s">
        <v>93</v>
      </c>
      <c r="I7" s="3" t="s">
        <v>93</v>
      </c>
      <c r="J7" s="3" t="s">
        <v>107</v>
      </c>
      <c r="K7" s="3" t="s">
        <v>694</v>
      </c>
      <c r="L7" s="3" t="s">
        <v>110</v>
      </c>
      <c r="M7" s="3" t="s">
        <v>110</v>
      </c>
      <c r="N7" s="3" t="s">
        <v>53</v>
      </c>
      <c r="O7" s="3" t="s">
        <v>53</v>
      </c>
      <c r="P7" s="3" t="s">
        <v>695</v>
      </c>
      <c r="Q7" s="3" t="s">
        <v>159</v>
      </c>
      <c r="R7" s="3" t="s">
        <v>163</v>
      </c>
    </row>
    <row r="8" spans="1:18" ht="39.950000000000003" customHeight="1" x14ac:dyDescent="0.25">
      <c r="A8" s="1"/>
      <c r="B8" s="204"/>
      <c r="C8" s="3" t="s">
        <v>1154</v>
      </c>
      <c r="D8" s="3" t="s">
        <v>1161</v>
      </c>
      <c r="E8" s="3" t="s">
        <v>1162</v>
      </c>
      <c r="F8" s="3" t="s">
        <v>102</v>
      </c>
      <c r="G8" s="3" t="s">
        <v>105</v>
      </c>
      <c r="H8" s="3" t="s">
        <v>1604</v>
      </c>
      <c r="I8" s="3" t="s">
        <v>1179</v>
      </c>
      <c r="J8" s="3" t="s">
        <v>108</v>
      </c>
      <c r="K8" s="3" t="s">
        <v>1181</v>
      </c>
      <c r="L8" s="3" t="s">
        <v>113</v>
      </c>
      <c r="M8" s="3" t="s">
        <v>119</v>
      </c>
      <c r="N8" s="3" t="s">
        <v>1200</v>
      </c>
      <c r="O8" s="3" t="s">
        <v>136</v>
      </c>
      <c r="P8" s="3" t="s">
        <v>1109</v>
      </c>
      <c r="Q8" s="3" t="s">
        <v>1222</v>
      </c>
      <c r="R8" s="3" t="s">
        <v>1223</v>
      </c>
    </row>
    <row r="9" spans="1:18" x14ac:dyDescent="0.25">
      <c r="A9" s="1"/>
      <c r="B9" s="150" t="s">
        <v>187</v>
      </c>
      <c r="C9" s="148">
        <v>19.899999999999999</v>
      </c>
      <c r="D9" s="148">
        <v>27.37</v>
      </c>
      <c r="E9" s="148">
        <v>27.37</v>
      </c>
      <c r="F9" s="148">
        <v>18.600000000000001</v>
      </c>
      <c r="G9" s="148">
        <v>18.600000000000001</v>
      </c>
      <c r="H9" s="148">
        <v>22.2</v>
      </c>
      <c r="I9" s="148">
        <v>22.2</v>
      </c>
      <c r="J9" s="148">
        <v>19.600000000000001</v>
      </c>
      <c r="K9" s="148">
        <v>35.15</v>
      </c>
      <c r="L9" s="148">
        <v>19.8</v>
      </c>
      <c r="M9" s="148">
        <v>23.1</v>
      </c>
      <c r="N9" s="148">
        <v>22.77</v>
      </c>
      <c r="O9" s="148">
        <v>20.149999999999999</v>
      </c>
      <c r="P9" s="148">
        <v>20.2</v>
      </c>
      <c r="Q9" s="148">
        <v>0</v>
      </c>
      <c r="R9" s="148">
        <v>26.33</v>
      </c>
    </row>
    <row r="10" spans="1:18" x14ac:dyDescent="0.25">
      <c r="A10" s="1"/>
      <c r="B10" s="150" t="s">
        <v>1686</v>
      </c>
      <c r="C10" s="148">
        <v>19.8</v>
      </c>
      <c r="D10" s="148">
        <v>27.19</v>
      </c>
      <c r="E10" s="148">
        <v>27.19</v>
      </c>
      <c r="F10" s="148">
        <v>18.5</v>
      </c>
      <c r="G10" s="148">
        <v>18.5</v>
      </c>
      <c r="H10" s="148">
        <v>21.9</v>
      </c>
      <c r="I10" s="148">
        <v>21.9</v>
      </c>
      <c r="J10" s="148">
        <v>19.5</v>
      </c>
      <c r="K10" s="148">
        <v>34.17</v>
      </c>
      <c r="L10" s="148">
        <v>19.5</v>
      </c>
      <c r="M10" s="148">
        <v>20.100000000000001</v>
      </c>
      <c r="N10" s="148">
        <v>23.1</v>
      </c>
      <c r="O10" s="148">
        <v>19.600000000000001</v>
      </c>
      <c r="P10" s="148">
        <v>19.899999999999999</v>
      </c>
      <c r="Q10" s="148">
        <v>0</v>
      </c>
      <c r="R10" s="148">
        <v>26.4</v>
      </c>
    </row>
    <row r="11" spans="1:18" x14ac:dyDescent="0.25">
      <c r="A11" s="1"/>
      <c r="B11" s="150" t="s">
        <v>1687</v>
      </c>
      <c r="C11" s="148">
        <v>20</v>
      </c>
      <c r="D11" s="148">
        <v>26.91</v>
      </c>
      <c r="E11" s="148">
        <v>26.91</v>
      </c>
      <c r="F11" s="148">
        <v>18.7</v>
      </c>
      <c r="G11" s="148">
        <v>18.7</v>
      </c>
      <c r="H11" s="148">
        <v>21.8</v>
      </c>
      <c r="I11" s="148">
        <v>21.8</v>
      </c>
      <c r="J11" s="148">
        <v>19.5</v>
      </c>
      <c r="K11" s="148">
        <v>34.909999999999997</v>
      </c>
      <c r="L11" s="148">
        <v>19.5</v>
      </c>
      <c r="M11" s="148">
        <v>21.9</v>
      </c>
      <c r="N11" s="148">
        <v>23.28</v>
      </c>
      <c r="O11" s="148">
        <v>19.55</v>
      </c>
      <c r="P11" s="148">
        <v>19.5</v>
      </c>
      <c r="Q11" s="148">
        <v>0</v>
      </c>
      <c r="R11" s="148">
        <v>25.99</v>
      </c>
    </row>
    <row r="12" spans="1:18" x14ac:dyDescent="0.25">
      <c r="A12" s="1"/>
      <c r="B12" s="150" t="s">
        <v>1688</v>
      </c>
      <c r="C12" s="148">
        <v>18.899999999999999</v>
      </c>
      <c r="D12" s="148">
        <v>26.74</v>
      </c>
      <c r="E12" s="148">
        <v>26.74</v>
      </c>
      <c r="F12" s="148">
        <v>18.7</v>
      </c>
      <c r="G12" s="148">
        <v>18.7</v>
      </c>
      <c r="H12" s="148">
        <v>21.75</v>
      </c>
      <c r="I12" s="148">
        <v>21.75</v>
      </c>
      <c r="J12" s="148">
        <v>19.100000000000001</v>
      </c>
      <c r="K12" s="148">
        <v>34.67</v>
      </c>
      <c r="L12" s="148">
        <v>19.399999999999999</v>
      </c>
      <c r="M12" s="148">
        <v>22.1</v>
      </c>
      <c r="N12" s="148">
        <v>23.4</v>
      </c>
      <c r="O12" s="148">
        <v>19.350000000000001</v>
      </c>
      <c r="P12" s="148">
        <v>19.399999999999999</v>
      </c>
      <c r="Q12" s="148">
        <v>0</v>
      </c>
      <c r="R12" s="148">
        <v>25.78</v>
      </c>
    </row>
    <row r="13" spans="1:18" x14ac:dyDescent="0.25">
      <c r="A13" s="1"/>
      <c r="B13" s="150" t="s">
        <v>619</v>
      </c>
      <c r="C13" s="148">
        <v>18.399999999999999</v>
      </c>
      <c r="D13" s="148">
        <v>26.68</v>
      </c>
      <c r="E13" s="148">
        <v>26.68</v>
      </c>
      <c r="F13" s="148">
        <v>18.7</v>
      </c>
      <c r="G13" s="148">
        <v>18.7</v>
      </c>
      <c r="H13" s="148">
        <v>21.72</v>
      </c>
      <c r="I13" s="148">
        <v>21.72</v>
      </c>
      <c r="J13" s="148">
        <v>19.100000000000001</v>
      </c>
      <c r="K13" s="148">
        <v>35.06</v>
      </c>
      <c r="L13" s="148">
        <v>19.3</v>
      </c>
      <c r="M13" s="148">
        <v>20.5</v>
      </c>
      <c r="N13" s="148">
        <v>23.42</v>
      </c>
      <c r="O13" s="148">
        <v>19.05</v>
      </c>
      <c r="P13" s="148">
        <v>19.2</v>
      </c>
      <c r="Q13" s="148">
        <v>0</v>
      </c>
      <c r="R13" s="148">
        <v>24.16</v>
      </c>
    </row>
    <row r="14" spans="1:18" x14ac:dyDescent="0.25">
      <c r="A14" s="1"/>
      <c r="B14" s="150" t="s">
        <v>365</v>
      </c>
      <c r="C14" s="148">
        <v>17.600000000000001</v>
      </c>
      <c r="D14" s="148">
        <v>26.61</v>
      </c>
      <c r="E14" s="148">
        <v>26.61</v>
      </c>
      <c r="F14" s="148">
        <v>18.7</v>
      </c>
      <c r="G14" s="148">
        <v>18.7</v>
      </c>
      <c r="H14" s="148">
        <v>21.76</v>
      </c>
      <c r="I14" s="148">
        <v>21.76</v>
      </c>
      <c r="J14" s="148">
        <v>19</v>
      </c>
      <c r="K14" s="148">
        <v>34.869999999999997</v>
      </c>
      <c r="L14" s="148">
        <v>19.2</v>
      </c>
      <c r="M14" s="148">
        <v>19.600000000000001</v>
      </c>
      <c r="N14" s="148">
        <v>23.42</v>
      </c>
      <c r="O14" s="148">
        <v>18.8</v>
      </c>
      <c r="P14" s="148">
        <v>19</v>
      </c>
      <c r="Q14" s="148">
        <v>0</v>
      </c>
      <c r="R14" s="148">
        <v>23.75</v>
      </c>
    </row>
    <row r="15" spans="1:18" x14ac:dyDescent="0.25">
      <c r="A15" s="1"/>
      <c r="B15" s="150" t="s">
        <v>335</v>
      </c>
      <c r="C15" s="148">
        <v>17.7</v>
      </c>
      <c r="D15" s="148">
        <v>26.46</v>
      </c>
      <c r="E15" s="148">
        <v>26.46</v>
      </c>
      <c r="F15" s="148">
        <v>18.8</v>
      </c>
      <c r="G15" s="148">
        <v>18.8</v>
      </c>
      <c r="H15" s="148">
        <v>21.76</v>
      </c>
      <c r="I15" s="148">
        <v>21.76</v>
      </c>
      <c r="J15" s="148">
        <v>19</v>
      </c>
      <c r="K15" s="148">
        <v>34.729999999999997</v>
      </c>
      <c r="L15" s="148">
        <v>19.399999999999999</v>
      </c>
      <c r="M15" s="148">
        <v>21.3</v>
      </c>
      <c r="N15" s="148">
        <v>23.49</v>
      </c>
      <c r="O15" s="148">
        <v>18.75</v>
      </c>
      <c r="P15" s="148">
        <v>19</v>
      </c>
      <c r="Q15" s="148">
        <v>0</v>
      </c>
      <c r="R15" s="148">
        <v>23.79</v>
      </c>
    </row>
    <row r="16" spans="1:18" x14ac:dyDescent="0.25">
      <c r="A16" s="1"/>
      <c r="B16" s="150" t="s">
        <v>291</v>
      </c>
      <c r="C16" s="148">
        <v>18.899999999999999</v>
      </c>
      <c r="D16" s="148">
        <v>26.19</v>
      </c>
      <c r="E16" s="148">
        <v>26.19</v>
      </c>
      <c r="F16" s="148">
        <v>19.2</v>
      </c>
      <c r="G16" s="148">
        <v>19.2</v>
      </c>
      <c r="H16" s="148">
        <v>21.95</v>
      </c>
      <c r="I16" s="148">
        <v>21.95</v>
      </c>
      <c r="J16" s="148">
        <v>19.3</v>
      </c>
      <c r="K16" s="148">
        <v>34.1</v>
      </c>
      <c r="L16" s="148">
        <v>19.399999999999999</v>
      </c>
      <c r="M16" s="148">
        <v>21.3</v>
      </c>
      <c r="N16" s="148">
        <v>23.53</v>
      </c>
      <c r="O16" s="148">
        <v>18.649999999999999</v>
      </c>
      <c r="P16" s="148">
        <v>19</v>
      </c>
      <c r="Q16" s="148">
        <v>0</v>
      </c>
      <c r="R16" s="148">
        <v>24.18</v>
      </c>
    </row>
    <row r="17" spans="1:18" x14ac:dyDescent="0.25">
      <c r="A17" s="1"/>
      <c r="B17" s="150" t="s">
        <v>431</v>
      </c>
      <c r="C17" s="148">
        <v>20.9</v>
      </c>
      <c r="D17" s="148">
        <v>25.98</v>
      </c>
      <c r="E17" s="148">
        <v>25.98</v>
      </c>
      <c r="F17" s="148">
        <v>19.899999999999999</v>
      </c>
      <c r="G17" s="148">
        <v>19.899999999999999</v>
      </c>
      <c r="H17" s="148">
        <v>22.12</v>
      </c>
      <c r="I17" s="148">
        <v>22.12</v>
      </c>
      <c r="J17" s="148">
        <v>20.2</v>
      </c>
      <c r="K17" s="148">
        <v>34.69</v>
      </c>
      <c r="L17" s="148">
        <v>20.2</v>
      </c>
      <c r="M17" s="148">
        <v>22.1</v>
      </c>
      <c r="N17" s="148">
        <v>24.1</v>
      </c>
      <c r="O17" s="148">
        <v>18.7</v>
      </c>
      <c r="P17" s="148">
        <v>19.399999999999999</v>
      </c>
      <c r="Q17" s="148">
        <v>0</v>
      </c>
      <c r="R17" s="148">
        <v>24.95</v>
      </c>
    </row>
    <row r="18" spans="1:18" x14ac:dyDescent="0.25">
      <c r="A18" s="1"/>
      <c r="B18" s="150" t="s">
        <v>1689</v>
      </c>
      <c r="C18" s="148">
        <v>24.7</v>
      </c>
      <c r="D18" s="148">
        <v>26.14</v>
      </c>
      <c r="E18" s="148">
        <v>26.14</v>
      </c>
      <c r="F18" s="148">
        <v>22.6</v>
      </c>
      <c r="G18" s="148">
        <v>22.6</v>
      </c>
      <c r="H18" s="148">
        <v>22.51</v>
      </c>
      <c r="I18" s="148">
        <v>22.51</v>
      </c>
      <c r="J18" s="148">
        <v>20.7</v>
      </c>
      <c r="K18" s="148">
        <v>36.68</v>
      </c>
      <c r="L18" s="148">
        <v>22.2</v>
      </c>
      <c r="M18" s="148">
        <v>24.6</v>
      </c>
      <c r="N18" s="148">
        <v>25.04</v>
      </c>
      <c r="O18" s="148">
        <v>18.95</v>
      </c>
      <c r="P18" s="148">
        <v>20.3</v>
      </c>
      <c r="Q18" s="148">
        <v>0</v>
      </c>
      <c r="R18" s="148">
        <v>25.75</v>
      </c>
    </row>
    <row r="19" spans="1:18" x14ac:dyDescent="0.25">
      <c r="A19" s="1"/>
      <c r="B19" s="150" t="s">
        <v>1690</v>
      </c>
      <c r="C19" s="148">
        <v>18.2</v>
      </c>
      <c r="D19" s="148">
        <v>26.68</v>
      </c>
      <c r="E19" s="148">
        <v>26.68</v>
      </c>
      <c r="F19" s="148">
        <v>25.2</v>
      </c>
      <c r="G19" s="148">
        <v>25.2</v>
      </c>
      <c r="H19" s="148">
        <v>22.86</v>
      </c>
      <c r="I19" s="148">
        <v>22.86</v>
      </c>
      <c r="J19" s="148">
        <v>20.9</v>
      </c>
      <c r="K19" s="148">
        <v>37.729999999999997</v>
      </c>
      <c r="L19" s="148">
        <v>23.4</v>
      </c>
      <c r="M19" s="148">
        <v>26.1</v>
      </c>
      <c r="N19" s="148">
        <v>25.89</v>
      </c>
      <c r="O19" s="148">
        <v>21.2</v>
      </c>
      <c r="P19" s="148">
        <v>21.6</v>
      </c>
      <c r="Q19" s="148">
        <v>0</v>
      </c>
      <c r="R19" s="148">
        <v>26.93</v>
      </c>
    </row>
    <row r="20" spans="1:18" x14ac:dyDescent="0.25">
      <c r="A20" s="1"/>
      <c r="B20" s="150" t="s">
        <v>1691</v>
      </c>
      <c r="C20" s="148">
        <v>30.2</v>
      </c>
      <c r="D20" s="148">
        <v>27.27</v>
      </c>
      <c r="E20" s="148">
        <v>27.27</v>
      </c>
      <c r="F20" s="148">
        <v>25.7</v>
      </c>
      <c r="G20" s="148">
        <v>25.7</v>
      </c>
      <c r="H20" s="148">
        <v>23.22</v>
      </c>
      <c r="I20" s="148">
        <v>23.22</v>
      </c>
      <c r="J20" s="148">
        <v>21.2</v>
      </c>
      <c r="K20" s="148">
        <v>39.32</v>
      </c>
      <c r="L20" s="148">
        <v>24.5</v>
      </c>
      <c r="M20" s="148">
        <v>27</v>
      </c>
      <c r="N20" s="148">
        <v>26.55</v>
      </c>
      <c r="O20" s="148">
        <v>20.95</v>
      </c>
      <c r="P20" s="148">
        <v>22.4</v>
      </c>
      <c r="Q20" s="148">
        <v>0</v>
      </c>
      <c r="R20" s="148">
        <v>28.98</v>
      </c>
    </row>
    <row r="21" spans="1:18" x14ac:dyDescent="0.25">
      <c r="A21" s="1"/>
      <c r="B21" s="150" t="s">
        <v>498</v>
      </c>
      <c r="C21" s="148">
        <v>30.4</v>
      </c>
      <c r="D21" s="148">
        <v>27.86</v>
      </c>
      <c r="E21" s="148">
        <v>27.86</v>
      </c>
      <c r="F21" s="148">
        <v>25</v>
      </c>
      <c r="G21" s="148">
        <v>25</v>
      </c>
      <c r="H21" s="148">
        <v>24.01</v>
      </c>
      <c r="I21" s="148">
        <v>24.01</v>
      </c>
      <c r="J21" s="148">
        <v>21.2</v>
      </c>
      <c r="K21" s="148">
        <v>35.33</v>
      </c>
      <c r="L21" s="148">
        <v>24.2</v>
      </c>
      <c r="M21" s="148">
        <v>27.1</v>
      </c>
      <c r="N21" s="148">
        <v>27.01</v>
      </c>
      <c r="O21" s="148">
        <v>21.15</v>
      </c>
      <c r="P21" s="148">
        <v>22.9</v>
      </c>
      <c r="Q21" s="148">
        <v>0</v>
      </c>
      <c r="R21" s="148">
        <v>30.75</v>
      </c>
    </row>
    <row r="22" spans="1:18" x14ac:dyDescent="0.25">
      <c r="A22" s="1"/>
      <c r="B22" s="150" t="s">
        <v>253</v>
      </c>
      <c r="C22" s="148">
        <v>29.5</v>
      </c>
      <c r="D22" s="148">
        <v>28.32</v>
      </c>
      <c r="E22" s="148">
        <v>28.32</v>
      </c>
      <c r="F22" s="148">
        <v>24.5</v>
      </c>
      <c r="G22" s="148">
        <v>24.5</v>
      </c>
      <c r="H22" s="148">
        <v>24.76</v>
      </c>
      <c r="I22" s="148">
        <v>24.76</v>
      </c>
      <c r="J22" s="148">
        <v>21.6</v>
      </c>
      <c r="K22" s="148">
        <v>36</v>
      </c>
      <c r="L22" s="148">
        <v>23.4</v>
      </c>
      <c r="M22" s="148">
        <v>27.3</v>
      </c>
      <c r="N22" s="148">
        <v>27.39</v>
      </c>
      <c r="O22" s="148">
        <v>20.55</v>
      </c>
      <c r="P22" s="148">
        <v>22.8</v>
      </c>
      <c r="Q22" s="148">
        <v>0</v>
      </c>
      <c r="R22" s="148">
        <v>31.91</v>
      </c>
    </row>
    <row r="23" spans="1:18" x14ac:dyDescent="0.25">
      <c r="A23" s="1"/>
      <c r="B23" s="150" t="s">
        <v>336</v>
      </c>
      <c r="C23" s="148">
        <v>29.7</v>
      </c>
      <c r="D23" s="148">
        <v>28.76</v>
      </c>
      <c r="E23" s="148">
        <v>28.76</v>
      </c>
      <c r="F23" s="148">
        <v>23.9</v>
      </c>
      <c r="G23" s="148">
        <v>23.9</v>
      </c>
      <c r="H23" s="148">
        <v>25.22</v>
      </c>
      <c r="I23" s="148">
        <v>25.22</v>
      </c>
      <c r="J23" s="148">
        <v>21.4</v>
      </c>
      <c r="K23" s="148">
        <v>36.58</v>
      </c>
      <c r="L23" s="148">
        <v>23.9</v>
      </c>
      <c r="M23" s="148">
        <v>27.8</v>
      </c>
      <c r="N23" s="148">
        <v>27.7</v>
      </c>
      <c r="O23" s="148">
        <v>20.5</v>
      </c>
      <c r="P23" s="148">
        <v>22.4</v>
      </c>
      <c r="Q23" s="148">
        <v>0</v>
      </c>
      <c r="R23" s="148">
        <v>32.21</v>
      </c>
    </row>
    <row r="24" spans="1:18" x14ac:dyDescent="0.25">
      <c r="A24" s="1"/>
      <c r="B24" s="150" t="s">
        <v>1692</v>
      </c>
      <c r="C24" s="148">
        <v>27.4</v>
      </c>
      <c r="D24" s="148">
        <v>29.13</v>
      </c>
      <c r="E24" s="148">
        <v>29.13</v>
      </c>
      <c r="F24" s="148">
        <v>22.4</v>
      </c>
      <c r="G24" s="148">
        <v>22.4</v>
      </c>
      <c r="H24" s="148">
        <v>25.54</v>
      </c>
      <c r="I24" s="148">
        <v>25.54</v>
      </c>
      <c r="J24" s="148">
        <v>20.8</v>
      </c>
      <c r="K24" s="148">
        <v>35.5</v>
      </c>
      <c r="L24" s="148">
        <v>22.9</v>
      </c>
      <c r="M24" s="148">
        <v>25.2</v>
      </c>
      <c r="N24" s="148">
        <v>28.17</v>
      </c>
      <c r="O24" s="148">
        <v>22.05</v>
      </c>
      <c r="P24" s="148">
        <v>21.5</v>
      </c>
      <c r="Q24" s="148">
        <v>0</v>
      </c>
      <c r="R24" s="148">
        <v>32.229999999999997</v>
      </c>
    </row>
    <row r="25" spans="1:18" x14ac:dyDescent="0.25">
      <c r="A25" s="1"/>
      <c r="B25" s="150" t="s">
        <v>1693</v>
      </c>
      <c r="C25" s="148">
        <v>26.3</v>
      </c>
      <c r="D25" s="148">
        <v>29.3</v>
      </c>
      <c r="E25" s="148">
        <v>29.3</v>
      </c>
      <c r="F25" s="148">
        <v>21</v>
      </c>
      <c r="G25" s="148">
        <v>21</v>
      </c>
      <c r="H25" s="148">
        <v>25.21</v>
      </c>
      <c r="I25" s="148">
        <v>25.21</v>
      </c>
      <c r="J25" s="148">
        <v>20.6</v>
      </c>
      <c r="K25" s="148">
        <v>36.28</v>
      </c>
      <c r="L25" s="148">
        <v>22.9</v>
      </c>
      <c r="M25" s="148">
        <v>24.7</v>
      </c>
      <c r="N25" s="148">
        <v>28.54</v>
      </c>
      <c r="O25" s="148">
        <v>20.55</v>
      </c>
      <c r="P25" s="148">
        <v>21.4</v>
      </c>
      <c r="Q25" s="148">
        <v>0</v>
      </c>
      <c r="R25" s="148">
        <v>31.63</v>
      </c>
    </row>
    <row r="26" spans="1:18" x14ac:dyDescent="0.25">
      <c r="A26" s="1"/>
      <c r="B26" s="150" t="s">
        <v>432</v>
      </c>
      <c r="C26" s="148">
        <v>24.8</v>
      </c>
      <c r="D26" s="148">
        <v>29.22</v>
      </c>
      <c r="E26" s="148">
        <v>29.22</v>
      </c>
      <c r="F26" s="148">
        <v>19.7</v>
      </c>
      <c r="G26" s="148">
        <v>19.7</v>
      </c>
      <c r="H26" s="148">
        <v>25.26</v>
      </c>
      <c r="I26" s="148">
        <v>25.26</v>
      </c>
      <c r="J26" s="148">
        <v>20.2</v>
      </c>
      <c r="K26" s="148">
        <v>37.119999999999997</v>
      </c>
      <c r="L26" s="148">
        <v>22.3</v>
      </c>
      <c r="M26" s="148">
        <v>22.6</v>
      </c>
      <c r="N26" s="148">
        <v>27.99</v>
      </c>
      <c r="O26" s="148">
        <v>20.75</v>
      </c>
      <c r="P26" s="148">
        <v>22</v>
      </c>
      <c r="Q26" s="148">
        <v>0</v>
      </c>
      <c r="R26" s="148">
        <v>30.98</v>
      </c>
    </row>
    <row r="27" spans="1:18" x14ac:dyDescent="0.25">
      <c r="A27" s="1"/>
      <c r="B27" s="150" t="s">
        <v>553</v>
      </c>
      <c r="C27" s="148">
        <v>23</v>
      </c>
      <c r="D27" s="148">
        <v>29.16</v>
      </c>
      <c r="E27" s="148">
        <v>29.16</v>
      </c>
      <c r="F27" s="148">
        <v>19.8</v>
      </c>
      <c r="G27" s="148">
        <v>19.8</v>
      </c>
      <c r="H27" s="148">
        <v>24.52</v>
      </c>
      <c r="I27" s="148">
        <v>24.52</v>
      </c>
      <c r="J27" s="148">
        <v>20.2</v>
      </c>
      <c r="K27" s="148">
        <v>35.799999999999997</v>
      </c>
      <c r="L27" s="148">
        <v>20.7</v>
      </c>
      <c r="M27" s="148">
        <v>21.5</v>
      </c>
      <c r="N27" s="148">
        <v>27.45</v>
      </c>
      <c r="O27" s="148">
        <v>20.85</v>
      </c>
      <c r="P27" s="148">
        <v>20.9</v>
      </c>
      <c r="Q27" s="148">
        <v>0</v>
      </c>
      <c r="R27" s="148">
        <v>29.09</v>
      </c>
    </row>
    <row r="28" spans="1:18" x14ac:dyDescent="0.25">
      <c r="A28" s="1"/>
      <c r="B28" s="150" t="s">
        <v>1694</v>
      </c>
      <c r="C28" s="148">
        <v>21.2</v>
      </c>
      <c r="D28" s="148">
        <v>28.57</v>
      </c>
      <c r="E28" s="148">
        <v>28.57</v>
      </c>
      <c r="F28" s="148">
        <v>20.3</v>
      </c>
      <c r="G28" s="148">
        <v>20.3</v>
      </c>
      <c r="H28" s="148">
        <v>23.83</v>
      </c>
      <c r="I28" s="148">
        <v>23.83</v>
      </c>
      <c r="J28" s="148">
        <v>20.2</v>
      </c>
      <c r="K28" s="148">
        <v>34.950000000000003</v>
      </c>
      <c r="L28" s="148">
        <v>20.100000000000001</v>
      </c>
      <c r="M28" s="148">
        <v>21.4</v>
      </c>
      <c r="N28" s="148">
        <v>26.92</v>
      </c>
      <c r="O28" s="148">
        <v>21.05</v>
      </c>
      <c r="P28" s="148">
        <v>20.7</v>
      </c>
      <c r="Q28" s="148">
        <v>0</v>
      </c>
      <c r="R28" s="148">
        <v>27.4</v>
      </c>
    </row>
    <row r="29" spans="1:18" x14ac:dyDescent="0.25">
      <c r="A29" s="1"/>
      <c r="B29" s="150" t="s">
        <v>1695</v>
      </c>
      <c r="C29" s="148">
        <v>19.8</v>
      </c>
      <c r="D29" s="148">
        <v>27.97</v>
      </c>
      <c r="E29" s="148">
        <v>27.97</v>
      </c>
      <c r="F29" s="148">
        <v>20.2</v>
      </c>
      <c r="G29" s="148">
        <v>20.2</v>
      </c>
      <c r="H29" s="148">
        <v>23.34</v>
      </c>
      <c r="I29" s="148">
        <v>23.34</v>
      </c>
      <c r="J29" s="148">
        <v>20.2</v>
      </c>
      <c r="K29" s="148">
        <v>34.520000000000003</v>
      </c>
      <c r="L29" s="148">
        <v>20</v>
      </c>
      <c r="M29" s="148">
        <v>21.4</v>
      </c>
      <c r="N29" s="148">
        <v>26.52</v>
      </c>
      <c r="O29" s="148">
        <v>21</v>
      </c>
      <c r="P29" s="148">
        <v>20.8</v>
      </c>
      <c r="Q29" s="148">
        <v>0</v>
      </c>
      <c r="R29" s="148">
        <v>26.82</v>
      </c>
    </row>
    <row r="30" spans="1:18" x14ac:dyDescent="0.25">
      <c r="A30" s="1"/>
      <c r="B30" s="150" t="s">
        <v>1696</v>
      </c>
      <c r="C30" s="148">
        <v>19.899999999999999</v>
      </c>
      <c r="D30" s="148">
        <v>27.51</v>
      </c>
      <c r="E30" s="148">
        <v>27.51</v>
      </c>
      <c r="F30" s="148">
        <v>19.899999999999999</v>
      </c>
      <c r="G30" s="148">
        <v>19.899999999999999</v>
      </c>
      <c r="H30" s="148">
        <v>23.03</v>
      </c>
      <c r="I30" s="148">
        <v>23.03</v>
      </c>
      <c r="J30" s="148">
        <v>20.2</v>
      </c>
      <c r="K30" s="148">
        <v>33.94</v>
      </c>
      <c r="L30" s="148">
        <v>19.899999999999999</v>
      </c>
      <c r="M30" s="148">
        <v>20.399999999999999</v>
      </c>
      <c r="N30" s="148">
        <v>26.32</v>
      </c>
      <c r="O30" s="148">
        <v>20.7</v>
      </c>
      <c r="P30" s="148">
        <v>20.3</v>
      </c>
      <c r="Q30" s="148">
        <v>0</v>
      </c>
      <c r="R30" s="148">
        <v>26.45</v>
      </c>
    </row>
    <row r="31" spans="1:18" x14ac:dyDescent="0.25">
      <c r="A31" s="1"/>
      <c r="B31" s="150" t="s">
        <v>1697</v>
      </c>
      <c r="C31" s="148">
        <v>20.3</v>
      </c>
      <c r="D31" s="148">
        <v>27.06</v>
      </c>
      <c r="E31" s="148">
        <v>27.06</v>
      </c>
      <c r="F31" s="148">
        <v>19.7</v>
      </c>
      <c r="G31" s="148">
        <v>19.7</v>
      </c>
      <c r="H31" s="148">
        <v>22.64</v>
      </c>
      <c r="I31" s="148">
        <v>22.64</v>
      </c>
      <c r="J31" s="148">
        <v>20.2</v>
      </c>
      <c r="K31" s="148">
        <v>33.81</v>
      </c>
      <c r="L31" s="148">
        <v>20.100000000000001</v>
      </c>
      <c r="M31" s="148">
        <v>21.2</v>
      </c>
      <c r="N31" s="148">
        <v>26.07</v>
      </c>
      <c r="O31" s="148">
        <v>20.6</v>
      </c>
      <c r="P31" s="148">
        <v>20.2</v>
      </c>
      <c r="Q31" s="148">
        <v>0</v>
      </c>
      <c r="R31" s="148">
        <v>26.07</v>
      </c>
    </row>
    <row r="32" spans="1:18" x14ac:dyDescent="0.25">
      <c r="A32" s="1"/>
      <c r="B32" s="150" t="s">
        <v>590</v>
      </c>
      <c r="C32" s="148">
        <v>20.6</v>
      </c>
      <c r="D32" s="148">
        <v>26.89</v>
      </c>
      <c r="E32" s="148">
        <v>26.89</v>
      </c>
      <c r="F32" s="148">
        <v>19.8</v>
      </c>
      <c r="G32" s="148">
        <v>19.8</v>
      </c>
      <c r="H32" s="148">
        <v>22.2</v>
      </c>
      <c r="I32" s="148">
        <v>22.2</v>
      </c>
      <c r="J32" s="148">
        <v>20.2</v>
      </c>
      <c r="K32" s="148">
        <v>34.590000000000003</v>
      </c>
      <c r="L32" s="148">
        <v>19.899999999999999</v>
      </c>
      <c r="M32" s="148">
        <v>22.8</v>
      </c>
      <c r="N32" s="148">
        <v>25.81</v>
      </c>
      <c r="O32" s="148">
        <v>20.3</v>
      </c>
      <c r="P32" s="148">
        <v>20.2</v>
      </c>
      <c r="Q32" s="148">
        <v>0</v>
      </c>
      <c r="R32" s="148">
        <v>25.87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1699</v>
      </c>
      <c r="C5" s="1"/>
      <c r="D5" s="1"/>
      <c r="E5" s="1"/>
      <c r="F5" s="1"/>
      <c r="G5" s="1"/>
      <c r="H5" s="1"/>
    </row>
    <row r="6" spans="1:8" x14ac:dyDescent="0.25">
      <c r="A6" s="1"/>
      <c r="B6" s="1"/>
      <c r="C6" s="1"/>
      <c r="D6" s="1"/>
      <c r="E6" s="1"/>
      <c r="F6" s="1"/>
      <c r="G6" s="1"/>
      <c r="H6" s="1"/>
    </row>
    <row r="7" spans="1:8" ht="45" customHeight="1" x14ac:dyDescent="0.25">
      <c r="A7" s="1"/>
      <c r="B7" s="3" t="s">
        <v>68</v>
      </c>
      <c r="C7" s="3" t="s">
        <v>3</v>
      </c>
      <c r="D7" s="3" t="s">
        <v>1700</v>
      </c>
      <c r="E7" s="3" t="s">
        <v>1701</v>
      </c>
      <c r="F7" s="3" t="s">
        <v>1702</v>
      </c>
      <c r="G7" s="3" t="s">
        <v>8</v>
      </c>
      <c r="H7" s="3" t="s">
        <v>1600</v>
      </c>
    </row>
    <row r="8" spans="1:8" x14ac:dyDescent="0.25">
      <c r="A8" s="1"/>
      <c r="B8" s="4" t="s">
        <v>72</v>
      </c>
      <c r="C8" s="151" t="s">
        <v>274</v>
      </c>
      <c r="D8" s="151" t="s">
        <v>1703</v>
      </c>
      <c r="E8" s="148">
        <v>130</v>
      </c>
      <c r="F8" s="4" t="s">
        <v>335</v>
      </c>
      <c r="G8" s="4" t="s">
        <v>1704</v>
      </c>
      <c r="H8" s="152"/>
    </row>
    <row r="9" spans="1:8" x14ac:dyDescent="0.25">
      <c r="A9" s="1"/>
      <c r="B9" s="4" t="s">
        <v>72</v>
      </c>
      <c r="C9" s="151" t="s">
        <v>88</v>
      </c>
      <c r="D9" s="151" t="s">
        <v>1705</v>
      </c>
      <c r="E9" s="148">
        <v>396.5</v>
      </c>
      <c r="F9" s="4" t="s">
        <v>335</v>
      </c>
      <c r="G9" s="4" t="s">
        <v>1704</v>
      </c>
      <c r="H9" s="152"/>
    </row>
    <row r="10" spans="1:8" x14ac:dyDescent="0.25">
      <c r="A10" s="1"/>
      <c r="B10" s="4" t="s">
        <v>72</v>
      </c>
      <c r="C10" s="151" t="s">
        <v>93</v>
      </c>
      <c r="D10" s="151" t="s">
        <v>1706</v>
      </c>
      <c r="E10" s="148">
        <v>3942.3150000000001</v>
      </c>
      <c r="F10" s="4" t="s">
        <v>335</v>
      </c>
      <c r="G10" s="4" t="s">
        <v>1704</v>
      </c>
      <c r="H10" s="152"/>
    </row>
    <row r="11" spans="1:8" x14ac:dyDescent="0.25">
      <c r="A11" s="1"/>
      <c r="B11" s="4" t="s">
        <v>72</v>
      </c>
      <c r="C11" s="151" t="s">
        <v>107</v>
      </c>
      <c r="D11" s="151" t="s">
        <v>1707</v>
      </c>
      <c r="E11" s="148">
        <v>2380</v>
      </c>
      <c r="F11" s="4" t="s">
        <v>335</v>
      </c>
      <c r="G11" s="4" t="s">
        <v>1704</v>
      </c>
      <c r="H11" s="152"/>
    </row>
    <row r="12" spans="1:8" x14ac:dyDescent="0.25">
      <c r="A12" s="1"/>
      <c r="B12" s="4" t="s">
        <v>72</v>
      </c>
      <c r="C12" s="151" t="s">
        <v>110</v>
      </c>
      <c r="D12" s="151" t="s">
        <v>1708</v>
      </c>
      <c r="E12" s="148">
        <v>3737</v>
      </c>
      <c r="F12" s="4" t="s">
        <v>335</v>
      </c>
      <c r="G12" s="4" t="s">
        <v>1704</v>
      </c>
      <c r="H12" s="152"/>
    </row>
    <row r="13" spans="1:8" x14ac:dyDescent="0.25">
      <c r="A13" s="1"/>
      <c r="B13" s="4" t="s">
        <v>72</v>
      </c>
      <c r="C13" s="151" t="s">
        <v>110</v>
      </c>
      <c r="D13" s="151" t="s">
        <v>1709</v>
      </c>
      <c r="E13" s="148">
        <v>1337</v>
      </c>
      <c r="F13" s="4" t="s">
        <v>335</v>
      </c>
      <c r="G13" s="4" t="s">
        <v>1704</v>
      </c>
      <c r="H13" s="152"/>
    </row>
    <row r="14" spans="1:8" x14ac:dyDescent="0.25">
      <c r="A14" s="1"/>
      <c r="B14" s="4" t="s">
        <v>72</v>
      </c>
      <c r="C14" s="151" t="s">
        <v>53</v>
      </c>
      <c r="D14" s="151" t="s">
        <v>1710</v>
      </c>
      <c r="E14" s="148">
        <v>1642.92</v>
      </c>
      <c r="F14" s="4" t="s">
        <v>335</v>
      </c>
      <c r="G14" s="4" t="s">
        <v>1704</v>
      </c>
      <c r="H14" s="152"/>
    </row>
    <row r="15" spans="1:8" x14ac:dyDescent="0.25">
      <c r="A15" s="1"/>
      <c r="B15" s="4" t="s">
        <v>72</v>
      </c>
      <c r="C15" s="151" t="s">
        <v>695</v>
      </c>
      <c r="D15" s="151" t="s">
        <v>1711</v>
      </c>
      <c r="E15" s="148">
        <v>200</v>
      </c>
      <c r="F15" s="4" t="s">
        <v>335</v>
      </c>
      <c r="G15" s="4" t="s">
        <v>1704</v>
      </c>
      <c r="H15" s="152"/>
    </row>
    <row r="16" spans="1:8" x14ac:dyDescent="0.25">
      <c r="A16" s="1"/>
      <c r="B16" s="4" t="s">
        <v>72</v>
      </c>
      <c r="C16" s="151" t="s">
        <v>159</v>
      </c>
      <c r="D16" s="151" t="s">
        <v>1712</v>
      </c>
      <c r="E16" s="148">
        <v>1275</v>
      </c>
      <c r="F16" s="4" t="s">
        <v>335</v>
      </c>
      <c r="G16" s="4" t="s">
        <v>1704</v>
      </c>
      <c r="H16" s="152"/>
    </row>
    <row r="17" spans="1:8" x14ac:dyDescent="0.25">
      <c r="A17" s="1"/>
      <c r="B17" s="4" t="s">
        <v>72</v>
      </c>
      <c r="C17" s="151" t="s">
        <v>163</v>
      </c>
      <c r="D17" s="151" t="s">
        <v>1713</v>
      </c>
      <c r="E17" s="148">
        <v>538.02</v>
      </c>
      <c r="F17" s="4" t="s">
        <v>335</v>
      </c>
      <c r="G17" s="4" t="s">
        <v>1704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30" t="s">
        <v>1714</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row>
    <row r="5" spans="1:40" ht="21.95" hidden="1" customHeight="1" x14ac:dyDescent="0.25">
      <c r="A5" s="204" t="s">
        <v>68</v>
      </c>
      <c r="B5" s="204" t="s">
        <v>642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204"/>
      <c r="B6" s="204"/>
      <c r="C6" s="229" t="s">
        <v>696</v>
      </c>
      <c r="D6" s="229" t="s">
        <v>185</v>
      </c>
      <c r="E6" s="229" t="s">
        <v>197</v>
      </c>
      <c r="F6" s="229" t="s">
        <v>255</v>
      </c>
      <c r="G6" s="229" t="s">
        <v>664</v>
      </c>
      <c r="H6" s="229" t="s">
        <v>687</v>
      </c>
      <c r="I6" s="229"/>
      <c r="J6" s="229" t="s">
        <v>665</v>
      </c>
      <c r="K6" s="229" t="s">
        <v>93</v>
      </c>
      <c r="L6" s="229"/>
      <c r="M6" s="229"/>
      <c r="N6" s="229"/>
      <c r="O6" s="229"/>
      <c r="P6" s="229" t="s">
        <v>666</v>
      </c>
      <c r="Q6" s="229" t="s">
        <v>690</v>
      </c>
      <c r="R6" s="229" t="s">
        <v>667</v>
      </c>
      <c r="S6" s="229" t="s">
        <v>354</v>
      </c>
      <c r="T6" s="229" t="s">
        <v>668</v>
      </c>
      <c r="U6" s="229" t="s">
        <v>691</v>
      </c>
      <c r="V6" s="229" t="s">
        <v>676</v>
      </c>
      <c r="W6" s="229" t="s">
        <v>53</v>
      </c>
      <c r="X6" s="229"/>
      <c r="Y6" s="229"/>
      <c r="Z6" s="229"/>
      <c r="AA6" s="229" t="s">
        <v>677</v>
      </c>
      <c r="AB6" s="229" t="s">
        <v>678</v>
      </c>
      <c r="AC6" s="229" t="s">
        <v>679</v>
      </c>
      <c r="AD6" s="229" t="s">
        <v>680</v>
      </c>
      <c r="AE6" s="229"/>
      <c r="AF6" s="229"/>
      <c r="AG6" s="229"/>
      <c r="AH6" s="229"/>
      <c r="AI6" s="229"/>
      <c r="AJ6" s="229"/>
      <c r="AK6" s="229"/>
      <c r="AL6" s="229"/>
      <c r="AM6" s="229" t="s">
        <v>692</v>
      </c>
      <c r="AN6" s="229" t="s">
        <v>681</v>
      </c>
    </row>
    <row r="7" spans="1:40" ht="57" customHeight="1" x14ac:dyDescent="0.25">
      <c r="A7" s="204"/>
      <c r="B7" s="204"/>
      <c r="C7" s="9" t="s">
        <v>1715</v>
      </c>
      <c r="D7" s="9" t="s">
        <v>1716</v>
      </c>
      <c r="E7" s="9" t="s">
        <v>1717</v>
      </c>
      <c r="F7" s="9" t="s">
        <v>1718</v>
      </c>
      <c r="G7" s="9" t="s">
        <v>1719</v>
      </c>
      <c r="H7" s="9" t="s">
        <v>1720</v>
      </c>
      <c r="I7" s="9" t="s">
        <v>1721</v>
      </c>
      <c r="J7" s="9" t="s">
        <v>1722</v>
      </c>
      <c r="K7" s="9" t="s">
        <v>1723</v>
      </c>
      <c r="L7" s="9" t="s">
        <v>1724</v>
      </c>
      <c r="M7" s="9" t="s">
        <v>1725</v>
      </c>
      <c r="N7" s="9" t="s">
        <v>1726</v>
      </c>
      <c r="O7" s="9" t="s">
        <v>1727</v>
      </c>
      <c r="P7" s="9" t="s">
        <v>1728</v>
      </c>
      <c r="Q7" s="9" t="s">
        <v>1729</v>
      </c>
      <c r="R7" s="9" t="s">
        <v>1730</v>
      </c>
      <c r="S7" s="9" t="s">
        <v>1731</v>
      </c>
      <c r="T7" s="9" t="s">
        <v>1732</v>
      </c>
      <c r="U7" s="9" t="s">
        <v>1733</v>
      </c>
      <c r="V7" s="9" t="s">
        <v>1734</v>
      </c>
      <c r="W7" s="9" t="s">
        <v>1735</v>
      </c>
      <c r="X7" s="9" t="s">
        <v>1736</v>
      </c>
      <c r="Y7" s="9" t="s">
        <v>1737</v>
      </c>
      <c r="Z7" s="9" t="s">
        <v>1738</v>
      </c>
      <c r="AA7" s="9" t="s">
        <v>1739</v>
      </c>
      <c r="AB7" s="9" t="s">
        <v>1740</v>
      </c>
      <c r="AC7" s="9" t="s">
        <v>1741</v>
      </c>
      <c r="AD7" s="9" t="s">
        <v>1742</v>
      </c>
      <c r="AE7" s="9" t="s">
        <v>1743</v>
      </c>
      <c r="AF7" s="9" t="s">
        <v>1744</v>
      </c>
      <c r="AG7" s="9" t="s">
        <v>1745</v>
      </c>
      <c r="AH7" s="9" t="s">
        <v>1746</v>
      </c>
      <c r="AI7" s="9" t="s">
        <v>1747</v>
      </c>
      <c r="AJ7" s="9" t="s">
        <v>1748</v>
      </c>
      <c r="AK7" s="9" t="s">
        <v>1749</v>
      </c>
      <c r="AL7" s="9" t="s">
        <v>1750</v>
      </c>
      <c r="AM7" s="9" t="s">
        <v>1751</v>
      </c>
      <c r="AN7" s="9" t="s">
        <v>1752</v>
      </c>
    </row>
    <row r="8" spans="1:40" ht="24" customHeight="1" x14ac:dyDescent="0.25">
      <c r="A8" s="13" t="s">
        <v>72</v>
      </c>
      <c r="B8" s="13" t="s">
        <v>860</v>
      </c>
      <c r="C8" s="153">
        <v>23</v>
      </c>
      <c r="D8" s="153"/>
      <c r="E8" s="153">
        <v>0</v>
      </c>
      <c r="F8" s="153">
        <v>0</v>
      </c>
      <c r="G8" s="153"/>
      <c r="H8" s="153">
        <v>7.4</v>
      </c>
      <c r="I8" s="153">
        <v>8.5</v>
      </c>
      <c r="J8" s="153">
        <v>8.6</v>
      </c>
      <c r="K8" s="153">
        <v>7.8</v>
      </c>
      <c r="L8" s="153">
        <v>7.8</v>
      </c>
      <c r="M8" s="153">
        <v>7.8</v>
      </c>
      <c r="N8" s="153">
        <v>7.8</v>
      </c>
      <c r="O8" s="153"/>
      <c r="P8" s="153"/>
      <c r="Q8" s="153">
        <v>1</v>
      </c>
      <c r="R8" s="153">
        <v>1</v>
      </c>
      <c r="S8" s="153"/>
      <c r="T8" s="153"/>
      <c r="U8" s="153"/>
      <c r="V8" s="153"/>
      <c r="W8" s="153">
        <v>7.8461299999999996</v>
      </c>
      <c r="X8" s="153">
        <v>9.2053799999999999</v>
      </c>
      <c r="Y8" s="153"/>
      <c r="Z8" s="153"/>
      <c r="AA8" s="153"/>
      <c r="AB8" s="153">
        <v>10.231</v>
      </c>
      <c r="AC8" s="153">
        <v>10.148</v>
      </c>
      <c r="AD8" s="153">
        <v>489.63445999999999</v>
      </c>
      <c r="AE8" s="153">
        <v>502.43536</v>
      </c>
      <c r="AF8" s="153">
        <v>486.43423000000001</v>
      </c>
      <c r="AG8" s="153">
        <v>0</v>
      </c>
      <c r="AH8" s="153">
        <v>0</v>
      </c>
      <c r="AI8" s="153">
        <v>288.66708999999997</v>
      </c>
      <c r="AJ8" s="153">
        <v>293.55975000000001</v>
      </c>
      <c r="AK8" s="153">
        <v>384.02703000000002</v>
      </c>
      <c r="AL8" s="153">
        <v>384.02703000000002</v>
      </c>
      <c r="AM8" s="153"/>
      <c r="AN8" s="153"/>
    </row>
    <row r="9" spans="1:40" ht="24" customHeight="1" x14ac:dyDescent="0.25">
      <c r="A9" s="16" t="s">
        <v>72</v>
      </c>
      <c r="B9" s="16" t="s">
        <v>861</v>
      </c>
      <c r="C9" s="154">
        <v>23</v>
      </c>
      <c r="D9" s="154"/>
      <c r="E9" s="154">
        <v>0</v>
      </c>
      <c r="F9" s="154">
        <v>0</v>
      </c>
      <c r="G9" s="154"/>
      <c r="H9" s="154">
        <v>8.1</v>
      </c>
      <c r="I9" s="154">
        <v>8.5</v>
      </c>
      <c r="J9" s="154">
        <v>8.6999999999999993</v>
      </c>
      <c r="K9" s="154">
        <v>7.8</v>
      </c>
      <c r="L9" s="154">
        <v>7.8</v>
      </c>
      <c r="M9" s="154">
        <v>7.8</v>
      </c>
      <c r="N9" s="154">
        <v>7.8</v>
      </c>
      <c r="O9" s="154"/>
      <c r="P9" s="154"/>
      <c r="Q9" s="154">
        <v>1</v>
      </c>
      <c r="R9" s="154">
        <v>1</v>
      </c>
      <c r="S9" s="154"/>
      <c r="T9" s="154"/>
      <c r="U9" s="154"/>
      <c r="V9" s="154"/>
      <c r="W9" s="154">
        <v>8.4856099999999994</v>
      </c>
      <c r="X9" s="154">
        <v>8.5661199999999997</v>
      </c>
      <c r="Y9" s="154"/>
      <c r="Z9" s="154"/>
      <c r="AA9" s="154"/>
      <c r="AB9" s="154">
        <v>10.677</v>
      </c>
      <c r="AC9" s="154">
        <v>10.44</v>
      </c>
      <c r="AD9" s="154">
        <v>489.63445999999999</v>
      </c>
      <c r="AE9" s="154">
        <v>502.43536</v>
      </c>
      <c r="AF9" s="154">
        <v>486.43423000000001</v>
      </c>
      <c r="AG9" s="154">
        <v>0</v>
      </c>
      <c r="AH9" s="154">
        <v>0</v>
      </c>
      <c r="AI9" s="154">
        <v>288.66708999999997</v>
      </c>
      <c r="AJ9" s="154">
        <v>293.55975000000001</v>
      </c>
      <c r="AK9" s="154">
        <v>384.02703000000002</v>
      </c>
      <c r="AL9" s="154">
        <v>384.02703000000002</v>
      </c>
      <c r="AM9" s="154"/>
      <c r="AN9" s="154"/>
    </row>
    <row r="10" spans="1:40" ht="24" customHeight="1" x14ac:dyDescent="0.25">
      <c r="A10" s="16" t="s">
        <v>72</v>
      </c>
      <c r="B10" s="16" t="s">
        <v>862</v>
      </c>
      <c r="C10" s="154">
        <v>22</v>
      </c>
      <c r="D10" s="154"/>
      <c r="E10" s="154">
        <v>0</v>
      </c>
      <c r="F10" s="154">
        <v>0</v>
      </c>
      <c r="G10" s="154"/>
      <c r="H10" s="154">
        <v>7</v>
      </c>
      <c r="I10" s="154">
        <v>7.3</v>
      </c>
      <c r="J10" s="154">
        <v>8.8000000000000007</v>
      </c>
      <c r="K10" s="154">
        <v>7.8</v>
      </c>
      <c r="L10" s="154">
        <v>7.8</v>
      </c>
      <c r="M10" s="154">
        <v>7.8</v>
      </c>
      <c r="N10" s="154">
        <v>7.8</v>
      </c>
      <c r="O10" s="154"/>
      <c r="P10" s="154"/>
      <c r="Q10" s="154">
        <v>1</v>
      </c>
      <c r="R10" s="154">
        <v>1</v>
      </c>
      <c r="S10" s="154"/>
      <c r="T10" s="154"/>
      <c r="U10" s="154"/>
      <c r="V10" s="154"/>
      <c r="W10" s="154">
        <v>9.2293900000000004</v>
      </c>
      <c r="X10" s="154">
        <v>10.146470000000001</v>
      </c>
      <c r="Y10" s="154"/>
      <c r="Z10" s="154"/>
      <c r="AA10" s="154"/>
      <c r="AB10" s="154">
        <v>10.503</v>
      </c>
      <c r="AC10" s="154">
        <v>10.847</v>
      </c>
      <c r="AD10" s="154">
        <v>489.63445999999999</v>
      </c>
      <c r="AE10" s="154">
        <v>502.43536</v>
      </c>
      <c r="AF10" s="154">
        <v>486.43423000000001</v>
      </c>
      <c r="AG10" s="154">
        <v>0</v>
      </c>
      <c r="AH10" s="154">
        <v>0</v>
      </c>
      <c r="AI10" s="154">
        <v>288.66708999999997</v>
      </c>
      <c r="AJ10" s="154">
        <v>293.55975000000001</v>
      </c>
      <c r="AK10" s="154">
        <v>384.02703000000002</v>
      </c>
      <c r="AL10" s="154">
        <v>384.02703000000002</v>
      </c>
      <c r="AM10" s="154"/>
      <c r="AN10" s="154"/>
    </row>
    <row r="11" spans="1:40" ht="24" customHeight="1" x14ac:dyDescent="0.25">
      <c r="A11" s="16" t="s">
        <v>72</v>
      </c>
      <c r="B11" s="16" t="s">
        <v>863</v>
      </c>
      <c r="C11" s="154">
        <v>22</v>
      </c>
      <c r="D11" s="154"/>
      <c r="E11" s="154">
        <v>0</v>
      </c>
      <c r="F11" s="154">
        <v>0</v>
      </c>
      <c r="G11" s="154"/>
      <c r="H11" s="154">
        <v>6</v>
      </c>
      <c r="I11" s="154">
        <v>7</v>
      </c>
      <c r="J11" s="154">
        <v>8.6999999999999993</v>
      </c>
      <c r="K11" s="154">
        <v>7</v>
      </c>
      <c r="L11" s="154">
        <v>7</v>
      </c>
      <c r="M11" s="154">
        <v>7</v>
      </c>
      <c r="N11" s="154">
        <v>7</v>
      </c>
      <c r="O11" s="154"/>
      <c r="P11" s="154"/>
      <c r="Q11" s="154">
        <v>1</v>
      </c>
      <c r="R11" s="154">
        <v>3</v>
      </c>
      <c r="S11" s="154"/>
      <c r="T11" s="154"/>
      <c r="U11" s="154"/>
      <c r="V11" s="154"/>
      <c r="W11" s="154">
        <v>7.3323</v>
      </c>
      <c r="X11" s="154">
        <v>9.8087900000000001</v>
      </c>
      <c r="Y11" s="154"/>
      <c r="Z11" s="154"/>
      <c r="AA11" s="154"/>
      <c r="AB11" s="154">
        <v>10.736000000000001</v>
      </c>
      <c r="AC11" s="154">
        <v>10.72</v>
      </c>
      <c r="AD11" s="154">
        <v>489.63445999999999</v>
      </c>
      <c r="AE11" s="154">
        <v>502.43536</v>
      </c>
      <c r="AF11" s="154">
        <v>486.43423000000001</v>
      </c>
      <c r="AG11" s="154">
        <v>0</v>
      </c>
      <c r="AH11" s="154">
        <v>0</v>
      </c>
      <c r="AI11" s="154">
        <v>288.66708999999997</v>
      </c>
      <c r="AJ11" s="154">
        <v>293.55975000000001</v>
      </c>
      <c r="AK11" s="154">
        <v>384.02703000000002</v>
      </c>
      <c r="AL11" s="154">
        <v>384.02703000000002</v>
      </c>
      <c r="AM11" s="154"/>
      <c r="AN11" s="154"/>
    </row>
    <row r="12" spans="1:40" ht="24" customHeight="1" x14ac:dyDescent="0.25">
      <c r="A12" s="16" t="s">
        <v>72</v>
      </c>
      <c r="B12" s="16" t="s">
        <v>864</v>
      </c>
      <c r="C12" s="154">
        <v>22</v>
      </c>
      <c r="D12" s="154"/>
      <c r="E12" s="154">
        <v>0</v>
      </c>
      <c r="F12" s="154">
        <v>0</v>
      </c>
      <c r="G12" s="154"/>
      <c r="H12" s="154">
        <v>6.1</v>
      </c>
      <c r="I12" s="154">
        <v>6.3</v>
      </c>
      <c r="J12" s="154">
        <v>8.6</v>
      </c>
      <c r="K12" s="154">
        <v>6.3</v>
      </c>
      <c r="L12" s="154">
        <v>6.3</v>
      </c>
      <c r="M12" s="154">
        <v>6.3</v>
      </c>
      <c r="N12" s="154">
        <v>6.3</v>
      </c>
      <c r="O12" s="154"/>
      <c r="P12" s="154"/>
      <c r="Q12" s="154">
        <v>1</v>
      </c>
      <c r="R12" s="154">
        <v>3</v>
      </c>
      <c r="S12" s="154"/>
      <c r="T12" s="154"/>
      <c r="U12" s="154"/>
      <c r="V12" s="154"/>
      <c r="W12" s="154">
        <v>6.8104300000000002</v>
      </c>
      <c r="X12" s="154">
        <v>8.1516900000000003</v>
      </c>
      <c r="Y12" s="154"/>
      <c r="Z12" s="154"/>
      <c r="AA12" s="154"/>
      <c r="AB12" s="154">
        <v>10.164999999999999</v>
      </c>
      <c r="AC12" s="154">
        <v>10.454000000000001</v>
      </c>
      <c r="AD12" s="154">
        <v>489.63445999999999</v>
      </c>
      <c r="AE12" s="154">
        <v>502.43536</v>
      </c>
      <c r="AF12" s="154">
        <v>486.43423000000001</v>
      </c>
      <c r="AG12" s="154">
        <v>0</v>
      </c>
      <c r="AH12" s="154">
        <v>0</v>
      </c>
      <c r="AI12" s="154">
        <v>288.66708999999997</v>
      </c>
      <c r="AJ12" s="154">
        <v>293.55975000000001</v>
      </c>
      <c r="AK12" s="154">
        <v>384.02703000000002</v>
      </c>
      <c r="AL12" s="154">
        <v>384.02703000000002</v>
      </c>
      <c r="AM12" s="154"/>
      <c r="AN12" s="154"/>
    </row>
    <row r="13" spans="1:40" ht="24" customHeight="1" x14ac:dyDescent="0.25">
      <c r="A13" s="16" t="s">
        <v>72</v>
      </c>
      <c r="B13" s="16" t="s">
        <v>865</v>
      </c>
      <c r="C13" s="154">
        <v>22</v>
      </c>
      <c r="D13" s="154"/>
      <c r="E13" s="154">
        <v>0</v>
      </c>
      <c r="F13" s="154">
        <v>0</v>
      </c>
      <c r="G13" s="154"/>
      <c r="H13" s="154">
        <v>6.6</v>
      </c>
      <c r="I13" s="154">
        <v>9</v>
      </c>
      <c r="J13" s="154">
        <v>8.5</v>
      </c>
      <c r="K13" s="154">
        <v>5.7</v>
      </c>
      <c r="L13" s="154">
        <v>5.7</v>
      </c>
      <c r="M13" s="154">
        <v>5.7</v>
      </c>
      <c r="N13" s="154">
        <v>5.7</v>
      </c>
      <c r="O13" s="154"/>
      <c r="P13" s="154"/>
      <c r="Q13" s="154">
        <v>1</v>
      </c>
      <c r="R13" s="154">
        <v>1</v>
      </c>
      <c r="S13" s="154"/>
      <c r="T13" s="154"/>
      <c r="U13" s="154"/>
      <c r="V13" s="154"/>
      <c r="W13" s="154">
        <v>6.7375800000000003</v>
      </c>
      <c r="X13" s="154">
        <v>7.3358999999999996</v>
      </c>
      <c r="Y13" s="154"/>
      <c r="Z13" s="154"/>
      <c r="AA13" s="154"/>
      <c r="AB13" s="154">
        <v>9.4860000000000007</v>
      </c>
      <c r="AC13" s="154">
        <v>9.8520000000000003</v>
      </c>
      <c r="AD13" s="154">
        <v>489.63445999999999</v>
      </c>
      <c r="AE13" s="154">
        <v>502.43536</v>
      </c>
      <c r="AF13" s="154">
        <v>486.43423000000001</v>
      </c>
      <c r="AG13" s="154">
        <v>0</v>
      </c>
      <c r="AH13" s="154">
        <v>0</v>
      </c>
      <c r="AI13" s="154">
        <v>288.66708999999997</v>
      </c>
      <c r="AJ13" s="154">
        <v>293.55975000000001</v>
      </c>
      <c r="AK13" s="154">
        <v>384.02703000000002</v>
      </c>
      <c r="AL13" s="154">
        <v>384.02703000000002</v>
      </c>
      <c r="AM13" s="154"/>
      <c r="AN13" s="154"/>
    </row>
    <row r="14" spans="1:40" ht="24" customHeight="1" x14ac:dyDescent="0.25">
      <c r="A14" s="16" t="s">
        <v>72</v>
      </c>
      <c r="B14" s="16" t="s">
        <v>866</v>
      </c>
      <c r="C14" s="154">
        <v>23</v>
      </c>
      <c r="D14" s="154"/>
      <c r="E14" s="154">
        <v>0</v>
      </c>
      <c r="F14" s="154">
        <v>0</v>
      </c>
      <c r="G14" s="154"/>
      <c r="H14" s="154">
        <v>6.7</v>
      </c>
      <c r="I14" s="154">
        <v>9.1999999999999993</v>
      </c>
      <c r="J14" s="154">
        <v>8.4</v>
      </c>
      <c r="K14" s="154">
        <v>5.8</v>
      </c>
      <c r="L14" s="154">
        <v>5.8</v>
      </c>
      <c r="M14" s="154">
        <v>5.8</v>
      </c>
      <c r="N14" s="154">
        <v>5.8</v>
      </c>
      <c r="O14" s="154"/>
      <c r="P14" s="154"/>
      <c r="Q14" s="154">
        <v>1</v>
      </c>
      <c r="R14" s="154">
        <v>1</v>
      </c>
      <c r="S14" s="154"/>
      <c r="T14" s="154"/>
      <c r="U14" s="154"/>
      <c r="V14" s="154"/>
      <c r="W14" s="154">
        <v>7.1229500000000003</v>
      </c>
      <c r="X14" s="154">
        <v>8.5309399999999993</v>
      </c>
      <c r="Y14" s="154"/>
      <c r="Z14" s="154"/>
      <c r="AA14" s="154"/>
      <c r="AB14" s="154">
        <v>9.1989999999999998</v>
      </c>
      <c r="AC14" s="154">
        <v>9.7870000000000008</v>
      </c>
      <c r="AD14" s="154">
        <v>489.63445999999999</v>
      </c>
      <c r="AE14" s="154">
        <v>502.43536</v>
      </c>
      <c r="AF14" s="154">
        <v>486.43423000000001</v>
      </c>
      <c r="AG14" s="154">
        <v>0</v>
      </c>
      <c r="AH14" s="154">
        <v>0</v>
      </c>
      <c r="AI14" s="154">
        <v>288.66708999999997</v>
      </c>
      <c r="AJ14" s="154">
        <v>293.55975000000001</v>
      </c>
      <c r="AK14" s="154">
        <v>384.02703000000002</v>
      </c>
      <c r="AL14" s="154">
        <v>384.02703000000002</v>
      </c>
      <c r="AM14" s="154"/>
      <c r="AN14" s="154"/>
    </row>
    <row r="15" spans="1:40" ht="24" customHeight="1" x14ac:dyDescent="0.25">
      <c r="A15" s="18" t="s">
        <v>72</v>
      </c>
      <c r="B15" s="18" t="s">
        <v>867</v>
      </c>
      <c r="C15" s="155">
        <v>23</v>
      </c>
      <c r="D15" s="155"/>
      <c r="E15" s="155">
        <v>0</v>
      </c>
      <c r="F15" s="155">
        <v>0</v>
      </c>
      <c r="G15" s="155"/>
      <c r="H15" s="155">
        <v>7.3</v>
      </c>
      <c r="I15" s="155">
        <v>8.6</v>
      </c>
      <c r="J15" s="155">
        <v>8.3000000000000007</v>
      </c>
      <c r="K15" s="155">
        <v>6.1</v>
      </c>
      <c r="L15" s="155">
        <v>6.1</v>
      </c>
      <c r="M15" s="155">
        <v>6.1</v>
      </c>
      <c r="N15" s="155">
        <v>6.1</v>
      </c>
      <c r="O15" s="155"/>
      <c r="P15" s="155"/>
      <c r="Q15" s="155">
        <v>1</v>
      </c>
      <c r="R15" s="155">
        <v>1</v>
      </c>
      <c r="S15" s="155"/>
      <c r="T15" s="155"/>
      <c r="U15" s="155"/>
      <c r="V15" s="155"/>
      <c r="W15" s="155">
        <v>5.5722300000000002</v>
      </c>
      <c r="X15" s="155">
        <v>7.6619200000000003</v>
      </c>
      <c r="Y15" s="155"/>
      <c r="Z15" s="155"/>
      <c r="AA15" s="155"/>
      <c r="AB15" s="155">
        <v>10.018000000000001</v>
      </c>
      <c r="AC15" s="155">
        <v>9.7690000000000001</v>
      </c>
      <c r="AD15" s="155">
        <v>489.63445999999999</v>
      </c>
      <c r="AE15" s="155">
        <v>502.43536</v>
      </c>
      <c r="AF15" s="155">
        <v>486.43423000000001</v>
      </c>
      <c r="AG15" s="155">
        <v>0</v>
      </c>
      <c r="AH15" s="155">
        <v>0</v>
      </c>
      <c r="AI15" s="155">
        <v>288.66708999999997</v>
      </c>
      <c r="AJ15" s="155">
        <v>293.55975000000001</v>
      </c>
      <c r="AK15" s="155">
        <v>384.02703000000002</v>
      </c>
      <c r="AL15" s="155">
        <v>384.02703000000002</v>
      </c>
      <c r="AM15" s="155"/>
      <c r="AN15" s="155"/>
    </row>
    <row r="16" spans="1:40" ht="24" customHeight="1" x14ac:dyDescent="0.25">
      <c r="A16" s="13" t="s">
        <v>72</v>
      </c>
      <c r="B16" s="13" t="s">
        <v>868</v>
      </c>
      <c r="C16" s="153">
        <v>23</v>
      </c>
      <c r="D16" s="153"/>
      <c r="E16" s="153">
        <v>0</v>
      </c>
      <c r="F16" s="153">
        <v>0</v>
      </c>
      <c r="G16" s="153"/>
      <c r="H16" s="153">
        <v>7.6</v>
      </c>
      <c r="I16" s="153">
        <v>10.8</v>
      </c>
      <c r="J16" s="153">
        <v>8.1999999999999993</v>
      </c>
      <c r="K16" s="153">
        <v>5.0999999999999996</v>
      </c>
      <c r="L16" s="153">
        <v>5.0999999999999996</v>
      </c>
      <c r="M16" s="153">
        <v>5.0999999999999996</v>
      </c>
      <c r="N16" s="153">
        <v>5.0999999999999996</v>
      </c>
      <c r="O16" s="153"/>
      <c r="P16" s="153"/>
      <c r="Q16" s="153">
        <v>1</v>
      </c>
      <c r="R16" s="153">
        <v>1</v>
      </c>
      <c r="S16" s="153"/>
      <c r="T16" s="153"/>
      <c r="U16" s="153"/>
      <c r="V16" s="153"/>
      <c r="W16" s="153">
        <v>3.8450000000000002</v>
      </c>
      <c r="X16" s="153">
        <v>7.72689</v>
      </c>
      <c r="Y16" s="153"/>
      <c r="Z16" s="153"/>
      <c r="AA16" s="153"/>
      <c r="AB16" s="153">
        <v>10.09</v>
      </c>
      <c r="AC16" s="153">
        <v>9.5419999999999998</v>
      </c>
      <c r="AD16" s="153">
        <v>489.63445999999999</v>
      </c>
      <c r="AE16" s="153">
        <v>502.43536</v>
      </c>
      <c r="AF16" s="153">
        <v>486.43423000000001</v>
      </c>
      <c r="AG16" s="153">
        <v>0</v>
      </c>
      <c r="AH16" s="153">
        <v>0</v>
      </c>
      <c r="AI16" s="153">
        <v>288.66708999999997</v>
      </c>
      <c r="AJ16" s="153">
        <v>293.55975000000001</v>
      </c>
      <c r="AK16" s="153">
        <v>384.02703000000002</v>
      </c>
      <c r="AL16" s="153">
        <v>384.02703000000002</v>
      </c>
      <c r="AM16" s="153"/>
      <c r="AN16" s="153"/>
    </row>
    <row r="17" spans="1:40" ht="24" customHeight="1" x14ac:dyDescent="0.25">
      <c r="A17" s="16" t="s">
        <v>72</v>
      </c>
      <c r="B17" s="16" t="s">
        <v>869</v>
      </c>
      <c r="C17" s="154">
        <v>23</v>
      </c>
      <c r="D17" s="154"/>
      <c r="E17" s="154">
        <v>0</v>
      </c>
      <c r="F17" s="154">
        <v>0</v>
      </c>
      <c r="G17" s="154">
        <v>0</v>
      </c>
      <c r="H17" s="154">
        <v>7.7</v>
      </c>
      <c r="I17" s="154">
        <v>11</v>
      </c>
      <c r="J17" s="154">
        <v>8.1999999999999993</v>
      </c>
      <c r="K17" s="154">
        <v>6.6</v>
      </c>
      <c r="L17" s="154">
        <v>6.6</v>
      </c>
      <c r="M17" s="154">
        <v>6.6</v>
      </c>
      <c r="N17" s="154">
        <v>6.6</v>
      </c>
      <c r="O17" s="154"/>
      <c r="P17" s="154">
        <v>0</v>
      </c>
      <c r="Q17" s="154">
        <v>1</v>
      </c>
      <c r="R17" s="154">
        <v>1</v>
      </c>
      <c r="S17" s="154"/>
      <c r="T17" s="154">
        <v>0</v>
      </c>
      <c r="U17" s="154">
        <v>0</v>
      </c>
      <c r="V17" s="154">
        <v>0</v>
      </c>
      <c r="W17" s="154">
        <v>3.5345399999999998</v>
      </c>
      <c r="X17" s="154">
        <v>5.7480200000000004</v>
      </c>
      <c r="Y17" s="154">
        <v>0</v>
      </c>
      <c r="Z17" s="154">
        <v>0</v>
      </c>
      <c r="AA17" s="154">
        <v>0</v>
      </c>
      <c r="AB17" s="154">
        <v>9.9060000000000006</v>
      </c>
      <c r="AC17" s="154">
        <v>9.6470000000000002</v>
      </c>
      <c r="AD17" s="154">
        <v>489.63445999999999</v>
      </c>
      <c r="AE17" s="154">
        <v>502.43536</v>
      </c>
      <c r="AF17" s="154">
        <v>486.43423000000001</v>
      </c>
      <c r="AG17" s="154">
        <v>0</v>
      </c>
      <c r="AH17" s="154">
        <v>0</v>
      </c>
      <c r="AI17" s="154">
        <v>288.66708999999997</v>
      </c>
      <c r="AJ17" s="154">
        <v>293.55975000000001</v>
      </c>
      <c r="AK17" s="154">
        <v>384.02703000000002</v>
      </c>
      <c r="AL17" s="154">
        <v>384.02703000000002</v>
      </c>
      <c r="AM17" s="154">
        <v>0</v>
      </c>
      <c r="AN17" s="154">
        <v>0.29299999999999998</v>
      </c>
    </row>
    <row r="18" spans="1:40" ht="24" customHeight="1" x14ac:dyDescent="0.25">
      <c r="A18" s="16" t="s">
        <v>72</v>
      </c>
      <c r="B18" s="16" t="s">
        <v>870</v>
      </c>
      <c r="C18" s="154">
        <v>23</v>
      </c>
      <c r="D18" s="154"/>
      <c r="E18" s="154">
        <v>0</v>
      </c>
      <c r="F18" s="154">
        <v>0</v>
      </c>
      <c r="G18" s="154">
        <v>0</v>
      </c>
      <c r="H18" s="154">
        <v>7.6</v>
      </c>
      <c r="I18" s="154">
        <v>11.3</v>
      </c>
      <c r="J18" s="154">
        <v>8.1999999999999993</v>
      </c>
      <c r="K18" s="154">
        <v>7.7</v>
      </c>
      <c r="L18" s="154">
        <v>7.7</v>
      </c>
      <c r="M18" s="154">
        <v>7.7</v>
      </c>
      <c r="N18" s="154">
        <v>7.7</v>
      </c>
      <c r="O18" s="154">
        <v>6</v>
      </c>
      <c r="P18" s="154">
        <v>0</v>
      </c>
      <c r="Q18" s="154">
        <v>1</v>
      </c>
      <c r="R18" s="154">
        <v>1</v>
      </c>
      <c r="S18" s="154"/>
      <c r="T18" s="154">
        <v>0</v>
      </c>
      <c r="U18" s="154">
        <v>0</v>
      </c>
      <c r="V18" s="154">
        <v>1</v>
      </c>
      <c r="W18" s="154">
        <v>3.32233</v>
      </c>
      <c r="X18" s="154">
        <v>4.7100999999999997</v>
      </c>
      <c r="Y18" s="154">
        <v>0</v>
      </c>
      <c r="Z18" s="154">
        <v>0</v>
      </c>
      <c r="AA18" s="154">
        <v>1</v>
      </c>
      <c r="AB18" s="154">
        <v>9.5169999999999995</v>
      </c>
      <c r="AC18" s="154">
        <v>9.3849999999999998</v>
      </c>
      <c r="AD18" s="154">
        <v>489.63445999999999</v>
      </c>
      <c r="AE18" s="154">
        <v>502.43536</v>
      </c>
      <c r="AF18" s="154">
        <v>486.43423000000001</v>
      </c>
      <c r="AG18" s="154">
        <v>0</v>
      </c>
      <c r="AH18" s="154">
        <v>0</v>
      </c>
      <c r="AI18" s="154">
        <v>288.66708999999997</v>
      </c>
      <c r="AJ18" s="154">
        <v>293.55975000000001</v>
      </c>
      <c r="AK18" s="154">
        <v>384.02703000000002</v>
      </c>
      <c r="AL18" s="154">
        <v>384.02703000000002</v>
      </c>
      <c r="AM18" s="154">
        <v>0</v>
      </c>
      <c r="AN18" s="154">
        <v>2.5350000000000001</v>
      </c>
    </row>
    <row r="19" spans="1:40" ht="24" customHeight="1" x14ac:dyDescent="0.25">
      <c r="A19" s="16" t="s">
        <v>72</v>
      </c>
      <c r="B19" s="16" t="s">
        <v>871</v>
      </c>
      <c r="C19" s="154">
        <v>23</v>
      </c>
      <c r="D19" s="154"/>
      <c r="E19" s="154">
        <v>0</v>
      </c>
      <c r="F19" s="154">
        <v>0</v>
      </c>
      <c r="G19" s="154">
        <v>0</v>
      </c>
      <c r="H19" s="154">
        <v>7.1</v>
      </c>
      <c r="I19" s="154">
        <v>10.7</v>
      </c>
      <c r="J19" s="154">
        <v>8.4</v>
      </c>
      <c r="K19" s="154">
        <v>7.9</v>
      </c>
      <c r="L19" s="154">
        <v>7.9</v>
      </c>
      <c r="M19" s="154">
        <v>7.9</v>
      </c>
      <c r="N19" s="154">
        <v>7.9</v>
      </c>
      <c r="O19" s="154">
        <v>162.19999999999999</v>
      </c>
      <c r="P19" s="154">
        <v>2</v>
      </c>
      <c r="Q19" s="154">
        <v>1</v>
      </c>
      <c r="R19" s="154">
        <v>1</v>
      </c>
      <c r="S19" s="154"/>
      <c r="T19" s="154">
        <v>0</v>
      </c>
      <c r="U19" s="154">
        <v>0.59</v>
      </c>
      <c r="V19" s="154">
        <v>27.2</v>
      </c>
      <c r="W19" s="154">
        <v>4.2258599999999999</v>
      </c>
      <c r="X19" s="154">
        <v>4.0027600000000003</v>
      </c>
      <c r="Y19" s="154">
        <v>3.6540599999999999</v>
      </c>
      <c r="Z19" s="154">
        <v>4.4805099999999998</v>
      </c>
      <c r="AA19" s="154">
        <v>27.2</v>
      </c>
      <c r="AB19" s="154">
        <v>9.4480000000000004</v>
      </c>
      <c r="AC19" s="154">
        <v>9.4120000000000008</v>
      </c>
      <c r="AD19" s="154">
        <v>489.63445999999999</v>
      </c>
      <c r="AE19" s="154">
        <v>502.43536</v>
      </c>
      <c r="AF19" s="154">
        <v>486.43423000000001</v>
      </c>
      <c r="AG19" s="154">
        <v>0</v>
      </c>
      <c r="AH19" s="154">
        <v>0</v>
      </c>
      <c r="AI19" s="154">
        <v>288.66708999999997</v>
      </c>
      <c r="AJ19" s="154">
        <v>293.55975000000001</v>
      </c>
      <c r="AK19" s="154">
        <v>384.02703000000002</v>
      </c>
      <c r="AL19" s="154">
        <v>384.02703000000002</v>
      </c>
      <c r="AM19" s="154">
        <v>4.5599999999999996</v>
      </c>
      <c r="AN19" s="154">
        <v>44.03</v>
      </c>
    </row>
    <row r="20" spans="1:40" ht="24" customHeight="1" x14ac:dyDescent="0.25">
      <c r="A20" s="16" t="s">
        <v>72</v>
      </c>
      <c r="B20" s="16" t="s">
        <v>872</v>
      </c>
      <c r="C20" s="154">
        <v>21</v>
      </c>
      <c r="D20" s="154"/>
      <c r="E20" s="154">
        <v>0</v>
      </c>
      <c r="F20" s="154">
        <v>0</v>
      </c>
      <c r="G20" s="154">
        <v>8.3320000000000007</v>
      </c>
      <c r="H20" s="154">
        <v>6.2</v>
      </c>
      <c r="I20" s="154">
        <v>10.7</v>
      </c>
      <c r="J20" s="154">
        <v>8.5</v>
      </c>
      <c r="K20" s="154">
        <v>7.6</v>
      </c>
      <c r="L20" s="154">
        <v>7.6</v>
      </c>
      <c r="M20" s="154">
        <v>7.6</v>
      </c>
      <c r="N20" s="154">
        <v>7.6</v>
      </c>
      <c r="O20" s="154">
        <v>381.8</v>
      </c>
      <c r="P20" s="154">
        <v>28.36</v>
      </c>
      <c r="Q20" s="154">
        <v>3</v>
      </c>
      <c r="R20" s="154">
        <v>1</v>
      </c>
      <c r="S20" s="154"/>
      <c r="T20" s="154">
        <v>1.83284</v>
      </c>
      <c r="U20" s="154">
        <v>21.09</v>
      </c>
      <c r="V20" s="154">
        <v>56.1</v>
      </c>
      <c r="W20" s="154">
        <v>3.6573600000000002</v>
      </c>
      <c r="X20" s="154">
        <v>4.1267300000000002</v>
      </c>
      <c r="Y20" s="154">
        <v>34.15352</v>
      </c>
      <c r="Z20" s="154">
        <v>25.360040000000001</v>
      </c>
      <c r="AA20" s="154">
        <v>56.1</v>
      </c>
      <c r="AB20" s="154">
        <v>9.5619999999999994</v>
      </c>
      <c r="AC20" s="154">
        <v>9.68</v>
      </c>
      <c r="AD20" s="154">
        <v>489.63445999999999</v>
      </c>
      <c r="AE20" s="154">
        <v>502.43536</v>
      </c>
      <c r="AF20" s="154">
        <v>486.43423000000001</v>
      </c>
      <c r="AG20" s="154">
        <v>0</v>
      </c>
      <c r="AH20" s="154">
        <v>0</v>
      </c>
      <c r="AI20" s="154">
        <v>288.66708999999997</v>
      </c>
      <c r="AJ20" s="154">
        <v>293.55975000000001</v>
      </c>
      <c r="AK20" s="154">
        <v>384.02703000000002</v>
      </c>
      <c r="AL20" s="154">
        <v>384.02703000000002</v>
      </c>
      <c r="AM20" s="154">
        <v>97.03</v>
      </c>
      <c r="AN20" s="154">
        <v>327.322</v>
      </c>
    </row>
    <row r="21" spans="1:40" ht="24" customHeight="1" x14ac:dyDescent="0.25">
      <c r="A21" s="16" t="s">
        <v>72</v>
      </c>
      <c r="B21" s="16" t="s">
        <v>873</v>
      </c>
      <c r="C21" s="154">
        <v>21</v>
      </c>
      <c r="D21" s="154"/>
      <c r="E21" s="154">
        <v>0</v>
      </c>
      <c r="F21" s="154">
        <v>0</v>
      </c>
      <c r="G21" s="154">
        <v>24.148</v>
      </c>
      <c r="H21" s="154">
        <v>5.8</v>
      </c>
      <c r="I21" s="154">
        <v>10.7</v>
      </c>
      <c r="J21" s="154">
        <v>8.8000000000000007</v>
      </c>
      <c r="K21" s="154">
        <v>7.5</v>
      </c>
      <c r="L21" s="154">
        <v>7.5</v>
      </c>
      <c r="M21" s="154">
        <v>7.5</v>
      </c>
      <c r="N21" s="154">
        <v>7.5</v>
      </c>
      <c r="O21" s="154">
        <v>531.79999999999995</v>
      </c>
      <c r="P21" s="154">
        <v>123.18</v>
      </c>
      <c r="Q21" s="154">
        <v>3</v>
      </c>
      <c r="R21" s="154">
        <v>1</v>
      </c>
      <c r="S21" s="154"/>
      <c r="T21" s="154">
        <v>24.9437</v>
      </c>
      <c r="U21" s="154">
        <v>61.66</v>
      </c>
      <c r="V21" s="154">
        <v>69.5</v>
      </c>
      <c r="W21" s="154">
        <v>6.5094099999999999</v>
      </c>
      <c r="X21" s="154">
        <v>5.4075300000000004</v>
      </c>
      <c r="Y21" s="154">
        <v>52.357390000000002</v>
      </c>
      <c r="Z21" s="154">
        <v>52.392870000000002</v>
      </c>
      <c r="AA21" s="154">
        <v>69.5</v>
      </c>
      <c r="AB21" s="154">
        <v>10.057</v>
      </c>
      <c r="AC21" s="154">
        <v>9.8759999999999994</v>
      </c>
      <c r="AD21" s="154">
        <v>489.63445999999999</v>
      </c>
      <c r="AE21" s="154">
        <v>502.43536</v>
      </c>
      <c r="AF21" s="154">
        <v>486.43423000000001</v>
      </c>
      <c r="AG21" s="154">
        <v>0</v>
      </c>
      <c r="AH21" s="154">
        <v>0</v>
      </c>
      <c r="AI21" s="154">
        <v>288.66708999999997</v>
      </c>
      <c r="AJ21" s="154">
        <v>293.55975000000001</v>
      </c>
      <c r="AK21" s="154">
        <v>384.02703000000002</v>
      </c>
      <c r="AL21" s="154">
        <v>384.02703000000002</v>
      </c>
      <c r="AM21" s="154">
        <v>270.91000000000003</v>
      </c>
      <c r="AN21" s="154">
        <v>693.53899999999999</v>
      </c>
    </row>
    <row r="22" spans="1:40" ht="24" customHeight="1" x14ac:dyDescent="0.25">
      <c r="A22" s="16" t="s">
        <v>72</v>
      </c>
      <c r="B22" s="16" t="s">
        <v>874</v>
      </c>
      <c r="C22" s="154">
        <v>23</v>
      </c>
      <c r="D22" s="154"/>
      <c r="E22" s="154">
        <v>0</v>
      </c>
      <c r="F22" s="154">
        <v>0</v>
      </c>
      <c r="G22" s="154">
        <v>50.661999999999999</v>
      </c>
      <c r="H22" s="154">
        <v>6.8</v>
      </c>
      <c r="I22" s="154">
        <v>10.1</v>
      </c>
      <c r="J22" s="154">
        <v>9</v>
      </c>
      <c r="K22" s="154">
        <v>7.8</v>
      </c>
      <c r="L22" s="154">
        <v>7.8</v>
      </c>
      <c r="M22" s="154">
        <v>7.8</v>
      </c>
      <c r="N22" s="154">
        <v>7.8</v>
      </c>
      <c r="O22" s="154">
        <v>882.4</v>
      </c>
      <c r="P22" s="154">
        <v>132.18</v>
      </c>
      <c r="Q22" s="154">
        <v>1</v>
      </c>
      <c r="R22" s="154">
        <v>1</v>
      </c>
      <c r="S22" s="154"/>
      <c r="T22" s="154">
        <v>96.603790000000004</v>
      </c>
      <c r="U22" s="154">
        <v>87.65</v>
      </c>
      <c r="V22" s="154">
        <v>73.8</v>
      </c>
      <c r="W22" s="154">
        <v>7.8484299999999996</v>
      </c>
      <c r="X22" s="154">
        <v>7.5563000000000002</v>
      </c>
      <c r="Y22" s="154">
        <v>87.006240000000005</v>
      </c>
      <c r="Z22" s="154">
        <v>62.817979999999999</v>
      </c>
      <c r="AA22" s="154">
        <v>73.8</v>
      </c>
      <c r="AB22" s="154">
        <v>9.6920000000000002</v>
      </c>
      <c r="AC22" s="154">
        <v>9.5050000000000008</v>
      </c>
      <c r="AD22" s="154">
        <v>489.63445999999999</v>
      </c>
      <c r="AE22" s="154">
        <v>502.43536</v>
      </c>
      <c r="AF22" s="154">
        <v>486.43423000000001</v>
      </c>
      <c r="AG22" s="154">
        <v>0</v>
      </c>
      <c r="AH22" s="154">
        <v>0</v>
      </c>
      <c r="AI22" s="154">
        <v>288.66708999999997</v>
      </c>
      <c r="AJ22" s="154">
        <v>293.55975000000001</v>
      </c>
      <c r="AK22" s="154">
        <v>384.02703000000002</v>
      </c>
      <c r="AL22" s="154">
        <v>384.02703000000002</v>
      </c>
      <c r="AM22" s="154">
        <v>426.13</v>
      </c>
      <c r="AN22" s="154">
        <v>728.46400000000006</v>
      </c>
    </row>
    <row r="23" spans="1:40" ht="24" customHeight="1" x14ac:dyDescent="0.25">
      <c r="A23" s="18" t="s">
        <v>72</v>
      </c>
      <c r="B23" s="18" t="s">
        <v>875</v>
      </c>
      <c r="C23" s="155">
        <v>23</v>
      </c>
      <c r="D23" s="155"/>
      <c r="E23" s="155">
        <v>0</v>
      </c>
      <c r="F23" s="155">
        <v>0</v>
      </c>
      <c r="G23" s="155">
        <v>66.132999999999996</v>
      </c>
      <c r="H23" s="155">
        <v>7.3</v>
      </c>
      <c r="I23" s="155">
        <v>10.199999999999999</v>
      </c>
      <c r="J23" s="155">
        <v>9.1999999999999993</v>
      </c>
      <c r="K23" s="155">
        <v>8</v>
      </c>
      <c r="L23" s="155">
        <v>8</v>
      </c>
      <c r="M23" s="155">
        <v>8</v>
      </c>
      <c r="N23" s="155">
        <v>8</v>
      </c>
      <c r="O23" s="155">
        <v>912.2</v>
      </c>
      <c r="P23" s="155">
        <v>135.27000000000001</v>
      </c>
      <c r="Q23" s="155">
        <v>1</v>
      </c>
      <c r="R23" s="155">
        <v>1</v>
      </c>
      <c r="S23" s="155"/>
      <c r="T23" s="155">
        <v>277.91431999999998</v>
      </c>
      <c r="U23" s="155">
        <v>117.01</v>
      </c>
      <c r="V23" s="155">
        <v>98.1</v>
      </c>
      <c r="W23" s="155">
        <v>8.5765899999999995</v>
      </c>
      <c r="X23" s="155">
        <v>8.5701999999999998</v>
      </c>
      <c r="Y23" s="155">
        <v>60.126690000000004</v>
      </c>
      <c r="Z23" s="155">
        <v>55.289830000000002</v>
      </c>
      <c r="AA23" s="155">
        <v>98.1</v>
      </c>
      <c r="AB23" s="155">
        <v>9.6449999999999996</v>
      </c>
      <c r="AC23" s="155">
        <v>9.9459999999999997</v>
      </c>
      <c r="AD23" s="155">
        <v>489.63445999999999</v>
      </c>
      <c r="AE23" s="155">
        <v>502.43536</v>
      </c>
      <c r="AF23" s="155">
        <v>486.43423000000001</v>
      </c>
      <c r="AG23" s="155">
        <v>0</v>
      </c>
      <c r="AH23" s="155">
        <v>0</v>
      </c>
      <c r="AI23" s="155">
        <v>288.66708999999997</v>
      </c>
      <c r="AJ23" s="155">
        <v>293.55975000000001</v>
      </c>
      <c r="AK23" s="155">
        <v>384.02703000000002</v>
      </c>
      <c r="AL23" s="155">
        <v>384.02703000000002</v>
      </c>
      <c r="AM23" s="155">
        <v>457.7</v>
      </c>
      <c r="AN23" s="155">
        <v>541.82000000000005</v>
      </c>
    </row>
    <row r="24" spans="1:40" ht="24" customHeight="1" x14ac:dyDescent="0.25">
      <c r="A24" s="13" t="s">
        <v>72</v>
      </c>
      <c r="B24" s="13" t="s">
        <v>876</v>
      </c>
      <c r="C24" s="153">
        <v>20</v>
      </c>
      <c r="D24" s="153"/>
      <c r="E24" s="153">
        <v>0</v>
      </c>
      <c r="F24" s="153">
        <v>0</v>
      </c>
      <c r="G24" s="153">
        <v>505.09100000000001</v>
      </c>
      <c r="H24" s="153">
        <v>7.3</v>
      </c>
      <c r="I24" s="153">
        <v>9.9</v>
      </c>
      <c r="J24" s="153">
        <v>9.3000000000000007</v>
      </c>
      <c r="K24" s="153">
        <v>8.1999999999999993</v>
      </c>
      <c r="L24" s="153">
        <v>8.1999999999999993</v>
      </c>
      <c r="M24" s="153">
        <v>8.1999999999999993</v>
      </c>
      <c r="N24" s="153">
        <v>8.1999999999999993</v>
      </c>
      <c r="O24" s="153">
        <v>962.3</v>
      </c>
      <c r="P24" s="153">
        <v>143.72999999999999</v>
      </c>
      <c r="Q24" s="153">
        <v>3</v>
      </c>
      <c r="R24" s="153">
        <v>5</v>
      </c>
      <c r="S24" s="153"/>
      <c r="T24" s="153">
        <v>316.63837000000001</v>
      </c>
      <c r="U24" s="153">
        <v>114.14</v>
      </c>
      <c r="V24" s="153">
        <v>120.4</v>
      </c>
      <c r="W24" s="153">
        <v>9.2138899999999992</v>
      </c>
      <c r="X24" s="153">
        <v>6.8328600000000002</v>
      </c>
      <c r="Y24" s="153">
        <v>84.099900000000005</v>
      </c>
      <c r="Z24" s="153">
        <v>82.296459999999996</v>
      </c>
      <c r="AA24" s="153">
        <v>120.4</v>
      </c>
      <c r="AB24" s="153">
        <v>9.2859999999999996</v>
      </c>
      <c r="AC24" s="153">
        <v>10.154999999999999</v>
      </c>
      <c r="AD24" s="153">
        <v>489.63445999999999</v>
      </c>
      <c r="AE24" s="153">
        <v>502.43536</v>
      </c>
      <c r="AF24" s="153">
        <v>502.43536</v>
      </c>
      <c r="AG24" s="153">
        <v>0</v>
      </c>
      <c r="AH24" s="153">
        <v>0</v>
      </c>
      <c r="AI24" s="153">
        <v>288.66708999999997</v>
      </c>
      <c r="AJ24" s="153">
        <v>293.55975000000001</v>
      </c>
      <c r="AK24" s="153">
        <v>384.02703000000002</v>
      </c>
      <c r="AL24" s="153">
        <v>0</v>
      </c>
      <c r="AM24" s="153">
        <v>662.3</v>
      </c>
      <c r="AN24" s="153">
        <v>713.67</v>
      </c>
    </row>
    <row r="25" spans="1:40" ht="24" customHeight="1" x14ac:dyDescent="0.25">
      <c r="A25" s="16" t="s">
        <v>72</v>
      </c>
      <c r="B25" s="16" t="s">
        <v>877</v>
      </c>
      <c r="C25" s="154">
        <v>20</v>
      </c>
      <c r="D25" s="154"/>
      <c r="E25" s="154">
        <v>0</v>
      </c>
      <c r="F25" s="154">
        <v>0</v>
      </c>
      <c r="G25" s="154">
        <v>626.46900000000005</v>
      </c>
      <c r="H25" s="154">
        <v>7</v>
      </c>
      <c r="I25" s="154">
        <v>8.9</v>
      </c>
      <c r="J25" s="154">
        <v>9.3000000000000007</v>
      </c>
      <c r="K25" s="154">
        <v>8.1999999999999993</v>
      </c>
      <c r="L25" s="154">
        <v>8.1999999999999993</v>
      </c>
      <c r="M25" s="154">
        <v>8.1999999999999993</v>
      </c>
      <c r="N25" s="154">
        <v>8.1999999999999993</v>
      </c>
      <c r="O25" s="154">
        <v>941.2</v>
      </c>
      <c r="P25" s="154">
        <v>399.27</v>
      </c>
      <c r="Q25" s="154">
        <v>4</v>
      </c>
      <c r="R25" s="154">
        <v>5</v>
      </c>
      <c r="S25" s="154"/>
      <c r="T25" s="154">
        <v>519.01153999999997</v>
      </c>
      <c r="U25" s="154">
        <v>132.97999999999999</v>
      </c>
      <c r="V25" s="154">
        <v>181.9</v>
      </c>
      <c r="W25" s="154">
        <v>7.5554399999999999</v>
      </c>
      <c r="X25" s="154">
        <v>8.4648299999999992</v>
      </c>
      <c r="Y25" s="154">
        <v>112.61385</v>
      </c>
      <c r="Z25" s="154">
        <v>152.96587</v>
      </c>
      <c r="AA25" s="154">
        <v>181.9</v>
      </c>
      <c r="AB25" s="154">
        <v>9.9710000000000001</v>
      </c>
      <c r="AC25" s="154">
        <v>10.906000000000001</v>
      </c>
      <c r="AD25" s="154">
        <v>489.63445999999999</v>
      </c>
      <c r="AE25" s="154">
        <v>502.43536</v>
      </c>
      <c r="AF25" s="154">
        <v>502.43536</v>
      </c>
      <c r="AG25" s="154">
        <v>0</v>
      </c>
      <c r="AH25" s="154">
        <v>0</v>
      </c>
      <c r="AI25" s="154">
        <v>288.66708999999997</v>
      </c>
      <c r="AJ25" s="154">
        <v>293.55975000000001</v>
      </c>
      <c r="AK25" s="154">
        <v>384.02703000000002</v>
      </c>
      <c r="AL25" s="154">
        <v>0</v>
      </c>
      <c r="AM25" s="154">
        <v>776.35</v>
      </c>
      <c r="AN25" s="154">
        <v>784.33500000000004</v>
      </c>
    </row>
    <row r="26" spans="1:40" ht="24" customHeight="1" x14ac:dyDescent="0.25">
      <c r="A26" s="16" t="s">
        <v>72</v>
      </c>
      <c r="B26" s="16" t="s">
        <v>878</v>
      </c>
      <c r="C26" s="154">
        <v>20</v>
      </c>
      <c r="D26" s="154"/>
      <c r="E26" s="154">
        <v>0</v>
      </c>
      <c r="F26" s="154">
        <v>0</v>
      </c>
      <c r="G26" s="154">
        <v>732.37699999999995</v>
      </c>
      <c r="H26" s="154">
        <v>6.6</v>
      </c>
      <c r="I26" s="154">
        <v>8.1999999999999993</v>
      </c>
      <c r="J26" s="154">
        <v>9.1999999999999993</v>
      </c>
      <c r="K26" s="154">
        <v>7.9</v>
      </c>
      <c r="L26" s="154">
        <v>7.9</v>
      </c>
      <c r="M26" s="154">
        <v>7.9</v>
      </c>
      <c r="N26" s="154">
        <v>7.9</v>
      </c>
      <c r="O26" s="154">
        <v>921.2</v>
      </c>
      <c r="P26" s="154">
        <v>888</v>
      </c>
      <c r="Q26" s="154">
        <v>5</v>
      </c>
      <c r="R26" s="154">
        <v>5</v>
      </c>
      <c r="S26" s="154"/>
      <c r="T26" s="154">
        <v>453.54746</v>
      </c>
      <c r="U26" s="154">
        <v>215.98</v>
      </c>
      <c r="V26" s="154">
        <v>263.60000000000002</v>
      </c>
      <c r="W26" s="154">
        <v>8.6445500000000006</v>
      </c>
      <c r="X26" s="154">
        <v>9.1788000000000007</v>
      </c>
      <c r="Y26" s="154">
        <v>211.98334</v>
      </c>
      <c r="Z26" s="154">
        <v>192.03032999999999</v>
      </c>
      <c r="AA26" s="154">
        <v>263.60000000000002</v>
      </c>
      <c r="AB26" s="154">
        <v>9.9949999999999992</v>
      </c>
      <c r="AC26" s="154">
        <v>10.971</v>
      </c>
      <c r="AD26" s="154">
        <v>489.63445999999999</v>
      </c>
      <c r="AE26" s="154">
        <v>502.43536</v>
      </c>
      <c r="AF26" s="154">
        <v>502.43536</v>
      </c>
      <c r="AG26" s="154">
        <v>0</v>
      </c>
      <c r="AH26" s="154">
        <v>0</v>
      </c>
      <c r="AI26" s="154">
        <v>288.66708999999997</v>
      </c>
      <c r="AJ26" s="154">
        <v>293.55975000000001</v>
      </c>
      <c r="AK26" s="154">
        <v>384.02703000000002</v>
      </c>
      <c r="AL26" s="154">
        <v>0</v>
      </c>
      <c r="AM26" s="154">
        <v>807.81</v>
      </c>
      <c r="AN26" s="154">
        <v>920.44799999999998</v>
      </c>
    </row>
    <row r="27" spans="1:40" ht="24" customHeight="1" x14ac:dyDescent="0.25">
      <c r="A27" s="16" t="s">
        <v>72</v>
      </c>
      <c r="B27" s="16" t="s">
        <v>879</v>
      </c>
      <c r="C27" s="154">
        <v>20</v>
      </c>
      <c r="D27" s="154"/>
      <c r="E27" s="154">
        <v>0</v>
      </c>
      <c r="F27" s="154">
        <v>0</v>
      </c>
      <c r="G27" s="154">
        <v>826.99699999999996</v>
      </c>
      <c r="H27" s="154">
        <v>6.8</v>
      </c>
      <c r="I27" s="154">
        <v>8.8000000000000007</v>
      </c>
      <c r="J27" s="154">
        <v>9</v>
      </c>
      <c r="K27" s="154">
        <v>8</v>
      </c>
      <c r="L27" s="154">
        <v>8</v>
      </c>
      <c r="M27" s="154">
        <v>8</v>
      </c>
      <c r="N27" s="154">
        <v>8</v>
      </c>
      <c r="O27" s="154">
        <v>914.7</v>
      </c>
      <c r="P27" s="154">
        <v>880.73</v>
      </c>
      <c r="Q27" s="154">
        <v>4</v>
      </c>
      <c r="R27" s="154">
        <v>5</v>
      </c>
      <c r="S27" s="154"/>
      <c r="T27" s="154">
        <v>570.49787000000003</v>
      </c>
      <c r="U27" s="154">
        <v>646.53</v>
      </c>
      <c r="V27" s="154">
        <v>292.7</v>
      </c>
      <c r="W27" s="154">
        <v>8.1253299999999999</v>
      </c>
      <c r="X27" s="154">
        <v>9.0112799999999993</v>
      </c>
      <c r="Y27" s="154">
        <v>590.81523000000004</v>
      </c>
      <c r="Z27" s="154">
        <v>470.07945000000001</v>
      </c>
      <c r="AA27" s="154">
        <v>292.7</v>
      </c>
      <c r="AB27" s="154">
        <v>10.173</v>
      </c>
      <c r="AC27" s="154">
        <v>11.041</v>
      </c>
      <c r="AD27" s="154">
        <v>489.63445999999999</v>
      </c>
      <c r="AE27" s="154">
        <v>502.43536</v>
      </c>
      <c r="AF27" s="154">
        <v>502.43536</v>
      </c>
      <c r="AG27" s="154">
        <v>0</v>
      </c>
      <c r="AH27" s="154">
        <v>0</v>
      </c>
      <c r="AI27" s="154">
        <v>281.32808999999997</v>
      </c>
      <c r="AJ27" s="154">
        <v>293.55975000000001</v>
      </c>
      <c r="AK27" s="154">
        <v>384.02703000000002</v>
      </c>
      <c r="AL27" s="154">
        <v>0</v>
      </c>
      <c r="AM27" s="154">
        <v>929.3</v>
      </c>
      <c r="AN27" s="154">
        <v>797.67</v>
      </c>
    </row>
    <row r="28" spans="1:40" ht="24" customHeight="1" x14ac:dyDescent="0.25">
      <c r="A28" s="16" t="s">
        <v>72</v>
      </c>
      <c r="B28" s="16" t="s">
        <v>880</v>
      </c>
      <c r="C28" s="154">
        <v>22</v>
      </c>
      <c r="D28" s="154"/>
      <c r="E28" s="154">
        <v>0</v>
      </c>
      <c r="F28" s="154">
        <v>0</v>
      </c>
      <c r="G28" s="154">
        <v>898.62099999999998</v>
      </c>
      <c r="H28" s="154">
        <v>6.9</v>
      </c>
      <c r="I28" s="154">
        <v>8.1</v>
      </c>
      <c r="J28" s="154">
        <v>8.8000000000000007</v>
      </c>
      <c r="K28" s="154">
        <v>8.6999999999999993</v>
      </c>
      <c r="L28" s="154">
        <v>8.6999999999999993</v>
      </c>
      <c r="M28" s="154">
        <v>8.6999999999999993</v>
      </c>
      <c r="N28" s="154">
        <v>8.6999999999999993</v>
      </c>
      <c r="O28" s="154">
        <v>905</v>
      </c>
      <c r="P28" s="154">
        <v>906.18</v>
      </c>
      <c r="Q28" s="154">
        <v>5</v>
      </c>
      <c r="R28" s="154">
        <v>5</v>
      </c>
      <c r="S28" s="154"/>
      <c r="T28" s="154">
        <v>516.93642</v>
      </c>
      <c r="U28" s="154">
        <v>1037.68</v>
      </c>
      <c r="V28" s="154">
        <v>340.8</v>
      </c>
      <c r="W28" s="154">
        <v>8.7728599999999997</v>
      </c>
      <c r="X28" s="154">
        <v>8.4691299999999998</v>
      </c>
      <c r="Y28" s="154">
        <v>995.03832999999997</v>
      </c>
      <c r="Z28" s="154">
        <v>773.05997000000002</v>
      </c>
      <c r="AA28" s="154">
        <v>340.8</v>
      </c>
      <c r="AB28" s="154">
        <v>8.69</v>
      </c>
      <c r="AC28" s="154">
        <v>10.712999999999999</v>
      </c>
      <c r="AD28" s="154">
        <v>486.43423000000001</v>
      </c>
      <c r="AE28" s="154">
        <v>492.83467999999999</v>
      </c>
      <c r="AF28" s="154">
        <v>502.43536</v>
      </c>
      <c r="AG28" s="154">
        <v>0</v>
      </c>
      <c r="AH28" s="154">
        <v>0</v>
      </c>
      <c r="AI28" s="154">
        <v>281.32808999999997</v>
      </c>
      <c r="AJ28" s="154">
        <v>293.55975000000001</v>
      </c>
      <c r="AK28" s="154">
        <v>384.02703000000002</v>
      </c>
      <c r="AL28" s="154">
        <v>0</v>
      </c>
      <c r="AM28" s="154">
        <v>1008.83</v>
      </c>
      <c r="AN28" s="154">
        <v>612.09699999999998</v>
      </c>
    </row>
    <row r="29" spans="1:40" ht="24" customHeight="1" x14ac:dyDescent="0.25">
      <c r="A29" s="16" t="s">
        <v>72</v>
      </c>
      <c r="B29" s="16" t="s">
        <v>881</v>
      </c>
      <c r="C29" s="154">
        <v>22</v>
      </c>
      <c r="D29" s="154"/>
      <c r="E29" s="154">
        <v>0</v>
      </c>
      <c r="F29" s="154">
        <v>0</v>
      </c>
      <c r="G29" s="154">
        <v>954.83399999999995</v>
      </c>
      <c r="H29" s="154">
        <v>9.5</v>
      </c>
      <c r="I29" s="154">
        <v>8.3000000000000007</v>
      </c>
      <c r="J29" s="154">
        <v>8.6999999999999993</v>
      </c>
      <c r="K29" s="154">
        <v>9.5</v>
      </c>
      <c r="L29" s="154">
        <v>9.5</v>
      </c>
      <c r="M29" s="154">
        <v>9.5</v>
      </c>
      <c r="N29" s="154">
        <v>9.5</v>
      </c>
      <c r="O29" s="154">
        <v>923.9</v>
      </c>
      <c r="P29" s="154">
        <v>938.18</v>
      </c>
      <c r="Q29" s="154">
        <v>5</v>
      </c>
      <c r="R29" s="154">
        <v>6</v>
      </c>
      <c r="S29" s="154"/>
      <c r="T29" s="154">
        <v>879.97028999999998</v>
      </c>
      <c r="U29" s="154">
        <v>1064.97</v>
      </c>
      <c r="V29" s="154">
        <v>414.6</v>
      </c>
      <c r="W29" s="154">
        <v>8.6815499999999997</v>
      </c>
      <c r="X29" s="154">
        <v>8.1280400000000004</v>
      </c>
      <c r="Y29" s="154">
        <v>957.62072999999998</v>
      </c>
      <c r="Z29" s="154">
        <v>878.33285999999998</v>
      </c>
      <c r="AA29" s="154">
        <v>414.6</v>
      </c>
      <c r="AB29" s="154">
        <v>8.06</v>
      </c>
      <c r="AC29" s="154">
        <v>10.076000000000001</v>
      </c>
      <c r="AD29" s="154">
        <v>486.43423000000001</v>
      </c>
      <c r="AE29" s="154">
        <v>454.43198000000001</v>
      </c>
      <c r="AF29" s="154">
        <v>502.43536</v>
      </c>
      <c r="AG29" s="154">
        <v>0</v>
      </c>
      <c r="AH29" s="154">
        <v>0</v>
      </c>
      <c r="AI29" s="154">
        <v>281.32808999999997</v>
      </c>
      <c r="AJ29" s="154">
        <v>293.55975000000001</v>
      </c>
      <c r="AK29" s="154">
        <v>384.02703000000002</v>
      </c>
      <c r="AL29" s="154">
        <v>0</v>
      </c>
      <c r="AM29" s="154">
        <v>1074.28</v>
      </c>
      <c r="AN29" s="154">
        <v>578.77800000000002</v>
      </c>
    </row>
    <row r="30" spans="1:40" ht="24" customHeight="1" x14ac:dyDescent="0.25">
      <c r="A30" s="16" t="s">
        <v>72</v>
      </c>
      <c r="B30" s="16" t="s">
        <v>882</v>
      </c>
      <c r="C30" s="154">
        <v>22</v>
      </c>
      <c r="D30" s="154"/>
      <c r="E30" s="154">
        <v>0</v>
      </c>
      <c r="F30" s="154">
        <v>0</v>
      </c>
      <c r="G30" s="154">
        <v>997.125</v>
      </c>
      <c r="H30" s="154">
        <v>10</v>
      </c>
      <c r="I30" s="154">
        <v>8</v>
      </c>
      <c r="J30" s="154">
        <v>8.6999999999999993</v>
      </c>
      <c r="K30" s="154">
        <v>10</v>
      </c>
      <c r="L30" s="154">
        <v>10</v>
      </c>
      <c r="M30" s="154">
        <v>10</v>
      </c>
      <c r="N30" s="154">
        <v>10</v>
      </c>
      <c r="O30" s="154">
        <v>918.5</v>
      </c>
      <c r="P30" s="154">
        <v>937</v>
      </c>
      <c r="Q30" s="154">
        <v>6</v>
      </c>
      <c r="R30" s="154">
        <v>7</v>
      </c>
      <c r="S30" s="154"/>
      <c r="T30" s="154">
        <v>898.90813000000003</v>
      </c>
      <c r="U30" s="154">
        <v>1089.57</v>
      </c>
      <c r="V30" s="154">
        <v>816.5</v>
      </c>
      <c r="W30" s="154">
        <v>8.8220899999999993</v>
      </c>
      <c r="X30" s="154">
        <v>7.6804699999999997</v>
      </c>
      <c r="Y30" s="154">
        <v>983.89855999999997</v>
      </c>
      <c r="Z30" s="154">
        <v>923.95694000000003</v>
      </c>
      <c r="AA30" s="154">
        <v>816.5</v>
      </c>
      <c r="AB30" s="154">
        <v>7.843</v>
      </c>
      <c r="AC30" s="154">
        <v>9.5839999999999996</v>
      </c>
      <c r="AD30" s="154">
        <v>486.43423000000001</v>
      </c>
      <c r="AE30" s="154">
        <v>454.43198000000001</v>
      </c>
      <c r="AF30" s="154">
        <v>502.43536</v>
      </c>
      <c r="AG30" s="154">
        <v>0</v>
      </c>
      <c r="AH30" s="154">
        <v>0</v>
      </c>
      <c r="AI30" s="154">
        <v>281.32808999999997</v>
      </c>
      <c r="AJ30" s="154">
        <v>293.55975000000001</v>
      </c>
      <c r="AK30" s="154">
        <v>384.02703000000002</v>
      </c>
      <c r="AL30" s="154">
        <v>0</v>
      </c>
      <c r="AM30" s="154">
        <v>1097.1500000000001</v>
      </c>
      <c r="AN30" s="154">
        <v>731.08</v>
      </c>
    </row>
    <row r="31" spans="1:40" ht="24" customHeight="1" x14ac:dyDescent="0.25">
      <c r="A31" s="18" t="s">
        <v>72</v>
      </c>
      <c r="B31" s="18" t="s">
        <v>883</v>
      </c>
      <c r="C31" s="155">
        <v>22</v>
      </c>
      <c r="D31" s="155"/>
      <c r="E31" s="155">
        <v>0</v>
      </c>
      <c r="F31" s="155">
        <v>0</v>
      </c>
      <c r="G31" s="155">
        <v>1015.449</v>
      </c>
      <c r="H31" s="155">
        <v>9.8000000000000007</v>
      </c>
      <c r="I31" s="155">
        <v>8</v>
      </c>
      <c r="J31" s="155">
        <v>8.3000000000000007</v>
      </c>
      <c r="K31" s="155">
        <v>8.9</v>
      </c>
      <c r="L31" s="155">
        <v>8.9</v>
      </c>
      <c r="M31" s="155">
        <v>8.9</v>
      </c>
      <c r="N31" s="155">
        <v>8.9</v>
      </c>
      <c r="O31" s="155">
        <v>920.2</v>
      </c>
      <c r="P31" s="155">
        <v>919.64</v>
      </c>
      <c r="Q31" s="155">
        <v>6</v>
      </c>
      <c r="R31" s="155">
        <v>7</v>
      </c>
      <c r="S31" s="155"/>
      <c r="T31" s="155">
        <v>936.82267999999999</v>
      </c>
      <c r="U31" s="155">
        <v>1087.57</v>
      </c>
      <c r="V31" s="155">
        <v>830.6</v>
      </c>
      <c r="W31" s="155">
        <v>8.8486700000000003</v>
      </c>
      <c r="X31" s="155">
        <v>7.6193200000000001</v>
      </c>
      <c r="Y31" s="155">
        <v>976.43984999999998</v>
      </c>
      <c r="Z31" s="155">
        <v>907.86266999999998</v>
      </c>
      <c r="AA31" s="155">
        <v>830.6</v>
      </c>
      <c r="AB31" s="155">
        <v>8.3390000000000004</v>
      </c>
      <c r="AC31" s="155">
        <v>9.5969999999999995</v>
      </c>
      <c r="AD31" s="155">
        <v>486.43423000000001</v>
      </c>
      <c r="AE31" s="155">
        <v>454.43198000000001</v>
      </c>
      <c r="AF31" s="155">
        <v>502.43536</v>
      </c>
      <c r="AG31" s="155">
        <v>0</v>
      </c>
      <c r="AH31" s="155">
        <v>0</v>
      </c>
      <c r="AI31" s="155">
        <v>281.32808999999997</v>
      </c>
      <c r="AJ31" s="155">
        <v>293.55975000000001</v>
      </c>
      <c r="AK31" s="155">
        <v>384.02703000000002</v>
      </c>
      <c r="AL31" s="155">
        <v>0</v>
      </c>
      <c r="AM31" s="155">
        <v>1098.8699999999999</v>
      </c>
      <c r="AN31" s="155">
        <v>890.17100000000005</v>
      </c>
    </row>
    <row r="32" spans="1:40" ht="24" customHeight="1" x14ac:dyDescent="0.25">
      <c r="A32" s="13" t="s">
        <v>72</v>
      </c>
      <c r="B32" s="13" t="s">
        <v>884</v>
      </c>
      <c r="C32" s="153">
        <v>22</v>
      </c>
      <c r="D32" s="153"/>
      <c r="E32" s="153">
        <v>0</v>
      </c>
      <c r="F32" s="153">
        <v>0</v>
      </c>
      <c r="G32" s="153">
        <v>1006.61</v>
      </c>
      <c r="H32" s="153">
        <v>9.3000000000000007</v>
      </c>
      <c r="I32" s="153">
        <v>8.4</v>
      </c>
      <c r="J32" s="153">
        <v>8.3000000000000007</v>
      </c>
      <c r="K32" s="153">
        <v>8.5</v>
      </c>
      <c r="L32" s="153">
        <v>8.5</v>
      </c>
      <c r="M32" s="153">
        <v>8.5</v>
      </c>
      <c r="N32" s="153">
        <v>8.5</v>
      </c>
      <c r="O32" s="153">
        <v>904.3</v>
      </c>
      <c r="P32" s="153">
        <v>946.18</v>
      </c>
      <c r="Q32" s="153">
        <v>5</v>
      </c>
      <c r="R32" s="153">
        <v>6</v>
      </c>
      <c r="S32" s="153"/>
      <c r="T32" s="153">
        <v>961.03112999999996</v>
      </c>
      <c r="U32" s="153">
        <v>1061.7</v>
      </c>
      <c r="V32" s="153">
        <v>925.7</v>
      </c>
      <c r="W32" s="153">
        <v>7.8965800000000002</v>
      </c>
      <c r="X32" s="153">
        <v>7.8997200000000003</v>
      </c>
      <c r="Y32" s="153">
        <v>986.11377000000005</v>
      </c>
      <c r="Z32" s="153">
        <v>914.69668999999999</v>
      </c>
      <c r="AA32" s="153">
        <v>925.7</v>
      </c>
      <c r="AB32" s="153">
        <v>9.0540000000000003</v>
      </c>
      <c r="AC32" s="153">
        <v>10.095000000000001</v>
      </c>
      <c r="AD32" s="153">
        <v>489.63445999999999</v>
      </c>
      <c r="AE32" s="153">
        <v>454.43198000000001</v>
      </c>
      <c r="AF32" s="153">
        <v>502.43536</v>
      </c>
      <c r="AG32" s="153">
        <v>0</v>
      </c>
      <c r="AH32" s="153">
        <v>0</v>
      </c>
      <c r="AI32" s="153">
        <v>281.32808999999997</v>
      </c>
      <c r="AJ32" s="153">
        <v>293.55975000000001</v>
      </c>
      <c r="AK32" s="153">
        <v>384.02703000000002</v>
      </c>
      <c r="AL32" s="153">
        <v>0</v>
      </c>
      <c r="AM32" s="153">
        <v>1070.71</v>
      </c>
      <c r="AN32" s="153">
        <v>892.91899999999998</v>
      </c>
    </row>
    <row r="33" spans="1:40" ht="24" customHeight="1" x14ac:dyDescent="0.25">
      <c r="A33" s="16" t="s">
        <v>72</v>
      </c>
      <c r="B33" s="16" t="s">
        <v>885</v>
      </c>
      <c r="C33" s="154">
        <v>22</v>
      </c>
      <c r="D33" s="154"/>
      <c r="E33" s="154">
        <v>0</v>
      </c>
      <c r="F33" s="154">
        <v>0</v>
      </c>
      <c r="G33" s="154">
        <v>992.41099999999994</v>
      </c>
      <c r="H33" s="154">
        <v>10</v>
      </c>
      <c r="I33" s="154">
        <v>7.9</v>
      </c>
      <c r="J33" s="154">
        <v>8.6</v>
      </c>
      <c r="K33" s="154">
        <v>10.5</v>
      </c>
      <c r="L33" s="154">
        <v>10.5</v>
      </c>
      <c r="M33" s="154">
        <v>10.5</v>
      </c>
      <c r="N33" s="154">
        <v>10.5</v>
      </c>
      <c r="O33" s="154">
        <v>928.2</v>
      </c>
      <c r="P33" s="154">
        <v>908.36</v>
      </c>
      <c r="Q33" s="154">
        <v>5</v>
      </c>
      <c r="R33" s="154">
        <v>6</v>
      </c>
      <c r="S33" s="154"/>
      <c r="T33" s="154">
        <v>887.51283999999998</v>
      </c>
      <c r="U33" s="154">
        <v>1017.93</v>
      </c>
      <c r="V33" s="154">
        <v>924.9</v>
      </c>
      <c r="W33" s="154">
        <v>7.04894</v>
      </c>
      <c r="X33" s="154">
        <v>8.5084599999999995</v>
      </c>
      <c r="Y33" s="154">
        <v>968.00185999999997</v>
      </c>
      <c r="Z33" s="154">
        <v>909.26666</v>
      </c>
      <c r="AA33" s="154">
        <v>924.9</v>
      </c>
      <c r="AB33" s="154">
        <v>9.5749999999999993</v>
      </c>
      <c r="AC33" s="154">
        <v>10.069000000000001</v>
      </c>
      <c r="AD33" s="154">
        <v>486.43423000000001</v>
      </c>
      <c r="AE33" s="154">
        <v>457.63220999999999</v>
      </c>
      <c r="AF33" s="154">
        <v>502.43536</v>
      </c>
      <c r="AG33" s="154">
        <v>0</v>
      </c>
      <c r="AH33" s="154">
        <v>0</v>
      </c>
      <c r="AI33" s="154">
        <v>281.32808999999997</v>
      </c>
      <c r="AJ33" s="154">
        <v>293.55975000000001</v>
      </c>
      <c r="AK33" s="154">
        <v>384.02703000000002</v>
      </c>
      <c r="AL33" s="154">
        <v>0</v>
      </c>
      <c r="AM33" s="154">
        <v>1018.25</v>
      </c>
      <c r="AN33" s="154">
        <v>879.69600000000003</v>
      </c>
    </row>
    <row r="34" spans="1:40" ht="24" customHeight="1" x14ac:dyDescent="0.25">
      <c r="A34" s="16" t="s">
        <v>72</v>
      </c>
      <c r="B34" s="16" t="s">
        <v>886</v>
      </c>
      <c r="C34" s="154">
        <v>20</v>
      </c>
      <c r="D34" s="154"/>
      <c r="E34" s="154">
        <v>0</v>
      </c>
      <c r="F34" s="154">
        <v>0</v>
      </c>
      <c r="G34" s="154">
        <v>935.173</v>
      </c>
      <c r="H34" s="154">
        <v>9.8000000000000007</v>
      </c>
      <c r="I34" s="154">
        <v>8.3000000000000007</v>
      </c>
      <c r="J34" s="154">
        <v>8.6999999999999993</v>
      </c>
      <c r="K34" s="154">
        <v>10.199999999999999</v>
      </c>
      <c r="L34" s="154">
        <v>10.199999999999999</v>
      </c>
      <c r="M34" s="154">
        <v>10.199999999999999</v>
      </c>
      <c r="N34" s="154">
        <v>10.199999999999999</v>
      </c>
      <c r="O34" s="154">
        <v>917.9</v>
      </c>
      <c r="P34" s="154">
        <v>876.36</v>
      </c>
      <c r="Q34" s="154">
        <v>4</v>
      </c>
      <c r="R34" s="154">
        <v>5</v>
      </c>
      <c r="S34" s="154"/>
      <c r="T34" s="154">
        <v>800.95430999999996</v>
      </c>
      <c r="U34" s="154">
        <v>991.64</v>
      </c>
      <c r="V34" s="154">
        <v>935.9</v>
      </c>
      <c r="W34" s="154">
        <v>10.350429999999999</v>
      </c>
      <c r="X34" s="154">
        <v>9.2433999999999994</v>
      </c>
      <c r="Y34" s="154">
        <v>950.93515000000002</v>
      </c>
      <c r="Z34" s="154">
        <v>889.57581000000005</v>
      </c>
      <c r="AA34" s="154">
        <v>935.9</v>
      </c>
      <c r="AB34" s="154">
        <v>9.5150000000000006</v>
      </c>
      <c r="AC34" s="154">
        <v>10.294</v>
      </c>
      <c r="AD34" s="154">
        <v>486.43423000000001</v>
      </c>
      <c r="AE34" s="154">
        <v>454.43198000000001</v>
      </c>
      <c r="AF34" s="154">
        <v>502.43536</v>
      </c>
      <c r="AG34" s="154">
        <v>0</v>
      </c>
      <c r="AH34" s="154">
        <v>0</v>
      </c>
      <c r="AI34" s="154">
        <v>281.32808999999997</v>
      </c>
      <c r="AJ34" s="154">
        <v>293.55975000000001</v>
      </c>
      <c r="AK34" s="154">
        <v>384.02703000000002</v>
      </c>
      <c r="AL34" s="154">
        <v>0</v>
      </c>
      <c r="AM34" s="154">
        <v>925.17</v>
      </c>
      <c r="AN34" s="154">
        <v>880.66</v>
      </c>
    </row>
    <row r="35" spans="1:40" ht="24" customHeight="1" x14ac:dyDescent="0.25">
      <c r="A35" s="16" t="s">
        <v>72</v>
      </c>
      <c r="B35" s="16" t="s">
        <v>887</v>
      </c>
      <c r="C35" s="154">
        <v>20</v>
      </c>
      <c r="D35" s="154"/>
      <c r="E35" s="154">
        <v>0</v>
      </c>
      <c r="F35" s="154">
        <v>0</v>
      </c>
      <c r="G35" s="154">
        <v>864.82399999999996</v>
      </c>
      <c r="H35" s="154">
        <v>9.9</v>
      </c>
      <c r="I35" s="154">
        <v>9.3000000000000007</v>
      </c>
      <c r="J35" s="154">
        <v>8.8000000000000007</v>
      </c>
      <c r="K35" s="154">
        <v>11.5</v>
      </c>
      <c r="L35" s="154">
        <v>11.5</v>
      </c>
      <c r="M35" s="154">
        <v>11.5</v>
      </c>
      <c r="N35" s="154">
        <v>11.5</v>
      </c>
      <c r="O35" s="154">
        <v>870.7</v>
      </c>
      <c r="P35" s="154">
        <v>948.73</v>
      </c>
      <c r="Q35" s="154">
        <v>1</v>
      </c>
      <c r="R35" s="154">
        <v>3</v>
      </c>
      <c r="S35" s="154"/>
      <c r="T35" s="154">
        <v>836.04138</v>
      </c>
      <c r="U35" s="154">
        <v>875.3</v>
      </c>
      <c r="V35" s="154">
        <v>947.2</v>
      </c>
      <c r="W35" s="154">
        <v>9.3137799999999995</v>
      </c>
      <c r="X35" s="154">
        <v>8.9861900000000006</v>
      </c>
      <c r="Y35" s="154">
        <v>944.97107000000005</v>
      </c>
      <c r="Z35" s="154">
        <v>882.74248999999998</v>
      </c>
      <c r="AA35" s="154">
        <v>947.2</v>
      </c>
      <c r="AB35" s="154">
        <v>9.7899999999999991</v>
      </c>
      <c r="AC35" s="154">
        <v>10.458</v>
      </c>
      <c r="AD35" s="154">
        <v>486.43423000000001</v>
      </c>
      <c r="AE35" s="154">
        <v>422.42973000000001</v>
      </c>
      <c r="AF35" s="154">
        <v>486.43423000000001</v>
      </c>
      <c r="AG35" s="154">
        <v>0</v>
      </c>
      <c r="AH35" s="154">
        <v>0</v>
      </c>
      <c r="AI35" s="154">
        <v>281.32808999999997</v>
      </c>
      <c r="AJ35" s="154">
        <v>293.55975000000001</v>
      </c>
      <c r="AK35" s="154">
        <v>384.02703000000002</v>
      </c>
      <c r="AL35" s="154">
        <v>64.004499999999993</v>
      </c>
      <c r="AM35" s="154">
        <v>814.76</v>
      </c>
      <c r="AN35" s="154">
        <v>868.92700000000002</v>
      </c>
    </row>
    <row r="36" spans="1:40" ht="24" customHeight="1" x14ac:dyDescent="0.25">
      <c r="A36" s="16" t="s">
        <v>72</v>
      </c>
      <c r="B36" s="16" t="s">
        <v>888</v>
      </c>
      <c r="C36" s="154">
        <v>21</v>
      </c>
      <c r="D36" s="154"/>
      <c r="E36" s="154">
        <v>0</v>
      </c>
      <c r="F36" s="154">
        <v>0</v>
      </c>
      <c r="G36" s="154">
        <v>785.798</v>
      </c>
      <c r="H36" s="154">
        <v>9.3000000000000007</v>
      </c>
      <c r="I36" s="154">
        <v>10.199999999999999</v>
      </c>
      <c r="J36" s="154">
        <v>8.6999999999999993</v>
      </c>
      <c r="K36" s="154">
        <v>9.6999999999999993</v>
      </c>
      <c r="L36" s="154">
        <v>9.6999999999999993</v>
      </c>
      <c r="M36" s="154">
        <v>9.6999999999999993</v>
      </c>
      <c r="N36" s="154">
        <v>9.6999999999999993</v>
      </c>
      <c r="O36" s="154">
        <v>818.9</v>
      </c>
      <c r="P36" s="154">
        <v>926.8</v>
      </c>
      <c r="Q36" s="154">
        <v>4</v>
      </c>
      <c r="R36" s="154">
        <v>4</v>
      </c>
      <c r="S36" s="154"/>
      <c r="T36" s="154">
        <v>485.81315000000001</v>
      </c>
      <c r="U36" s="154">
        <v>832.69</v>
      </c>
      <c r="V36" s="154">
        <v>937.2</v>
      </c>
      <c r="W36" s="154">
        <v>10.98795</v>
      </c>
      <c r="X36" s="154">
        <v>10.91961</v>
      </c>
      <c r="Y36" s="154">
        <v>911.27777000000003</v>
      </c>
      <c r="Z36" s="154">
        <v>869.65261999999996</v>
      </c>
      <c r="AA36" s="154">
        <v>937.2</v>
      </c>
      <c r="AB36" s="154">
        <v>10.000999999999999</v>
      </c>
      <c r="AC36" s="154">
        <v>10.643000000000001</v>
      </c>
      <c r="AD36" s="154">
        <v>406.42860000000002</v>
      </c>
      <c r="AE36" s="154">
        <v>342.42410000000001</v>
      </c>
      <c r="AF36" s="154">
        <v>406.42860000000002</v>
      </c>
      <c r="AG36" s="154">
        <v>0</v>
      </c>
      <c r="AH36" s="154">
        <v>0</v>
      </c>
      <c r="AI36" s="154">
        <v>281.32808999999997</v>
      </c>
      <c r="AJ36" s="154">
        <v>293.55975000000001</v>
      </c>
      <c r="AK36" s="154">
        <v>384.02703000000002</v>
      </c>
      <c r="AL36" s="154">
        <v>384.02703000000002</v>
      </c>
      <c r="AM36" s="154">
        <v>716.72</v>
      </c>
      <c r="AN36" s="154">
        <v>859.02800000000002</v>
      </c>
    </row>
    <row r="37" spans="1:40" ht="24" customHeight="1" x14ac:dyDescent="0.25">
      <c r="A37" s="16" t="s">
        <v>72</v>
      </c>
      <c r="B37" s="16" t="s">
        <v>889</v>
      </c>
      <c r="C37" s="154">
        <v>21</v>
      </c>
      <c r="D37" s="154"/>
      <c r="E37" s="154">
        <v>0</v>
      </c>
      <c r="F37" s="154">
        <v>0</v>
      </c>
      <c r="G37" s="154">
        <v>681.49800000000005</v>
      </c>
      <c r="H37" s="154">
        <v>10</v>
      </c>
      <c r="I37" s="154">
        <v>10.7</v>
      </c>
      <c r="J37" s="154">
        <v>8.6</v>
      </c>
      <c r="K37" s="154">
        <v>9.3000000000000007</v>
      </c>
      <c r="L37" s="154">
        <v>9.3000000000000007</v>
      </c>
      <c r="M37" s="154">
        <v>9.3000000000000007</v>
      </c>
      <c r="N37" s="154">
        <v>9.3000000000000007</v>
      </c>
      <c r="O37" s="154">
        <v>880.3</v>
      </c>
      <c r="P37" s="154">
        <v>889.82</v>
      </c>
      <c r="Q37" s="154">
        <v>5</v>
      </c>
      <c r="R37" s="154">
        <v>4</v>
      </c>
      <c r="S37" s="154"/>
      <c r="T37" s="154">
        <v>405.92804000000001</v>
      </c>
      <c r="U37" s="154">
        <v>708.96</v>
      </c>
      <c r="V37" s="154">
        <v>906.3</v>
      </c>
      <c r="W37" s="154">
        <v>11.86806</v>
      </c>
      <c r="X37" s="154">
        <v>11.26675</v>
      </c>
      <c r="Y37" s="154">
        <v>943.95272999999997</v>
      </c>
      <c r="Z37" s="154">
        <v>908.44741999999997</v>
      </c>
      <c r="AA37" s="154">
        <v>906.3</v>
      </c>
      <c r="AB37" s="154">
        <v>9.5220000000000002</v>
      </c>
      <c r="AC37" s="154">
        <v>10.436</v>
      </c>
      <c r="AD37" s="154">
        <v>486.43423000000001</v>
      </c>
      <c r="AE37" s="154">
        <v>438.43085000000002</v>
      </c>
      <c r="AF37" s="154">
        <v>486.43423000000001</v>
      </c>
      <c r="AG37" s="154">
        <v>0</v>
      </c>
      <c r="AH37" s="154">
        <v>0</v>
      </c>
      <c r="AI37" s="154">
        <v>281.32808999999997</v>
      </c>
      <c r="AJ37" s="154">
        <v>293.55975000000001</v>
      </c>
      <c r="AK37" s="154">
        <v>384.02703000000002</v>
      </c>
      <c r="AL37" s="154">
        <v>384.02703000000002</v>
      </c>
      <c r="AM37" s="154">
        <v>692.9</v>
      </c>
      <c r="AN37" s="154">
        <v>826.25900000000001</v>
      </c>
    </row>
    <row r="38" spans="1:40" ht="24" customHeight="1" x14ac:dyDescent="0.25">
      <c r="A38" s="16" t="s">
        <v>72</v>
      </c>
      <c r="B38" s="16" t="s">
        <v>890</v>
      </c>
      <c r="C38" s="154">
        <v>22</v>
      </c>
      <c r="D38" s="154"/>
      <c r="E38" s="154">
        <v>0</v>
      </c>
      <c r="F38" s="154">
        <v>0</v>
      </c>
      <c r="G38" s="154">
        <v>560.82500000000005</v>
      </c>
      <c r="H38" s="154">
        <v>9.3000000000000007</v>
      </c>
      <c r="I38" s="154">
        <v>10.5</v>
      </c>
      <c r="J38" s="154">
        <v>8.5</v>
      </c>
      <c r="K38" s="154">
        <v>10.3</v>
      </c>
      <c r="L38" s="154">
        <v>10.3</v>
      </c>
      <c r="M38" s="154">
        <v>10.3</v>
      </c>
      <c r="N38" s="154">
        <v>10.3</v>
      </c>
      <c r="O38" s="154">
        <v>694.2</v>
      </c>
      <c r="P38" s="154">
        <v>830.73</v>
      </c>
      <c r="Q38" s="154">
        <v>4</v>
      </c>
      <c r="R38" s="154">
        <v>6</v>
      </c>
      <c r="S38" s="154"/>
      <c r="T38" s="154">
        <v>358.36063000000001</v>
      </c>
      <c r="U38" s="154">
        <v>581.89</v>
      </c>
      <c r="V38" s="154">
        <v>842.6</v>
      </c>
      <c r="W38" s="154">
        <v>9.07376</v>
      </c>
      <c r="X38" s="154">
        <v>11.20251</v>
      </c>
      <c r="Y38" s="154">
        <v>904.84740999999997</v>
      </c>
      <c r="Z38" s="154">
        <v>865.22277999999994</v>
      </c>
      <c r="AA38" s="154">
        <v>842.6</v>
      </c>
      <c r="AB38" s="154">
        <v>9.2289999999999992</v>
      </c>
      <c r="AC38" s="154">
        <v>10.076000000000001</v>
      </c>
      <c r="AD38" s="154">
        <v>486.43423000000001</v>
      </c>
      <c r="AE38" s="154">
        <v>438.43085000000002</v>
      </c>
      <c r="AF38" s="154">
        <v>486.43423000000001</v>
      </c>
      <c r="AG38" s="154">
        <v>0</v>
      </c>
      <c r="AH38" s="154">
        <v>0</v>
      </c>
      <c r="AI38" s="154">
        <v>281.32808999999997</v>
      </c>
      <c r="AJ38" s="154">
        <v>293.55975000000001</v>
      </c>
      <c r="AK38" s="154">
        <v>384.02703000000002</v>
      </c>
      <c r="AL38" s="154">
        <v>384.02703000000002</v>
      </c>
      <c r="AM38" s="154">
        <v>547</v>
      </c>
      <c r="AN38" s="154">
        <v>755.11900000000003</v>
      </c>
    </row>
    <row r="39" spans="1:40" ht="24" customHeight="1" x14ac:dyDescent="0.25">
      <c r="A39" s="18" t="s">
        <v>72</v>
      </c>
      <c r="B39" s="18" t="s">
        <v>891</v>
      </c>
      <c r="C39" s="155">
        <v>22</v>
      </c>
      <c r="D39" s="155"/>
      <c r="E39" s="155">
        <v>0</v>
      </c>
      <c r="F39" s="155">
        <v>0</v>
      </c>
      <c r="G39" s="155">
        <v>432.32299999999998</v>
      </c>
      <c r="H39" s="155">
        <v>9.8000000000000007</v>
      </c>
      <c r="I39" s="155">
        <v>10.4</v>
      </c>
      <c r="J39" s="155">
        <v>8.4</v>
      </c>
      <c r="K39" s="155">
        <v>7.4</v>
      </c>
      <c r="L39" s="155">
        <v>7.4</v>
      </c>
      <c r="M39" s="155">
        <v>7.4</v>
      </c>
      <c r="N39" s="155">
        <v>7.4</v>
      </c>
      <c r="O39" s="155">
        <v>400.6</v>
      </c>
      <c r="P39" s="155">
        <v>694</v>
      </c>
      <c r="Q39" s="155">
        <v>4</v>
      </c>
      <c r="R39" s="155">
        <v>4</v>
      </c>
      <c r="S39" s="155"/>
      <c r="T39" s="155">
        <v>493.61943000000002</v>
      </c>
      <c r="U39" s="155">
        <v>434.69</v>
      </c>
      <c r="V39" s="155">
        <v>722.3</v>
      </c>
      <c r="W39" s="155">
        <v>10.62964</v>
      </c>
      <c r="X39" s="155">
        <v>11.40897</v>
      </c>
      <c r="Y39" s="155">
        <v>796.72028</v>
      </c>
      <c r="Z39" s="155">
        <v>770.63082999999995</v>
      </c>
      <c r="AA39" s="155">
        <v>722.3</v>
      </c>
      <c r="AB39" s="155">
        <v>9.3699999999999992</v>
      </c>
      <c r="AC39" s="155">
        <v>9.8550000000000004</v>
      </c>
      <c r="AD39" s="155">
        <v>486.43423000000001</v>
      </c>
      <c r="AE39" s="155">
        <v>473.63333</v>
      </c>
      <c r="AF39" s="155">
        <v>486.43423000000001</v>
      </c>
      <c r="AG39" s="155">
        <v>0</v>
      </c>
      <c r="AH39" s="155">
        <v>0</v>
      </c>
      <c r="AI39" s="155">
        <v>281.32808999999997</v>
      </c>
      <c r="AJ39" s="155">
        <v>293.55975000000001</v>
      </c>
      <c r="AK39" s="155">
        <v>384.02703000000002</v>
      </c>
      <c r="AL39" s="155">
        <v>384.02703000000002</v>
      </c>
      <c r="AM39" s="155">
        <v>404.26</v>
      </c>
      <c r="AN39" s="155">
        <v>618.58199999999999</v>
      </c>
    </row>
    <row r="40" spans="1:40" ht="24" customHeight="1" x14ac:dyDescent="0.25">
      <c r="A40" s="13" t="s">
        <v>72</v>
      </c>
      <c r="B40" s="13" t="s">
        <v>892</v>
      </c>
      <c r="C40" s="153">
        <v>23</v>
      </c>
      <c r="D40" s="153"/>
      <c r="E40" s="153">
        <v>0</v>
      </c>
      <c r="F40" s="153">
        <v>0</v>
      </c>
      <c r="G40" s="153">
        <v>287.01900000000001</v>
      </c>
      <c r="H40" s="153">
        <v>10.4</v>
      </c>
      <c r="I40" s="153">
        <v>10.3</v>
      </c>
      <c r="J40" s="153">
        <v>8.3000000000000007</v>
      </c>
      <c r="K40" s="153">
        <v>8.1999999999999993</v>
      </c>
      <c r="L40" s="153">
        <v>8.1999999999999993</v>
      </c>
      <c r="M40" s="153">
        <v>8.1999999999999993</v>
      </c>
      <c r="N40" s="153">
        <v>8.1999999999999993</v>
      </c>
      <c r="O40" s="153">
        <v>154.9</v>
      </c>
      <c r="P40" s="153">
        <v>426.45</v>
      </c>
      <c r="Q40" s="153">
        <v>1</v>
      </c>
      <c r="R40" s="153">
        <v>1</v>
      </c>
      <c r="S40" s="153"/>
      <c r="T40" s="153">
        <v>273.88697999999999</v>
      </c>
      <c r="U40" s="153">
        <v>290.17</v>
      </c>
      <c r="V40" s="153">
        <v>444.3</v>
      </c>
      <c r="W40" s="153">
        <v>12.015129999999999</v>
      </c>
      <c r="X40" s="153">
        <v>12.07648</v>
      </c>
      <c r="Y40" s="153">
        <v>529.44430999999997</v>
      </c>
      <c r="Z40" s="153">
        <v>503.58942999999999</v>
      </c>
      <c r="AA40" s="153">
        <v>444.3</v>
      </c>
      <c r="AB40" s="153">
        <v>9.6859999999999999</v>
      </c>
      <c r="AC40" s="153">
        <v>10.122999999999999</v>
      </c>
      <c r="AD40" s="153">
        <v>486.43423000000001</v>
      </c>
      <c r="AE40" s="153">
        <v>470.43311</v>
      </c>
      <c r="AF40" s="153">
        <v>486.43423000000001</v>
      </c>
      <c r="AG40" s="153">
        <v>0</v>
      </c>
      <c r="AH40" s="153">
        <v>0</v>
      </c>
      <c r="AI40" s="153">
        <v>281.32808999999997</v>
      </c>
      <c r="AJ40" s="153">
        <v>293.55975000000001</v>
      </c>
      <c r="AK40" s="153">
        <v>384.02703000000002</v>
      </c>
      <c r="AL40" s="153">
        <v>384.02703000000002</v>
      </c>
      <c r="AM40" s="153">
        <v>262.83</v>
      </c>
      <c r="AN40" s="153">
        <v>298.93599999999998</v>
      </c>
    </row>
    <row r="41" spans="1:40" ht="24" customHeight="1" x14ac:dyDescent="0.25">
      <c r="A41" s="16" t="s">
        <v>72</v>
      </c>
      <c r="B41" s="16" t="s">
        <v>893</v>
      </c>
      <c r="C41" s="154">
        <v>23</v>
      </c>
      <c r="D41" s="154"/>
      <c r="E41" s="154">
        <v>0</v>
      </c>
      <c r="F41" s="154">
        <v>0</v>
      </c>
      <c r="G41" s="154">
        <v>63.411000000000001</v>
      </c>
      <c r="H41" s="154">
        <v>10.1</v>
      </c>
      <c r="I41" s="154">
        <v>10.3</v>
      </c>
      <c r="J41" s="154">
        <v>8.1999999999999993</v>
      </c>
      <c r="K41" s="154">
        <v>8.1999999999999993</v>
      </c>
      <c r="L41" s="154">
        <v>8.1999999999999993</v>
      </c>
      <c r="M41" s="154">
        <v>8.1999999999999993</v>
      </c>
      <c r="N41" s="154">
        <v>8.1999999999999993</v>
      </c>
      <c r="O41" s="154">
        <v>2.5</v>
      </c>
      <c r="P41" s="154">
        <v>151.54</v>
      </c>
      <c r="Q41" s="154">
        <v>4</v>
      </c>
      <c r="R41" s="154">
        <v>1</v>
      </c>
      <c r="S41" s="154"/>
      <c r="T41" s="154">
        <v>146.84218999999999</v>
      </c>
      <c r="U41" s="154">
        <v>141.80000000000001</v>
      </c>
      <c r="V41" s="154">
        <v>88.4</v>
      </c>
      <c r="W41" s="154">
        <v>11.427630000000001</v>
      </c>
      <c r="X41" s="154">
        <v>12.071059999999999</v>
      </c>
      <c r="Y41" s="154">
        <v>198.35543999999999</v>
      </c>
      <c r="Z41" s="154">
        <v>185.76911999999999</v>
      </c>
      <c r="AA41" s="154">
        <v>88.4</v>
      </c>
      <c r="AB41" s="154">
        <v>10.337</v>
      </c>
      <c r="AC41" s="154">
        <v>10.491</v>
      </c>
      <c r="AD41" s="154">
        <v>457.63220999999999</v>
      </c>
      <c r="AE41" s="154">
        <v>435.23063000000002</v>
      </c>
      <c r="AF41" s="154">
        <v>464.03266000000002</v>
      </c>
      <c r="AG41" s="154">
        <v>0</v>
      </c>
      <c r="AH41" s="154">
        <v>0</v>
      </c>
      <c r="AI41" s="154">
        <v>281.32808999999997</v>
      </c>
      <c r="AJ41" s="154">
        <v>293.55975000000001</v>
      </c>
      <c r="AK41" s="154">
        <v>384.02703000000002</v>
      </c>
      <c r="AL41" s="154">
        <v>384.02703000000002</v>
      </c>
      <c r="AM41" s="154">
        <v>116.27</v>
      </c>
      <c r="AN41" s="154">
        <v>43.735999999999997</v>
      </c>
    </row>
    <row r="42" spans="1:40" ht="24" customHeight="1" x14ac:dyDescent="0.25">
      <c r="A42" s="16" t="s">
        <v>72</v>
      </c>
      <c r="B42" s="16" t="s">
        <v>894</v>
      </c>
      <c r="C42" s="154">
        <v>23</v>
      </c>
      <c r="D42" s="154"/>
      <c r="E42" s="154">
        <v>0</v>
      </c>
      <c r="F42" s="154">
        <v>0</v>
      </c>
      <c r="G42" s="154">
        <v>29.907</v>
      </c>
      <c r="H42" s="154">
        <v>10.9</v>
      </c>
      <c r="I42" s="154">
        <v>9.6999999999999993</v>
      </c>
      <c r="J42" s="154">
        <v>8.1999999999999993</v>
      </c>
      <c r="K42" s="154">
        <v>8.1999999999999993</v>
      </c>
      <c r="L42" s="154">
        <v>8.1999999999999993</v>
      </c>
      <c r="M42" s="154">
        <v>8.1999999999999993</v>
      </c>
      <c r="N42" s="154">
        <v>8.1999999999999993</v>
      </c>
      <c r="O42" s="154">
        <v>0</v>
      </c>
      <c r="P42" s="154">
        <v>8.18</v>
      </c>
      <c r="Q42" s="154">
        <v>7</v>
      </c>
      <c r="R42" s="154">
        <v>6</v>
      </c>
      <c r="S42" s="154"/>
      <c r="T42" s="154">
        <v>67.594229999999996</v>
      </c>
      <c r="U42" s="154">
        <v>8.6199999999999992</v>
      </c>
      <c r="V42" s="154">
        <v>0</v>
      </c>
      <c r="W42" s="154">
        <v>11.52187</v>
      </c>
      <c r="X42" s="154">
        <v>11.45603</v>
      </c>
      <c r="Y42" s="154">
        <v>41.095280000000002</v>
      </c>
      <c r="Z42" s="154">
        <v>32.141869999999997</v>
      </c>
      <c r="AA42" s="154">
        <v>0</v>
      </c>
      <c r="AB42" s="154">
        <v>10.837999999999999</v>
      </c>
      <c r="AC42" s="154">
        <v>10.843999999999999</v>
      </c>
      <c r="AD42" s="154">
        <v>473.63333</v>
      </c>
      <c r="AE42" s="154">
        <v>480.03377999999998</v>
      </c>
      <c r="AF42" s="154">
        <v>473.63333</v>
      </c>
      <c r="AG42" s="154">
        <v>0</v>
      </c>
      <c r="AH42" s="154">
        <v>0</v>
      </c>
      <c r="AI42" s="154">
        <v>281.32808999999997</v>
      </c>
      <c r="AJ42" s="154">
        <v>293.55975000000001</v>
      </c>
      <c r="AK42" s="154">
        <v>384.02703000000002</v>
      </c>
      <c r="AL42" s="154">
        <v>384.02703000000002</v>
      </c>
      <c r="AM42" s="154">
        <v>3.98</v>
      </c>
      <c r="AN42" s="154">
        <v>0</v>
      </c>
    </row>
    <row r="43" spans="1:40" ht="24" customHeight="1" x14ac:dyDescent="0.25">
      <c r="A43" s="16" t="s">
        <v>72</v>
      </c>
      <c r="B43" s="16" t="s">
        <v>895</v>
      </c>
      <c r="C43" s="154">
        <v>23</v>
      </c>
      <c r="D43" s="154"/>
      <c r="E43" s="154">
        <v>0</v>
      </c>
      <c r="F43" s="154">
        <v>0</v>
      </c>
      <c r="G43" s="154">
        <v>4.6550000000000002</v>
      </c>
      <c r="H43" s="154">
        <v>10.8</v>
      </c>
      <c r="I43" s="154">
        <v>8.9</v>
      </c>
      <c r="J43" s="154">
        <v>8.1999999999999993</v>
      </c>
      <c r="K43" s="154">
        <v>6</v>
      </c>
      <c r="L43" s="154">
        <v>6</v>
      </c>
      <c r="M43" s="154">
        <v>6</v>
      </c>
      <c r="N43" s="154">
        <v>6</v>
      </c>
      <c r="O43" s="154"/>
      <c r="P43" s="154">
        <v>0</v>
      </c>
      <c r="Q43" s="154">
        <v>5</v>
      </c>
      <c r="R43" s="154">
        <v>5</v>
      </c>
      <c r="S43" s="154"/>
      <c r="T43" s="154">
        <v>31.70862</v>
      </c>
      <c r="U43" s="154">
        <v>0</v>
      </c>
      <c r="V43" s="154">
        <v>0</v>
      </c>
      <c r="W43" s="154">
        <v>11.77638</v>
      </c>
      <c r="X43" s="154">
        <v>11.12645</v>
      </c>
      <c r="Y43" s="154">
        <v>0</v>
      </c>
      <c r="Z43" s="154">
        <v>0</v>
      </c>
      <c r="AA43" s="154">
        <v>0</v>
      </c>
      <c r="AB43" s="154">
        <v>10.391999999999999</v>
      </c>
      <c r="AC43" s="154">
        <v>10.763</v>
      </c>
      <c r="AD43" s="154">
        <v>473.63333</v>
      </c>
      <c r="AE43" s="154">
        <v>480.03377999999998</v>
      </c>
      <c r="AF43" s="154">
        <v>473.63333</v>
      </c>
      <c r="AG43" s="154">
        <v>0</v>
      </c>
      <c r="AH43" s="154">
        <v>0</v>
      </c>
      <c r="AI43" s="154">
        <v>281.32808999999997</v>
      </c>
      <c r="AJ43" s="154">
        <v>293.55975000000001</v>
      </c>
      <c r="AK43" s="154">
        <v>384.02703000000002</v>
      </c>
      <c r="AL43" s="154">
        <v>384.02703000000002</v>
      </c>
      <c r="AM43" s="154">
        <v>0</v>
      </c>
      <c r="AN43" s="154">
        <v>0</v>
      </c>
    </row>
    <row r="44" spans="1:40" ht="24" customHeight="1" x14ac:dyDescent="0.25">
      <c r="A44" s="16" t="s">
        <v>72</v>
      </c>
      <c r="B44" s="16" t="s">
        <v>896</v>
      </c>
      <c r="C44" s="154">
        <v>22</v>
      </c>
      <c r="D44" s="154"/>
      <c r="E44" s="154">
        <v>0</v>
      </c>
      <c r="F44" s="154">
        <v>0</v>
      </c>
      <c r="G44" s="154">
        <v>0</v>
      </c>
      <c r="H44" s="154">
        <v>9.4</v>
      </c>
      <c r="I44" s="154">
        <v>7.9</v>
      </c>
      <c r="J44" s="154">
        <v>8.4</v>
      </c>
      <c r="K44" s="154">
        <v>9.4</v>
      </c>
      <c r="L44" s="154">
        <v>9.4</v>
      </c>
      <c r="M44" s="154">
        <v>9.4</v>
      </c>
      <c r="N44" s="154">
        <v>9.4</v>
      </c>
      <c r="O44" s="154"/>
      <c r="P44" s="154">
        <v>0</v>
      </c>
      <c r="Q44" s="154">
        <v>4</v>
      </c>
      <c r="R44" s="154">
        <v>4</v>
      </c>
      <c r="S44" s="154"/>
      <c r="T44" s="154">
        <v>2.2696100000000001</v>
      </c>
      <c r="U44" s="154">
        <v>0</v>
      </c>
      <c r="V44" s="154">
        <v>0</v>
      </c>
      <c r="W44" s="154">
        <v>12.501329999999999</v>
      </c>
      <c r="X44" s="154">
        <v>10.82235</v>
      </c>
      <c r="Y44" s="154">
        <v>0</v>
      </c>
      <c r="Z44" s="154">
        <v>0</v>
      </c>
      <c r="AA44" s="154">
        <v>0</v>
      </c>
      <c r="AB44" s="154">
        <v>10.477</v>
      </c>
      <c r="AC44" s="154">
        <v>10.733000000000001</v>
      </c>
      <c r="AD44" s="154">
        <v>473.63333</v>
      </c>
      <c r="AE44" s="154">
        <v>480.03377999999998</v>
      </c>
      <c r="AF44" s="154">
        <v>473.63333</v>
      </c>
      <c r="AG44" s="154">
        <v>0</v>
      </c>
      <c r="AH44" s="154">
        <v>0</v>
      </c>
      <c r="AI44" s="154">
        <v>281.32808999999997</v>
      </c>
      <c r="AJ44" s="154">
        <v>293.55975000000001</v>
      </c>
      <c r="AK44" s="154">
        <v>384.02703000000002</v>
      </c>
      <c r="AL44" s="154">
        <v>384.02703000000002</v>
      </c>
      <c r="AM44" s="154">
        <v>0</v>
      </c>
      <c r="AN44" s="154">
        <v>0</v>
      </c>
    </row>
    <row r="45" spans="1:40" ht="24" customHeight="1" x14ac:dyDescent="0.25">
      <c r="A45" s="16" t="s">
        <v>72</v>
      </c>
      <c r="B45" s="16" t="s">
        <v>897</v>
      </c>
      <c r="C45" s="154">
        <v>22</v>
      </c>
      <c r="D45" s="154"/>
      <c r="E45" s="154">
        <v>0</v>
      </c>
      <c r="F45" s="154">
        <v>0</v>
      </c>
      <c r="G45" s="154">
        <v>0</v>
      </c>
      <c r="H45" s="154">
        <v>9.4</v>
      </c>
      <c r="I45" s="154">
        <v>7.7</v>
      </c>
      <c r="J45" s="154">
        <v>8.5</v>
      </c>
      <c r="K45" s="154">
        <v>5.3</v>
      </c>
      <c r="L45" s="154">
        <v>5.3</v>
      </c>
      <c r="M45" s="154">
        <v>5.3</v>
      </c>
      <c r="N45" s="154">
        <v>5.3</v>
      </c>
      <c r="O45" s="154"/>
      <c r="P45" s="154">
        <v>0</v>
      </c>
      <c r="Q45" s="154">
        <v>4</v>
      </c>
      <c r="R45" s="154">
        <v>4</v>
      </c>
      <c r="S45" s="154"/>
      <c r="T45" s="154">
        <v>0</v>
      </c>
      <c r="U45" s="154">
        <v>0</v>
      </c>
      <c r="V45" s="154">
        <v>0</v>
      </c>
      <c r="W45" s="154">
        <v>12.133050000000001</v>
      </c>
      <c r="X45" s="154">
        <v>10.07544</v>
      </c>
      <c r="Y45" s="154">
        <v>0</v>
      </c>
      <c r="Z45" s="154">
        <v>0</v>
      </c>
      <c r="AA45" s="154">
        <v>0</v>
      </c>
      <c r="AB45" s="154">
        <v>9.9190000000000005</v>
      </c>
      <c r="AC45" s="154">
        <v>10.233000000000001</v>
      </c>
      <c r="AD45" s="154">
        <v>473.63333</v>
      </c>
      <c r="AE45" s="154">
        <v>480.03377999999998</v>
      </c>
      <c r="AF45" s="154">
        <v>473.63333</v>
      </c>
      <c r="AG45" s="154">
        <v>0</v>
      </c>
      <c r="AH45" s="154">
        <v>0</v>
      </c>
      <c r="AI45" s="154">
        <v>281.32808999999997</v>
      </c>
      <c r="AJ45" s="154">
        <v>293.55975000000001</v>
      </c>
      <c r="AK45" s="154">
        <v>384.02703000000002</v>
      </c>
      <c r="AL45" s="154">
        <v>384.02703000000002</v>
      </c>
      <c r="AM45" s="154">
        <v>0</v>
      </c>
      <c r="AN45" s="154">
        <v>0</v>
      </c>
    </row>
    <row r="46" spans="1:40" ht="24" customHeight="1" x14ac:dyDescent="0.25">
      <c r="A46" s="16" t="s">
        <v>72</v>
      </c>
      <c r="B46" s="16" t="s">
        <v>898</v>
      </c>
      <c r="C46" s="154">
        <v>22</v>
      </c>
      <c r="D46" s="154"/>
      <c r="E46" s="154">
        <v>0</v>
      </c>
      <c r="F46" s="154">
        <v>0</v>
      </c>
      <c r="G46" s="154">
        <v>0</v>
      </c>
      <c r="H46" s="154">
        <v>9.6999999999999993</v>
      </c>
      <c r="I46" s="154">
        <v>8</v>
      </c>
      <c r="J46" s="154">
        <v>8.8000000000000007</v>
      </c>
      <c r="K46" s="154">
        <v>8.8000000000000007</v>
      </c>
      <c r="L46" s="154">
        <v>8.8000000000000007</v>
      </c>
      <c r="M46" s="154">
        <v>8.8000000000000007</v>
      </c>
      <c r="N46" s="154">
        <v>8.8000000000000007</v>
      </c>
      <c r="O46" s="154"/>
      <c r="P46" s="154">
        <v>0</v>
      </c>
      <c r="Q46" s="154">
        <v>5</v>
      </c>
      <c r="R46" s="154">
        <v>5</v>
      </c>
      <c r="S46" s="154"/>
      <c r="T46" s="154">
        <v>9.0719999999999995E-2</v>
      </c>
      <c r="U46" s="154">
        <v>0</v>
      </c>
      <c r="V46" s="154">
        <v>0</v>
      </c>
      <c r="W46" s="154">
        <v>9.8840400000000006</v>
      </c>
      <c r="X46" s="154">
        <v>10.258150000000001</v>
      </c>
      <c r="Y46" s="154">
        <v>0</v>
      </c>
      <c r="Z46" s="154">
        <v>0</v>
      </c>
      <c r="AA46" s="154">
        <v>0</v>
      </c>
      <c r="AB46" s="154">
        <v>9.9039999999999999</v>
      </c>
      <c r="AC46" s="154">
        <v>10.567</v>
      </c>
      <c r="AD46" s="154">
        <v>473.63333</v>
      </c>
      <c r="AE46" s="154">
        <v>480.03377999999998</v>
      </c>
      <c r="AF46" s="154">
        <v>473.63333</v>
      </c>
      <c r="AG46" s="154">
        <v>0</v>
      </c>
      <c r="AH46" s="154">
        <v>0</v>
      </c>
      <c r="AI46" s="154">
        <v>281.32808999999997</v>
      </c>
      <c r="AJ46" s="154">
        <v>293.55975000000001</v>
      </c>
      <c r="AK46" s="154">
        <v>384.02703000000002</v>
      </c>
      <c r="AL46" s="154">
        <v>384.02703000000002</v>
      </c>
      <c r="AM46" s="154">
        <v>0</v>
      </c>
      <c r="AN46" s="154">
        <v>0</v>
      </c>
    </row>
    <row r="47" spans="1:40" ht="24" customHeight="1" x14ac:dyDescent="0.25">
      <c r="A47" s="18" t="s">
        <v>72</v>
      </c>
      <c r="B47" s="18" t="s">
        <v>899</v>
      </c>
      <c r="C47" s="155">
        <v>22</v>
      </c>
      <c r="D47" s="155"/>
      <c r="E47" s="155">
        <v>0</v>
      </c>
      <c r="F47" s="155">
        <v>0</v>
      </c>
      <c r="G47" s="155"/>
      <c r="H47" s="155">
        <v>9.5</v>
      </c>
      <c r="I47" s="155">
        <v>7.6</v>
      </c>
      <c r="J47" s="155">
        <v>9</v>
      </c>
      <c r="K47" s="155">
        <v>8.1</v>
      </c>
      <c r="L47" s="155">
        <v>8.1</v>
      </c>
      <c r="M47" s="155">
        <v>8.1</v>
      </c>
      <c r="N47" s="155">
        <v>8.1</v>
      </c>
      <c r="O47" s="155"/>
      <c r="P47" s="155"/>
      <c r="Q47" s="155">
        <v>5</v>
      </c>
      <c r="R47" s="155">
        <v>5</v>
      </c>
      <c r="S47" s="155"/>
      <c r="T47" s="155"/>
      <c r="U47" s="155"/>
      <c r="V47" s="155"/>
      <c r="W47" s="155">
        <v>8.1248199999999997</v>
      </c>
      <c r="X47" s="155">
        <v>10.98075</v>
      </c>
      <c r="Y47" s="155"/>
      <c r="Z47" s="155"/>
      <c r="AA47" s="155"/>
      <c r="AB47" s="155">
        <v>9.9909999999999997</v>
      </c>
      <c r="AC47" s="155">
        <v>10.058</v>
      </c>
      <c r="AD47" s="155">
        <v>473.63333</v>
      </c>
      <c r="AE47" s="155">
        <v>480.03377999999998</v>
      </c>
      <c r="AF47" s="155">
        <v>473.63333</v>
      </c>
      <c r="AG47" s="155">
        <v>0</v>
      </c>
      <c r="AH47" s="155">
        <v>0</v>
      </c>
      <c r="AI47" s="155">
        <v>281.32808999999997</v>
      </c>
      <c r="AJ47" s="155">
        <v>293.55975000000001</v>
      </c>
      <c r="AK47" s="155">
        <v>384.02703000000002</v>
      </c>
      <c r="AL47" s="155">
        <v>384.02703000000002</v>
      </c>
      <c r="AM47" s="155"/>
      <c r="AN47" s="155"/>
    </row>
    <row r="48" spans="1:40" ht="24" customHeight="1" x14ac:dyDescent="0.25">
      <c r="A48" s="13" t="s">
        <v>72</v>
      </c>
      <c r="B48" s="13" t="s">
        <v>900</v>
      </c>
      <c r="C48" s="153">
        <v>23</v>
      </c>
      <c r="D48" s="153"/>
      <c r="E48" s="153">
        <v>0</v>
      </c>
      <c r="F48" s="153">
        <v>0</v>
      </c>
      <c r="G48" s="153"/>
      <c r="H48" s="153">
        <v>9.3000000000000007</v>
      </c>
      <c r="I48" s="153">
        <v>7.4</v>
      </c>
      <c r="J48" s="153">
        <v>9.1999999999999993</v>
      </c>
      <c r="K48" s="153">
        <v>11.2</v>
      </c>
      <c r="L48" s="153">
        <v>11.2</v>
      </c>
      <c r="M48" s="153">
        <v>11.2</v>
      </c>
      <c r="N48" s="153">
        <v>11.2</v>
      </c>
      <c r="O48" s="153"/>
      <c r="P48" s="153"/>
      <c r="Q48" s="153">
        <v>5</v>
      </c>
      <c r="R48" s="153">
        <v>5</v>
      </c>
      <c r="S48" s="153"/>
      <c r="T48" s="153"/>
      <c r="U48" s="153"/>
      <c r="V48" s="153"/>
      <c r="W48" s="153">
        <v>6.6574499999999999</v>
      </c>
      <c r="X48" s="153">
        <v>9.4977400000000003</v>
      </c>
      <c r="Y48" s="153"/>
      <c r="Z48" s="153"/>
      <c r="AA48" s="153"/>
      <c r="AB48" s="153">
        <v>9.5980000000000008</v>
      </c>
      <c r="AC48" s="153">
        <v>9.6969999999999992</v>
      </c>
      <c r="AD48" s="153">
        <v>473.63333</v>
      </c>
      <c r="AE48" s="153">
        <v>480.03377999999998</v>
      </c>
      <c r="AF48" s="153">
        <v>473.63333</v>
      </c>
      <c r="AG48" s="153">
        <v>0</v>
      </c>
      <c r="AH48" s="153">
        <v>0</v>
      </c>
      <c r="AI48" s="153">
        <v>281.32808999999997</v>
      </c>
      <c r="AJ48" s="153">
        <v>293.55975000000001</v>
      </c>
      <c r="AK48" s="153">
        <v>384.02703000000002</v>
      </c>
      <c r="AL48" s="153">
        <v>384.02703000000002</v>
      </c>
      <c r="AM48" s="153"/>
      <c r="AN48" s="153"/>
    </row>
    <row r="49" spans="1:40" ht="24" customHeight="1" x14ac:dyDescent="0.25">
      <c r="A49" s="16" t="s">
        <v>72</v>
      </c>
      <c r="B49" s="16" t="s">
        <v>901</v>
      </c>
      <c r="C49" s="154">
        <v>23</v>
      </c>
      <c r="D49" s="154"/>
      <c r="E49" s="154">
        <v>0</v>
      </c>
      <c r="F49" s="154">
        <v>0</v>
      </c>
      <c r="G49" s="154"/>
      <c r="H49" s="154">
        <v>9.3000000000000007</v>
      </c>
      <c r="I49" s="154">
        <v>7.7</v>
      </c>
      <c r="J49" s="154">
        <v>9.3000000000000007</v>
      </c>
      <c r="K49" s="154">
        <v>7.6</v>
      </c>
      <c r="L49" s="154">
        <v>7.6</v>
      </c>
      <c r="M49" s="154">
        <v>7.6</v>
      </c>
      <c r="N49" s="154">
        <v>7.6</v>
      </c>
      <c r="O49" s="154"/>
      <c r="P49" s="154"/>
      <c r="Q49" s="154">
        <v>5</v>
      </c>
      <c r="R49" s="154">
        <v>4</v>
      </c>
      <c r="S49" s="154"/>
      <c r="T49" s="154"/>
      <c r="U49" s="154"/>
      <c r="V49" s="154"/>
      <c r="W49" s="154">
        <v>5.2828099999999996</v>
      </c>
      <c r="X49" s="154">
        <v>8.8807299999999998</v>
      </c>
      <c r="Y49" s="154"/>
      <c r="Z49" s="154"/>
      <c r="AA49" s="154"/>
      <c r="AB49" s="154">
        <v>9.7829999999999995</v>
      </c>
      <c r="AC49" s="154">
        <v>9.7240000000000002</v>
      </c>
      <c r="AD49" s="154">
        <v>473.63333</v>
      </c>
      <c r="AE49" s="154">
        <v>480.03377999999998</v>
      </c>
      <c r="AF49" s="154">
        <v>473.63333</v>
      </c>
      <c r="AG49" s="154">
        <v>0</v>
      </c>
      <c r="AH49" s="154">
        <v>0</v>
      </c>
      <c r="AI49" s="154">
        <v>281.32808999999997</v>
      </c>
      <c r="AJ49" s="154">
        <v>293.55975000000001</v>
      </c>
      <c r="AK49" s="154">
        <v>384.02703000000002</v>
      </c>
      <c r="AL49" s="154">
        <v>384.02703000000002</v>
      </c>
      <c r="AM49" s="154"/>
      <c r="AN49" s="154"/>
    </row>
    <row r="50" spans="1:40" ht="24" customHeight="1" x14ac:dyDescent="0.25">
      <c r="A50" s="16" t="s">
        <v>72</v>
      </c>
      <c r="B50" s="16" t="s">
        <v>902</v>
      </c>
      <c r="C50" s="154">
        <v>23</v>
      </c>
      <c r="D50" s="154"/>
      <c r="E50" s="154">
        <v>0</v>
      </c>
      <c r="F50" s="154">
        <v>0</v>
      </c>
      <c r="G50" s="154"/>
      <c r="H50" s="154">
        <v>9.5</v>
      </c>
      <c r="I50" s="154">
        <v>8.9</v>
      </c>
      <c r="J50" s="154">
        <v>9.3000000000000007</v>
      </c>
      <c r="K50" s="154">
        <v>7.7</v>
      </c>
      <c r="L50" s="154">
        <v>7.7</v>
      </c>
      <c r="M50" s="154">
        <v>7.7</v>
      </c>
      <c r="N50" s="154">
        <v>7.7</v>
      </c>
      <c r="O50" s="154"/>
      <c r="P50" s="154"/>
      <c r="Q50" s="154">
        <v>3</v>
      </c>
      <c r="R50" s="154">
        <v>1</v>
      </c>
      <c r="S50" s="154"/>
      <c r="T50" s="154"/>
      <c r="U50" s="154"/>
      <c r="V50" s="154"/>
      <c r="W50" s="154">
        <v>6.9923299999999999</v>
      </c>
      <c r="X50" s="154">
        <v>8.4055499999999999</v>
      </c>
      <c r="Y50" s="154"/>
      <c r="Z50" s="154"/>
      <c r="AA50" s="154"/>
      <c r="AB50" s="154">
        <v>9.35</v>
      </c>
      <c r="AC50" s="154">
        <v>9.4749999999999996</v>
      </c>
      <c r="AD50" s="154">
        <v>473.63333</v>
      </c>
      <c r="AE50" s="154">
        <v>480.03377999999998</v>
      </c>
      <c r="AF50" s="154">
        <v>473.63333</v>
      </c>
      <c r="AG50" s="154">
        <v>0</v>
      </c>
      <c r="AH50" s="154">
        <v>0</v>
      </c>
      <c r="AI50" s="154">
        <v>281.32808999999997</v>
      </c>
      <c r="AJ50" s="154">
        <v>293.55975000000001</v>
      </c>
      <c r="AK50" s="154">
        <v>384.02703000000002</v>
      </c>
      <c r="AL50" s="154">
        <v>384.02703000000002</v>
      </c>
      <c r="AM50" s="154"/>
      <c r="AN50" s="154"/>
    </row>
    <row r="51" spans="1:40" ht="24" customHeight="1" x14ac:dyDescent="0.25">
      <c r="A51" s="16" t="s">
        <v>72</v>
      </c>
      <c r="B51" s="16" t="s">
        <v>903</v>
      </c>
      <c r="C51" s="154">
        <v>23</v>
      </c>
      <c r="D51" s="154"/>
      <c r="E51" s="154">
        <v>0</v>
      </c>
      <c r="F51" s="154">
        <v>0</v>
      </c>
      <c r="G51" s="154"/>
      <c r="H51" s="154">
        <v>9</v>
      </c>
      <c r="I51" s="154">
        <v>9</v>
      </c>
      <c r="J51" s="154">
        <v>9.1999999999999993</v>
      </c>
      <c r="K51" s="154">
        <v>8.1999999999999993</v>
      </c>
      <c r="L51" s="154">
        <v>8.1999999999999993</v>
      </c>
      <c r="M51" s="154">
        <v>8.1999999999999993</v>
      </c>
      <c r="N51" s="154">
        <v>8.1999999999999993</v>
      </c>
      <c r="O51" s="154"/>
      <c r="P51" s="154"/>
      <c r="Q51" s="154">
        <v>5</v>
      </c>
      <c r="R51" s="154">
        <v>4</v>
      </c>
      <c r="S51" s="154"/>
      <c r="T51" s="154"/>
      <c r="U51" s="154"/>
      <c r="V51" s="154"/>
      <c r="W51" s="154">
        <v>7.5092800000000004</v>
      </c>
      <c r="X51" s="154">
        <v>8.3891200000000001</v>
      </c>
      <c r="Y51" s="154"/>
      <c r="Z51" s="154"/>
      <c r="AA51" s="154"/>
      <c r="AB51" s="154">
        <v>10.195</v>
      </c>
      <c r="AC51" s="154">
        <v>9.9730000000000008</v>
      </c>
      <c r="AD51" s="154">
        <v>473.63333</v>
      </c>
      <c r="AE51" s="154">
        <v>480.03377999999998</v>
      </c>
      <c r="AF51" s="154">
        <v>473.63333</v>
      </c>
      <c r="AG51" s="154">
        <v>0</v>
      </c>
      <c r="AH51" s="154">
        <v>0</v>
      </c>
      <c r="AI51" s="154">
        <v>281.32808999999997</v>
      </c>
      <c r="AJ51" s="154">
        <v>293.55975000000001</v>
      </c>
      <c r="AK51" s="154">
        <v>384.02703000000002</v>
      </c>
      <c r="AL51" s="154">
        <v>384.02703000000002</v>
      </c>
      <c r="AM51" s="154"/>
      <c r="AN51" s="154"/>
    </row>
    <row r="52" spans="1:40" ht="24" customHeight="1" x14ac:dyDescent="0.25">
      <c r="A52" s="16" t="s">
        <v>72</v>
      </c>
      <c r="B52" s="16" t="s">
        <v>904</v>
      </c>
      <c r="C52" s="154">
        <v>23</v>
      </c>
      <c r="D52" s="154"/>
      <c r="E52" s="154">
        <v>0</v>
      </c>
      <c r="F52" s="154">
        <v>0</v>
      </c>
      <c r="G52" s="154"/>
      <c r="H52" s="154">
        <v>8.1</v>
      </c>
      <c r="I52" s="154">
        <v>8.6</v>
      </c>
      <c r="J52" s="154">
        <v>9</v>
      </c>
      <c r="K52" s="154">
        <v>7.4</v>
      </c>
      <c r="L52" s="154">
        <v>7.4</v>
      </c>
      <c r="M52" s="154">
        <v>7.4</v>
      </c>
      <c r="N52" s="154">
        <v>7.4</v>
      </c>
      <c r="O52" s="154"/>
      <c r="P52" s="154"/>
      <c r="Q52" s="154">
        <v>4</v>
      </c>
      <c r="R52" s="154">
        <v>1</v>
      </c>
      <c r="S52" s="154"/>
      <c r="T52" s="154"/>
      <c r="U52" s="154"/>
      <c r="V52" s="154"/>
      <c r="W52" s="154">
        <v>6.6604400000000004</v>
      </c>
      <c r="X52" s="154">
        <v>7.3442499999999997</v>
      </c>
      <c r="Y52" s="154"/>
      <c r="Z52" s="154"/>
      <c r="AA52" s="154"/>
      <c r="AB52" s="154">
        <v>10.186</v>
      </c>
      <c r="AC52" s="154">
        <v>9.6189999999999998</v>
      </c>
      <c r="AD52" s="154">
        <v>473.63333</v>
      </c>
      <c r="AE52" s="154">
        <v>480.03377999999998</v>
      </c>
      <c r="AF52" s="154">
        <v>473.63333</v>
      </c>
      <c r="AG52" s="154">
        <v>0</v>
      </c>
      <c r="AH52" s="154">
        <v>0</v>
      </c>
      <c r="AI52" s="154">
        <v>281.32808999999997</v>
      </c>
      <c r="AJ52" s="154">
        <v>293.55975000000001</v>
      </c>
      <c r="AK52" s="154">
        <v>384.02703000000002</v>
      </c>
      <c r="AL52" s="154">
        <v>384.02703000000002</v>
      </c>
      <c r="AM52" s="154"/>
      <c r="AN52" s="154"/>
    </row>
    <row r="53" spans="1:40" ht="24" customHeight="1" x14ac:dyDescent="0.25">
      <c r="A53" s="16" t="s">
        <v>72</v>
      </c>
      <c r="B53" s="16" t="s">
        <v>905</v>
      </c>
      <c r="C53" s="154">
        <v>23</v>
      </c>
      <c r="D53" s="154"/>
      <c r="E53" s="154">
        <v>0</v>
      </c>
      <c r="F53" s="154">
        <v>0</v>
      </c>
      <c r="G53" s="154"/>
      <c r="H53" s="154">
        <v>7.8</v>
      </c>
      <c r="I53" s="154">
        <v>9.9</v>
      </c>
      <c r="J53" s="154">
        <v>8.8000000000000007</v>
      </c>
      <c r="K53" s="154">
        <v>8.3000000000000007</v>
      </c>
      <c r="L53" s="154">
        <v>8.3000000000000007</v>
      </c>
      <c r="M53" s="154">
        <v>8.3000000000000007</v>
      </c>
      <c r="N53" s="154">
        <v>8.3000000000000007</v>
      </c>
      <c r="O53" s="154"/>
      <c r="P53" s="154"/>
      <c r="Q53" s="154">
        <v>3</v>
      </c>
      <c r="R53" s="154">
        <v>1</v>
      </c>
      <c r="S53" s="154"/>
      <c r="T53" s="154"/>
      <c r="U53" s="154"/>
      <c r="V53" s="154"/>
      <c r="W53" s="154">
        <v>4.7512699999999999</v>
      </c>
      <c r="X53" s="154">
        <v>7.2973600000000003</v>
      </c>
      <c r="Y53" s="154"/>
      <c r="Z53" s="154"/>
      <c r="AA53" s="154"/>
      <c r="AB53" s="154">
        <v>10.734999999999999</v>
      </c>
      <c r="AC53" s="154">
        <v>9.0090000000000003</v>
      </c>
      <c r="AD53" s="154">
        <v>473.63333</v>
      </c>
      <c r="AE53" s="154">
        <v>480.03377999999998</v>
      </c>
      <c r="AF53" s="154">
        <v>473.63333</v>
      </c>
      <c r="AG53" s="154">
        <v>0</v>
      </c>
      <c r="AH53" s="154">
        <v>0</v>
      </c>
      <c r="AI53" s="154">
        <v>286.22075000000001</v>
      </c>
      <c r="AJ53" s="154">
        <v>293.55975000000001</v>
      </c>
      <c r="AK53" s="154">
        <v>384.02703000000002</v>
      </c>
      <c r="AL53" s="154">
        <v>384.02703000000002</v>
      </c>
      <c r="AM53" s="154"/>
      <c r="AN53" s="154"/>
    </row>
    <row r="54" spans="1:40" ht="24" customHeight="1" x14ac:dyDescent="0.25">
      <c r="A54" s="16" t="s">
        <v>72</v>
      </c>
      <c r="B54" s="16" t="s">
        <v>906</v>
      </c>
      <c r="C54" s="154">
        <v>22</v>
      </c>
      <c r="D54" s="154"/>
      <c r="E54" s="154">
        <v>0</v>
      </c>
      <c r="F54" s="154">
        <v>0</v>
      </c>
      <c r="G54" s="154"/>
      <c r="H54" s="154">
        <v>7.5</v>
      </c>
      <c r="I54" s="154">
        <v>9.6</v>
      </c>
      <c r="J54" s="154">
        <v>8.6999999999999993</v>
      </c>
      <c r="K54" s="154">
        <v>5.9</v>
      </c>
      <c r="L54" s="154">
        <v>5.9</v>
      </c>
      <c r="M54" s="154">
        <v>5.9</v>
      </c>
      <c r="N54" s="154">
        <v>5.9</v>
      </c>
      <c r="O54" s="154"/>
      <c r="P54" s="154"/>
      <c r="Q54" s="154">
        <v>1</v>
      </c>
      <c r="R54" s="154">
        <v>1</v>
      </c>
      <c r="S54" s="154"/>
      <c r="T54" s="154"/>
      <c r="U54" s="154"/>
      <c r="V54" s="154"/>
      <c r="W54" s="154">
        <v>4.5279400000000001</v>
      </c>
      <c r="X54" s="154">
        <v>6.1315600000000003</v>
      </c>
      <c r="Y54" s="154"/>
      <c r="Z54" s="154"/>
      <c r="AA54" s="154"/>
      <c r="AB54" s="154">
        <v>11.223000000000001</v>
      </c>
      <c r="AC54" s="154">
        <v>10.268000000000001</v>
      </c>
      <c r="AD54" s="154">
        <v>473.63333</v>
      </c>
      <c r="AE54" s="154">
        <v>480.03377999999998</v>
      </c>
      <c r="AF54" s="154">
        <v>473.63333</v>
      </c>
      <c r="AG54" s="154">
        <v>0</v>
      </c>
      <c r="AH54" s="154">
        <v>0</v>
      </c>
      <c r="AI54" s="154">
        <v>286.22075000000001</v>
      </c>
      <c r="AJ54" s="154">
        <v>293.55975000000001</v>
      </c>
      <c r="AK54" s="154">
        <v>384.02703000000002</v>
      </c>
      <c r="AL54" s="154">
        <v>384.02703000000002</v>
      </c>
      <c r="AM54" s="154"/>
      <c r="AN54" s="154"/>
    </row>
    <row r="55" spans="1:40" ht="24" customHeight="1" x14ac:dyDescent="0.25">
      <c r="A55" s="18" t="s">
        <v>907</v>
      </c>
      <c r="B55" s="18" t="s">
        <v>73</v>
      </c>
      <c r="C55" s="155">
        <v>22</v>
      </c>
      <c r="D55" s="155"/>
      <c r="E55" s="155">
        <v>0</v>
      </c>
      <c r="F55" s="155">
        <v>0</v>
      </c>
      <c r="G55" s="155"/>
      <c r="H55" s="155">
        <v>7.4</v>
      </c>
      <c r="I55" s="155">
        <v>9.6</v>
      </c>
      <c r="J55" s="155">
        <v>8.3000000000000007</v>
      </c>
      <c r="K55" s="155">
        <v>3.8</v>
      </c>
      <c r="L55" s="155">
        <v>3.8</v>
      </c>
      <c r="M55" s="155">
        <v>3.8</v>
      </c>
      <c r="N55" s="155">
        <v>3.8</v>
      </c>
      <c r="O55" s="155"/>
      <c r="P55" s="155"/>
      <c r="Q55" s="155">
        <v>1</v>
      </c>
      <c r="R55" s="155">
        <v>1</v>
      </c>
      <c r="S55" s="155"/>
      <c r="T55" s="155"/>
      <c r="U55" s="155"/>
      <c r="V55" s="155"/>
      <c r="W55" s="155">
        <v>5.5992699999999997</v>
      </c>
      <c r="X55" s="155">
        <v>5.7886300000000004</v>
      </c>
      <c r="Y55" s="155"/>
      <c r="Z55" s="155"/>
      <c r="AA55" s="155"/>
      <c r="AB55" s="155">
        <v>11.038</v>
      </c>
      <c r="AC55" s="155">
        <v>10.372999999999999</v>
      </c>
      <c r="AD55" s="155">
        <v>473.63333</v>
      </c>
      <c r="AE55" s="155">
        <v>476.83355999999998</v>
      </c>
      <c r="AF55" s="155">
        <v>473.63333</v>
      </c>
      <c r="AG55" s="155">
        <v>0</v>
      </c>
      <c r="AH55" s="155">
        <v>0</v>
      </c>
      <c r="AI55" s="155">
        <v>286.22075000000001</v>
      </c>
      <c r="AJ55" s="155">
        <v>293.55975000000001</v>
      </c>
      <c r="AK55" s="155">
        <v>384.02703000000002</v>
      </c>
      <c r="AL55" s="155">
        <v>384.02703000000002</v>
      </c>
      <c r="AM55" s="155"/>
      <c r="AN55" s="155"/>
    </row>
    <row r="56" spans="1:40"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1753</v>
      </c>
      <c r="B4" s="204"/>
      <c r="C4" s="204"/>
      <c r="D4" s="204"/>
      <c r="E4" s="204"/>
      <c r="F4" s="204"/>
      <c r="G4" s="204"/>
      <c r="H4" s="204"/>
      <c r="I4" s="204"/>
      <c r="J4" s="204"/>
    </row>
    <row r="5" spans="1:10" ht="21.95" hidden="1" customHeight="1" x14ac:dyDescent="0.25">
      <c r="A5" s="204" t="s">
        <v>68</v>
      </c>
      <c r="B5" s="204" t="s">
        <v>642</v>
      </c>
      <c r="C5" s="9">
        <v>42879</v>
      </c>
      <c r="D5" s="9">
        <v>42880</v>
      </c>
      <c r="E5" s="9">
        <v>46665</v>
      </c>
      <c r="F5" s="9">
        <v>47090</v>
      </c>
      <c r="G5" s="9">
        <v>62201</v>
      </c>
      <c r="H5" s="9">
        <v>42881</v>
      </c>
      <c r="I5" s="9">
        <v>44003</v>
      </c>
      <c r="J5" s="204" t="s">
        <v>1754</v>
      </c>
    </row>
    <row r="6" spans="1:10" ht="39.950000000000003" customHeight="1" x14ac:dyDescent="0.25">
      <c r="A6" s="204"/>
      <c r="B6" s="204"/>
      <c r="C6" s="229" t="s">
        <v>696</v>
      </c>
      <c r="D6" s="229" t="s">
        <v>185</v>
      </c>
      <c r="E6" s="229" t="s">
        <v>197</v>
      </c>
      <c r="F6" s="229" t="s">
        <v>255</v>
      </c>
      <c r="G6" s="229" t="s">
        <v>694</v>
      </c>
      <c r="H6" s="229" t="s">
        <v>695</v>
      </c>
      <c r="I6" s="229"/>
      <c r="J6" s="204"/>
    </row>
    <row r="7" spans="1:10" ht="57" customHeight="1" x14ac:dyDescent="0.25">
      <c r="A7" s="204"/>
      <c r="B7" s="204"/>
      <c r="C7" s="9" t="s">
        <v>1755</v>
      </c>
      <c r="D7" s="9" t="s">
        <v>1756</v>
      </c>
      <c r="E7" s="9" t="s">
        <v>1757</v>
      </c>
      <c r="F7" s="9" t="s">
        <v>1758</v>
      </c>
      <c r="G7" s="9" t="s">
        <v>1759</v>
      </c>
      <c r="H7" s="9" t="s">
        <v>1760</v>
      </c>
      <c r="I7" s="9" t="s">
        <v>1761</v>
      </c>
      <c r="J7" s="204" t="s">
        <v>851</v>
      </c>
    </row>
    <row r="8" spans="1:10" ht="24" customHeight="1" x14ac:dyDescent="0.25">
      <c r="A8" s="13" t="s">
        <v>72</v>
      </c>
      <c r="B8" s="13" t="s">
        <v>860</v>
      </c>
      <c r="C8" s="153">
        <v>32</v>
      </c>
      <c r="D8" s="153">
        <v>0</v>
      </c>
      <c r="E8" s="153">
        <v>0</v>
      </c>
      <c r="F8" s="153">
        <v>0</v>
      </c>
      <c r="G8" s="153">
        <v>283.3</v>
      </c>
      <c r="H8" s="153">
        <v>28.74</v>
      </c>
      <c r="I8" s="153">
        <v>3.2250000000000001</v>
      </c>
      <c r="J8" s="153">
        <v>347.26499999999999</v>
      </c>
    </row>
    <row r="9" spans="1:10" ht="24" customHeight="1" x14ac:dyDescent="0.25">
      <c r="A9" s="16" t="s">
        <v>72</v>
      </c>
      <c r="B9" s="16" t="s">
        <v>861</v>
      </c>
      <c r="C9" s="154">
        <v>32</v>
      </c>
      <c r="D9" s="154">
        <v>0</v>
      </c>
      <c r="E9" s="154">
        <v>0</v>
      </c>
      <c r="F9" s="154">
        <v>0</v>
      </c>
      <c r="G9" s="154">
        <v>275.39999999999998</v>
      </c>
      <c r="H9" s="154">
        <v>28.74</v>
      </c>
      <c r="I9" s="154">
        <v>3.2250000000000001</v>
      </c>
      <c r="J9" s="154">
        <v>339.36500000000001</v>
      </c>
    </row>
    <row r="10" spans="1:10" ht="24" customHeight="1" x14ac:dyDescent="0.25">
      <c r="A10" s="16" t="s">
        <v>72</v>
      </c>
      <c r="B10" s="16" t="s">
        <v>862</v>
      </c>
      <c r="C10" s="154">
        <v>30</v>
      </c>
      <c r="D10" s="154">
        <v>0</v>
      </c>
      <c r="E10" s="154">
        <v>0</v>
      </c>
      <c r="F10" s="154">
        <v>0</v>
      </c>
      <c r="G10" s="154">
        <v>281.48</v>
      </c>
      <c r="H10" s="154">
        <v>28.74</v>
      </c>
      <c r="I10" s="154">
        <v>3.2250000000000001</v>
      </c>
      <c r="J10" s="154">
        <v>343.44499999999999</v>
      </c>
    </row>
    <row r="11" spans="1:10" ht="24" customHeight="1" x14ac:dyDescent="0.25">
      <c r="A11" s="16" t="s">
        <v>72</v>
      </c>
      <c r="B11" s="16" t="s">
        <v>863</v>
      </c>
      <c r="C11" s="154">
        <v>30</v>
      </c>
      <c r="D11" s="154">
        <v>0</v>
      </c>
      <c r="E11" s="154">
        <v>0</v>
      </c>
      <c r="F11" s="154">
        <v>0</v>
      </c>
      <c r="G11" s="154">
        <v>271.56</v>
      </c>
      <c r="H11" s="154">
        <v>28.74</v>
      </c>
      <c r="I11" s="154">
        <v>3.2250000000000001</v>
      </c>
      <c r="J11" s="154">
        <v>333.52499999999998</v>
      </c>
    </row>
    <row r="12" spans="1:10" ht="24" customHeight="1" x14ac:dyDescent="0.25">
      <c r="A12" s="16" t="s">
        <v>72</v>
      </c>
      <c r="B12" s="16" t="s">
        <v>864</v>
      </c>
      <c r="C12" s="154">
        <v>29</v>
      </c>
      <c r="D12" s="154">
        <v>0</v>
      </c>
      <c r="E12" s="154">
        <v>0</v>
      </c>
      <c r="F12" s="154">
        <v>0</v>
      </c>
      <c r="G12" s="154">
        <v>286.44</v>
      </c>
      <c r="H12" s="154">
        <v>28.74</v>
      </c>
      <c r="I12" s="154">
        <v>3.2250000000000001</v>
      </c>
      <c r="J12" s="154">
        <v>347.40499999999997</v>
      </c>
    </row>
    <row r="13" spans="1:10" ht="24" customHeight="1" x14ac:dyDescent="0.25">
      <c r="A13" s="16" t="s">
        <v>72</v>
      </c>
      <c r="B13" s="16" t="s">
        <v>865</v>
      </c>
      <c r="C13" s="154">
        <v>29</v>
      </c>
      <c r="D13" s="154">
        <v>0</v>
      </c>
      <c r="E13" s="154">
        <v>0</v>
      </c>
      <c r="F13" s="154">
        <v>0</v>
      </c>
      <c r="G13" s="154">
        <v>271.66000000000003</v>
      </c>
      <c r="H13" s="154">
        <v>28.74</v>
      </c>
      <c r="I13" s="154">
        <v>3.2250000000000001</v>
      </c>
      <c r="J13" s="154">
        <v>332.625</v>
      </c>
    </row>
    <row r="14" spans="1:10" ht="24" customHeight="1" x14ac:dyDescent="0.25">
      <c r="A14" s="16" t="s">
        <v>72</v>
      </c>
      <c r="B14" s="16" t="s">
        <v>866</v>
      </c>
      <c r="C14" s="154">
        <v>29</v>
      </c>
      <c r="D14" s="154">
        <v>0</v>
      </c>
      <c r="E14" s="154">
        <v>0</v>
      </c>
      <c r="F14" s="154">
        <v>0</v>
      </c>
      <c r="G14" s="154">
        <v>287.19</v>
      </c>
      <c r="H14" s="154">
        <v>28.74</v>
      </c>
      <c r="I14" s="154">
        <v>3.2250000000000001</v>
      </c>
      <c r="J14" s="154">
        <v>348.15499999999997</v>
      </c>
    </row>
    <row r="15" spans="1:10" ht="24" customHeight="1" x14ac:dyDescent="0.25">
      <c r="A15" s="18" t="s">
        <v>72</v>
      </c>
      <c r="B15" s="18" t="s">
        <v>867</v>
      </c>
      <c r="C15" s="155">
        <v>29</v>
      </c>
      <c r="D15" s="155">
        <v>0</v>
      </c>
      <c r="E15" s="155">
        <v>0</v>
      </c>
      <c r="F15" s="155">
        <v>0</v>
      </c>
      <c r="G15" s="155">
        <v>282.08</v>
      </c>
      <c r="H15" s="155">
        <v>28.74</v>
      </c>
      <c r="I15" s="155">
        <v>3.2250000000000001</v>
      </c>
      <c r="J15" s="155">
        <v>343.04500000000002</v>
      </c>
    </row>
    <row r="16" spans="1:10" ht="24" customHeight="1" x14ac:dyDescent="0.25">
      <c r="A16" s="13" t="s">
        <v>72</v>
      </c>
      <c r="B16" s="13" t="s">
        <v>868</v>
      </c>
      <c r="C16" s="153">
        <v>31</v>
      </c>
      <c r="D16" s="153">
        <v>0</v>
      </c>
      <c r="E16" s="153">
        <v>0</v>
      </c>
      <c r="F16" s="153">
        <v>0</v>
      </c>
      <c r="G16" s="153">
        <v>282.56</v>
      </c>
      <c r="H16" s="153">
        <v>28.74</v>
      </c>
      <c r="I16" s="153">
        <v>3.2250000000000001</v>
      </c>
      <c r="J16" s="153">
        <v>345.52499999999998</v>
      </c>
    </row>
    <row r="17" spans="1:10" ht="24" customHeight="1" x14ac:dyDescent="0.25">
      <c r="A17" s="16" t="s">
        <v>72</v>
      </c>
      <c r="B17" s="16" t="s">
        <v>869</v>
      </c>
      <c r="C17" s="154">
        <v>31</v>
      </c>
      <c r="D17" s="154">
        <v>0</v>
      </c>
      <c r="E17" s="154">
        <v>0</v>
      </c>
      <c r="F17" s="154">
        <v>0</v>
      </c>
      <c r="G17" s="154">
        <v>290.89</v>
      </c>
      <c r="H17" s="154">
        <v>28.74</v>
      </c>
      <c r="I17" s="154">
        <v>3.2250000000000001</v>
      </c>
      <c r="J17" s="154">
        <v>353.85500000000002</v>
      </c>
    </row>
    <row r="18" spans="1:10" ht="24" customHeight="1" x14ac:dyDescent="0.25">
      <c r="A18" s="16" t="s">
        <v>72</v>
      </c>
      <c r="B18" s="16" t="s">
        <v>870</v>
      </c>
      <c r="C18" s="154">
        <v>32</v>
      </c>
      <c r="D18" s="154">
        <v>0</v>
      </c>
      <c r="E18" s="154">
        <v>0</v>
      </c>
      <c r="F18" s="154">
        <v>0</v>
      </c>
      <c r="G18" s="154">
        <v>286.19</v>
      </c>
      <c r="H18" s="154">
        <v>28.74</v>
      </c>
      <c r="I18" s="154">
        <v>3.2250000000000001</v>
      </c>
      <c r="J18" s="154">
        <v>350.15499999999997</v>
      </c>
    </row>
    <row r="19" spans="1:10" ht="24" customHeight="1" x14ac:dyDescent="0.25">
      <c r="A19" s="16" t="s">
        <v>72</v>
      </c>
      <c r="B19" s="16" t="s">
        <v>871</v>
      </c>
      <c r="C19" s="154">
        <v>32</v>
      </c>
      <c r="D19" s="154">
        <v>0</v>
      </c>
      <c r="E19" s="154">
        <v>0</v>
      </c>
      <c r="F19" s="154">
        <v>0</v>
      </c>
      <c r="G19" s="154">
        <v>285.37</v>
      </c>
      <c r="H19" s="154">
        <v>28.74</v>
      </c>
      <c r="I19" s="154">
        <v>3.2250000000000001</v>
      </c>
      <c r="J19" s="154">
        <v>349.33499999999998</v>
      </c>
    </row>
    <row r="20" spans="1:10" ht="24" customHeight="1" x14ac:dyDescent="0.25">
      <c r="A20" s="16" t="s">
        <v>72</v>
      </c>
      <c r="B20" s="16" t="s">
        <v>872</v>
      </c>
      <c r="C20" s="154">
        <v>30</v>
      </c>
      <c r="D20" s="154">
        <v>0</v>
      </c>
      <c r="E20" s="154">
        <v>0</v>
      </c>
      <c r="F20" s="154">
        <v>0</v>
      </c>
      <c r="G20" s="154">
        <v>282</v>
      </c>
      <c r="H20" s="154">
        <v>28.74</v>
      </c>
      <c r="I20" s="154">
        <v>3.2250000000000001</v>
      </c>
      <c r="J20" s="154">
        <v>343.96499999999997</v>
      </c>
    </row>
    <row r="21" spans="1:10" ht="24" customHeight="1" x14ac:dyDescent="0.25">
      <c r="A21" s="16" t="s">
        <v>72</v>
      </c>
      <c r="B21" s="16" t="s">
        <v>873</v>
      </c>
      <c r="C21" s="154">
        <v>30</v>
      </c>
      <c r="D21" s="154">
        <v>0</v>
      </c>
      <c r="E21" s="154">
        <v>0</v>
      </c>
      <c r="F21" s="154">
        <v>0</v>
      </c>
      <c r="G21" s="154">
        <v>277.10000000000002</v>
      </c>
      <c r="H21" s="154">
        <v>28.74</v>
      </c>
      <c r="I21" s="154">
        <v>3.2250000000000001</v>
      </c>
      <c r="J21" s="154">
        <v>339.065</v>
      </c>
    </row>
    <row r="22" spans="1:10" ht="24" customHeight="1" x14ac:dyDescent="0.25">
      <c r="A22" s="16" t="s">
        <v>72</v>
      </c>
      <c r="B22" s="16" t="s">
        <v>874</v>
      </c>
      <c r="C22" s="154">
        <v>26</v>
      </c>
      <c r="D22" s="154">
        <v>0</v>
      </c>
      <c r="E22" s="154">
        <v>0</v>
      </c>
      <c r="F22" s="154">
        <v>0</v>
      </c>
      <c r="G22" s="154">
        <v>275.04000000000002</v>
      </c>
      <c r="H22" s="154">
        <v>28.74</v>
      </c>
      <c r="I22" s="154">
        <v>3.2250000000000001</v>
      </c>
      <c r="J22" s="154">
        <v>333.005</v>
      </c>
    </row>
    <row r="23" spans="1:10" ht="24" customHeight="1" x14ac:dyDescent="0.25">
      <c r="A23" s="18" t="s">
        <v>72</v>
      </c>
      <c r="B23" s="18" t="s">
        <v>875</v>
      </c>
      <c r="C23" s="155">
        <v>26</v>
      </c>
      <c r="D23" s="155">
        <v>0</v>
      </c>
      <c r="E23" s="155">
        <v>0</v>
      </c>
      <c r="F23" s="155">
        <v>0</v>
      </c>
      <c r="G23" s="155">
        <v>280.33</v>
      </c>
      <c r="H23" s="155">
        <v>28.74</v>
      </c>
      <c r="I23" s="155">
        <v>3.2250000000000001</v>
      </c>
      <c r="J23" s="155">
        <v>338.29500000000002</v>
      </c>
    </row>
    <row r="24" spans="1:10" ht="24" customHeight="1" x14ac:dyDescent="0.25">
      <c r="A24" s="13" t="s">
        <v>72</v>
      </c>
      <c r="B24" s="13" t="s">
        <v>876</v>
      </c>
      <c r="C24" s="153">
        <v>26</v>
      </c>
      <c r="D24" s="153">
        <v>0</v>
      </c>
      <c r="E24" s="153">
        <v>0</v>
      </c>
      <c r="F24" s="153">
        <v>0</v>
      </c>
      <c r="G24" s="153">
        <v>279.32</v>
      </c>
      <c r="H24" s="153">
        <v>28.74</v>
      </c>
      <c r="I24" s="153">
        <v>3.2250000000000001</v>
      </c>
      <c r="J24" s="153">
        <v>337.28500000000003</v>
      </c>
    </row>
    <row r="25" spans="1:10" ht="24" customHeight="1" x14ac:dyDescent="0.25">
      <c r="A25" s="16" t="s">
        <v>72</v>
      </c>
      <c r="B25" s="16" t="s">
        <v>877</v>
      </c>
      <c r="C25" s="154">
        <v>26</v>
      </c>
      <c r="D25" s="154">
        <v>0</v>
      </c>
      <c r="E25" s="154">
        <v>0</v>
      </c>
      <c r="F25" s="154">
        <v>0</v>
      </c>
      <c r="G25" s="154">
        <v>284.52</v>
      </c>
      <c r="H25" s="154">
        <v>28.74</v>
      </c>
      <c r="I25" s="154">
        <v>3.2250000000000001</v>
      </c>
      <c r="J25" s="154">
        <v>342.48500000000001</v>
      </c>
    </row>
    <row r="26" spans="1:10" ht="24" customHeight="1" x14ac:dyDescent="0.25">
      <c r="A26" s="16" t="s">
        <v>72</v>
      </c>
      <c r="B26" s="16" t="s">
        <v>878</v>
      </c>
      <c r="C26" s="154">
        <v>26</v>
      </c>
      <c r="D26" s="154">
        <v>0</v>
      </c>
      <c r="E26" s="154">
        <v>0</v>
      </c>
      <c r="F26" s="154">
        <v>0</v>
      </c>
      <c r="G26" s="154">
        <v>282.67</v>
      </c>
      <c r="H26" s="154">
        <v>28.74</v>
      </c>
      <c r="I26" s="154">
        <v>3.2250000000000001</v>
      </c>
      <c r="J26" s="154">
        <v>340.63499999999999</v>
      </c>
    </row>
    <row r="27" spans="1:10" ht="24" customHeight="1" x14ac:dyDescent="0.25">
      <c r="A27" s="16" t="s">
        <v>72</v>
      </c>
      <c r="B27" s="16" t="s">
        <v>879</v>
      </c>
      <c r="C27" s="154">
        <v>26</v>
      </c>
      <c r="D27" s="154">
        <v>0</v>
      </c>
      <c r="E27" s="154">
        <v>0</v>
      </c>
      <c r="F27" s="154">
        <v>0</v>
      </c>
      <c r="G27" s="154">
        <v>284.67</v>
      </c>
      <c r="H27" s="154">
        <v>28.74</v>
      </c>
      <c r="I27" s="154">
        <v>3.2250000000000001</v>
      </c>
      <c r="J27" s="154">
        <v>342.63499999999999</v>
      </c>
    </row>
    <row r="28" spans="1:10" ht="24" customHeight="1" x14ac:dyDescent="0.25">
      <c r="A28" s="16" t="s">
        <v>72</v>
      </c>
      <c r="B28" s="16" t="s">
        <v>880</v>
      </c>
      <c r="C28" s="154">
        <v>29</v>
      </c>
      <c r="D28" s="154">
        <v>0</v>
      </c>
      <c r="E28" s="154">
        <v>0</v>
      </c>
      <c r="F28" s="154">
        <v>0</v>
      </c>
      <c r="G28" s="154">
        <v>282.10000000000002</v>
      </c>
      <c r="H28" s="154">
        <v>28.74</v>
      </c>
      <c r="I28" s="154">
        <v>3.2250000000000001</v>
      </c>
      <c r="J28" s="154">
        <v>343.065</v>
      </c>
    </row>
    <row r="29" spans="1:10" ht="24" customHeight="1" x14ac:dyDescent="0.25">
      <c r="A29" s="16" t="s">
        <v>72</v>
      </c>
      <c r="B29" s="16" t="s">
        <v>881</v>
      </c>
      <c r="C29" s="154">
        <v>29</v>
      </c>
      <c r="D29" s="154">
        <v>0</v>
      </c>
      <c r="E29" s="154">
        <v>0</v>
      </c>
      <c r="F29" s="154">
        <v>0</v>
      </c>
      <c r="G29" s="154">
        <v>284.67</v>
      </c>
      <c r="H29" s="154">
        <v>28.74</v>
      </c>
      <c r="I29" s="154">
        <v>3.2250000000000001</v>
      </c>
      <c r="J29" s="154">
        <v>345.63499999999999</v>
      </c>
    </row>
    <row r="30" spans="1:10" ht="24" customHeight="1" x14ac:dyDescent="0.25">
      <c r="A30" s="16" t="s">
        <v>72</v>
      </c>
      <c r="B30" s="16" t="s">
        <v>882</v>
      </c>
      <c r="C30" s="154">
        <v>28</v>
      </c>
      <c r="D30" s="154">
        <v>0</v>
      </c>
      <c r="E30" s="154">
        <v>0</v>
      </c>
      <c r="F30" s="154">
        <v>0</v>
      </c>
      <c r="G30" s="154">
        <v>275.04000000000002</v>
      </c>
      <c r="H30" s="154">
        <v>28.74</v>
      </c>
      <c r="I30" s="154">
        <v>3.2250000000000001</v>
      </c>
      <c r="J30" s="154">
        <v>335.005</v>
      </c>
    </row>
    <row r="31" spans="1:10" ht="24" customHeight="1" x14ac:dyDescent="0.25">
      <c r="A31" s="18" t="s">
        <v>72</v>
      </c>
      <c r="B31" s="18" t="s">
        <v>883</v>
      </c>
      <c r="C31" s="155">
        <v>28</v>
      </c>
      <c r="D31" s="155">
        <v>0</v>
      </c>
      <c r="E31" s="155">
        <v>0</v>
      </c>
      <c r="F31" s="155">
        <v>0</v>
      </c>
      <c r="G31" s="155">
        <v>283.33</v>
      </c>
      <c r="H31" s="155">
        <v>28.74</v>
      </c>
      <c r="I31" s="155">
        <v>3.2250000000000001</v>
      </c>
      <c r="J31" s="155">
        <v>343.29500000000002</v>
      </c>
    </row>
    <row r="32" spans="1:10" ht="24" customHeight="1" x14ac:dyDescent="0.25">
      <c r="A32" s="13" t="s">
        <v>72</v>
      </c>
      <c r="B32" s="13" t="s">
        <v>884</v>
      </c>
      <c r="C32" s="153">
        <v>33</v>
      </c>
      <c r="D32" s="153">
        <v>0</v>
      </c>
      <c r="E32" s="153">
        <v>0</v>
      </c>
      <c r="F32" s="153">
        <v>0</v>
      </c>
      <c r="G32" s="153">
        <v>277.56</v>
      </c>
      <c r="H32" s="153">
        <v>28.74</v>
      </c>
      <c r="I32" s="153">
        <v>3.2250000000000001</v>
      </c>
      <c r="J32" s="153">
        <v>342.52499999999998</v>
      </c>
    </row>
    <row r="33" spans="1:10" ht="24" customHeight="1" x14ac:dyDescent="0.25">
      <c r="A33" s="16" t="s">
        <v>72</v>
      </c>
      <c r="B33" s="16" t="s">
        <v>885</v>
      </c>
      <c r="C33" s="154">
        <v>33</v>
      </c>
      <c r="D33" s="154">
        <v>0</v>
      </c>
      <c r="E33" s="154">
        <v>0</v>
      </c>
      <c r="F33" s="154">
        <v>0</v>
      </c>
      <c r="G33" s="154">
        <v>285.02</v>
      </c>
      <c r="H33" s="154">
        <v>28.74</v>
      </c>
      <c r="I33" s="154">
        <v>3.2250000000000001</v>
      </c>
      <c r="J33" s="154">
        <v>349.98500000000001</v>
      </c>
    </row>
    <row r="34" spans="1:10" ht="24" customHeight="1" x14ac:dyDescent="0.25">
      <c r="A34" s="16" t="s">
        <v>72</v>
      </c>
      <c r="B34" s="16" t="s">
        <v>886</v>
      </c>
      <c r="C34" s="154">
        <v>27</v>
      </c>
      <c r="D34" s="154">
        <v>0</v>
      </c>
      <c r="E34" s="154">
        <v>0</v>
      </c>
      <c r="F34" s="154">
        <v>0</v>
      </c>
      <c r="G34" s="154">
        <v>282.29000000000002</v>
      </c>
      <c r="H34" s="154">
        <v>28.74</v>
      </c>
      <c r="I34" s="154">
        <v>3.2250000000000001</v>
      </c>
      <c r="J34" s="154">
        <v>341.255</v>
      </c>
    </row>
    <row r="35" spans="1:10" ht="24" customHeight="1" x14ac:dyDescent="0.25">
      <c r="A35" s="16" t="s">
        <v>72</v>
      </c>
      <c r="B35" s="16" t="s">
        <v>887</v>
      </c>
      <c r="C35" s="154">
        <v>27</v>
      </c>
      <c r="D35" s="154">
        <v>0</v>
      </c>
      <c r="E35" s="154">
        <v>0</v>
      </c>
      <c r="F35" s="154">
        <v>0</v>
      </c>
      <c r="G35" s="154">
        <v>286.14999999999998</v>
      </c>
      <c r="H35" s="154">
        <v>28.74</v>
      </c>
      <c r="I35" s="154">
        <v>3.2250000000000001</v>
      </c>
      <c r="J35" s="154">
        <v>345.11500000000001</v>
      </c>
    </row>
    <row r="36" spans="1:10" ht="24" customHeight="1" x14ac:dyDescent="0.25">
      <c r="A36" s="16" t="s">
        <v>72</v>
      </c>
      <c r="B36" s="16" t="s">
        <v>888</v>
      </c>
      <c r="C36" s="154">
        <v>26</v>
      </c>
      <c r="D36" s="154">
        <v>0</v>
      </c>
      <c r="E36" s="154">
        <v>0</v>
      </c>
      <c r="F36" s="154">
        <v>0</v>
      </c>
      <c r="G36" s="154">
        <v>286.17</v>
      </c>
      <c r="H36" s="154">
        <v>28.74</v>
      </c>
      <c r="I36" s="154">
        <v>3.2250000000000001</v>
      </c>
      <c r="J36" s="154">
        <v>344.13499999999999</v>
      </c>
    </row>
    <row r="37" spans="1:10" ht="24" customHeight="1" x14ac:dyDescent="0.25">
      <c r="A37" s="16" t="s">
        <v>72</v>
      </c>
      <c r="B37" s="16" t="s">
        <v>889</v>
      </c>
      <c r="C37" s="154">
        <v>26</v>
      </c>
      <c r="D37" s="154">
        <v>0</v>
      </c>
      <c r="E37" s="154">
        <v>0</v>
      </c>
      <c r="F37" s="154">
        <v>0</v>
      </c>
      <c r="G37" s="154">
        <v>290.02</v>
      </c>
      <c r="H37" s="154">
        <v>28.74</v>
      </c>
      <c r="I37" s="154">
        <v>3.2250000000000001</v>
      </c>
      <c r="J37" s="154">
        <v>347.98500000000001</v>
      </c>
    </row>
    <row r="38" spans="1:10" ht="24" customHeight="1" x14ac:dyDescent="0.25">
      <c r="A38" s="16" t="s">
        <v>72</v>
      </c>
      <c r="B38" s="16" t="s">
        <v>890</v>
      </c>
      <c r="C38" s="154">
        <v>29</v>
      </c>
      <c r="D38" s="154">
        <v>0</v>
      </c>
      <c r="E38" s="154">
        <v>0</v>
      </c>
      <c r="F38" s="154">
        <v>0</v>
      </c>
      <c r="G38" s="154">
        <v>286.64</v>
      </c>
      <c r="H38" s="154">
        <v>28.74</v>
      </c>
      <c r="I38" s="154">
        <v>3.2250000000000001</v>
      </c>
      <c r="J38" s="154">
        <v>347.60500000000002</v>
      </c>
    </row>
    <row r="39" spans="1:10" ht="24" customHeight="1" x14ac:dyDescent="0.25">
      <c r="A39" s="18" t="s">
        <v>72</v>
      </c>
      <c r="B39" s="18" t="s">
        <v>891</v>
      </c>
      <c r="C39" s="155">
        <v>29</v>
      </c>
      <c r="D39" s="155">
        <v>0</v>
      </c>
      <c r="E39" s="155">
        <v>0</v>
      </c>
      <c r="F39" s="155">
        <v>0</v>
      </c>
      <c r="G39" s="155">
        <v>284.87</v>
      </c>
      <c r="H39" s="155">
        <v>28.74</v>
      </c>
      <c r="I39" s="155">
        <v>3.2250000000000001</v>
      </c>
      <c r="J39" s="155">
        <v>345.83499999999998</v>
      </c>
    </row>
    <row r="40" spans="1:10" ht="24" customHeight="1" x14ac:dyDescent="0.25">
      <c r="A40" s="13" t="s">
        <v>72</v>
      </c>
      <c r="B40" s="13" t="s">
        <v>892</v>
      </c>
      <c r="C40" s="153">
        <v>30</v>
      </c>
      <c r="D40" s="153">
        <v>0</v>
      </c>
      <c r="E40" s="153">
        <v>0</v>
      </c>
      <c r="F40" s="153">
        <v>0</v>
      </c>
      <c r="G40" s="153">
        <v>281.44</v>
      </c>
      <c r="H40" s="153">
        <v>28.74</v>
      </c>
      <c r="I40" s="153">
        <v>3.2250000000000001</v>
      </c>
      <c r="J40" s="153">
        <v>343.40499999999997</v>
      </c>
    </row>
    <row r="41" spans="1:10" ht="24" customHeight="1" x14ac:dyDescent="0.25">
      <c r="A41" s="16" t="s">
        <v>72</v>
      </c>
      <c r="B41" s="16" t="s">
        <v>893</v>
      </c>
      <c r="C41" s="154">
        <v>30</v>
      </c>
      <c r="D41" s="154">
        <v>0</v>
      </c>
      <c r="E41" s="154">
        <v>0</v>
      </c>
      <c r="F41" s="154">
        <v>0</v>
      </c>
      <c r="G41" s="154">
        <v>279.8</v>
      </c>
      <c r="H41" s="154">
        <v>28.74</v>
      </c>
      <c r="I41" s="154">
        <v>3.2250000000000001</v>
      </c>
      <c r="J41" s="154">
        <v>341.76499999999999</v>
      </c>
    </row>
    <row r="42" spans="1:10" ht="24" customHeight="1" x14ac:dyDescent="0.25">
      <c r="A42" s="16" t="s">
        <v>72</v>
      </c>
      <c r="B42" s="16" t="s">
        <v>894</v>
      </c>
      <c r="C42" s="154">
        <v>28</v>
      </c>
      <c r="D42" s="154">
        <v>0</v>
      </c>
      <c r="E42" s="154">
        <v>0</v>
      </c>
      <c r="F42" s="154">
        <v>0</v>
      </c>
      <c r="G42" s="154">
        <v>288.74</v>
      </c>
      <c r="H42" s="154">
        <v>28.74</v>
      </c>
      <c r="I42" s="154">
        <v>3.2250000000000001</v>
      </c>
      <c r="J42" s="154">
        <v>348.70499999999998</v>
      </c>
    </row>
    <row r="43" spans="1:10" ht="24" customHeight="1" x14ac:dyDescent="0.25">
      <c r="A43" s="16" t="s">
        <v>72</v>
      </c>
      <c r="B43" s="16" t="s">
        <v>895</v>
      </c>
      <c r="C43" s="154">
        <v>28</v>
      </c>
      <c r="D43" s="154">
        <v>0</v>
      </c>
      <c r="E43" s="154">
        <v>0</v>
      </c>
      <c r="F43" s="154">
        <v>0</v>
      </c>
      <c r="G43" s="154">
        <v>288.83999999999997</v>
      </c>
      <c r="H43" s="154">
        <v>28.74</v>
      </c>
      <c r="I43" s="154">
        <v>3.2250000000000001</v>
      </c>
      <c r="J43" s="154">
        <v>348.80500000000001</v>
      </c>
    </row>
    <row r="44" spans="1:10" ht="24" customHeight="1" x14ac:dyDescent="0.25">
      <c r="A44" s="16" t="s">
        <v>72</v>
      </c>
      <c r="B44" s="16" t="s">
        <v>896</v>
      </c>
      <c r="C44" s="154">
        <v>28</v>
      </c>
      <c r="D44" s="154">
        <v>0</v>
      </c>
      <c r="E44" s="154">
        <v>0</v>
      </c>
      <c r="F44" s="154">
        <v>0</v>
      </c>
      <c r="G44" s="154">
        <v>287.41000000000003</v>
      </c>
      <c r="H44" s="154">
        <v>28.74</v>
      </c>
      <c r="I44" s="154">
        <v>3.2250000000000001</v>
      </c>
      <c r="J44" s="154">
        <v>347.375</v>
      </c>
    </row>
    <row r="45" spans="1:10" ht="24" customHeight="1" x14ac:dyDescent="0.25">
      <c r="A45" s="16" t="s">
        <v>72</v>
      </c>
      <c r="B45" s="16" t="s">
        <v>897</v>
      </c>
      <c r="C45" s="154">
        <v>28</v>
      </c>
      <c r="D45" s="154">
        <v>0</v>
      </c>
      <c r="E45" s="154">
        <v>0</v>
      </c>
      <c r="F45" s="154">
        <v>0</v>
      </c>
      <c r="G45" s="154">
        <v>282.01</v>
      </c>
      <c r="H45" s="154">
        <v>28.74</v>
      </c>
      <c r="I45" s="154">
        <v>3.2250000000000001</v>
      </c>
      <c r="J45" s="154">
        <v>341.97500000000002</v>
      </c>
    </row>
    <row r="46" spans="1:10" ht="24" customHeight="1" x14ac:dyDescent="0.25">
      <c r="A46" s="16" t="s">
        <v>72</v>
      </c>
      <c r="B46" s="16" t="s">
        <v>898</v>
      </c>
      <c r="C46" s="154">
        <v>26</v>
      </c>
      <c r="D46" s="154">
        <v>0</v>
      </c>
      <c r="E46" s="154">
        <v>0</v>
      </c>
      <c r="F46" s="154">
        <v>0</v>
      </c>
      <c r="G46" s="154">
        <v>290.5</v>
      </c>
      <c r="H46" s="154">
        <v>28.74</v>
      </c>
      <c r="I46" s="154">
        <v>3.2250000000000001</v>
      </c>
      <c r="J46" s="154">
        <v>348.46499999999997</v>
      </c>
    </row>
    <row r="47" spans="1:10" ht="24" customHeight="1" x14ac:dyDescent="0.25">
      <c r="A47" s="18" t="s">
        <v>72</v>
      </c>
      <c r="B47" s="18" t="s">
        <v>899</v>
      </c>
      <c r="C47" s="155">
        <v>26</v>
      </c>
      <c r="D47" s="155">
        <v>0</v>
      </c>
      <c r="E47" s="155">
        <v>0</v>
      </c>
      <c r="F47" s="155">
        <v>0</v>
      </c>
      <c r="G47" s="155">
        <v>292.04000000000002</v>
      </c>
      <c r="H47" s="155">
        <v>28.74</v>
      </c>
      <c r="I47" s="155">
        <v>3.2250000000000001</v>
      </c>
      <c r="J47" s="155">
        <v>350.005</v>
      </c>
    </row>
    <row r="48" spans="1:10" ht="24" customHeight="1" x14ac:dyDescent="0.25">
      <c r="A48" s="13" t="s">
        <v>72</v>
      </c>
      <c r="B48" s="13" t="s">
        <v>900</v>
      </c>
      <c r="C48" s="153">
        <v>28</v>
      </c>
      <c r="D48" s="153">
        <v>0</v>
      </c>
      <c r="E48" s="153">
        <v>0</v>
      </c>
      <c r="F48" s="153">
        <v>0</v>
      </c>
      <c r="G48" s="153">
        <v>286.86</v>
      </c>
      <c r="H48" s="153">
        <v>28.74</v>
      </c>
      <c r="I48" s="153">
        <v>3.2250000000000001</v>
      </c>
      <c r="J48" s="153">
        <v>346.82499999999999</v>
      </c>
    </row>
    <row r="49" spans="1:10" ht="24" customHeight="1" x14ac:dyDescent="0.25">
      <c r="A49" s="16" t="s">
        <v>72</v>
      </c>
      <c r="B49" s="16" t="s">
        <v>901</v>
      </c>
      <c r="C49" s="154">
        <v>28</v>
      </c>
      <c r="D49" s="154">
        <v>0</v>
      </c>
      <c r="E49" s="154">
        <v>0</v>
      </c>
      <c r="F49" s="154">
        <v>0</v>
      </c>
      <c r="G49" s="154">
        <v>283.43</v>
      </c>
      <c r="H49" s="154">
        <v>28.74</v>
      </c>
      <c r="I49" s="154">
        <v>3.2250000000000001</v>
      </c>
      <c r="J49" s="154">
        <v>343.39499999999998</v>
      </c>
    </row>
    <row r="50" spans="1:10" ht="24" customHeight="1" x14ac:dyDescent="0.25">
      <c r="A50" s="16" t="s">
        <v>72</v>
      </c>
      <c r="B50" s="16" t="s">
        <v>902</v>
      </c>
      <c r="C50" s="154">
        <v>28</v>
      </c>
      <c r="D50" s="154">
        <v>0</v>
      </c>
      <c r="E50" s="154">
        <v>0</v>
      </c>
      <c r="F50" s="154">
        <v>0</v>
      </c>
      <c r="G50" s="154">
        <v>289.58</v>
      </c>
      <c r="H50" s="154">
        <v>28.74</v>
      </c>
      <c r="I50" s="154">
        <v>3.2250000000000001</v>
      </c>
      <c r="J50" s="154">
        <v>349.54500000000002</v>
      </c>
    </row>
    <row r="51" spans="1:10" ht="24" customHeight="1" x14ac:dyDescent="0.25">
      <c r="A51" s="16" t="s">
        <v>72</v>
      </c>
      <c r="B51" s="16" t="s">
        <v>903</v>
      </c>
      <c r="C51" s="154">
        <v>28</v>
      </c>
      <c r="D51" s="154">
        <v>0</v>
      </c>
      <c r="E51" s="154">
        <v>0</v>
      </c>
      <c r="F51" s="154">
        <v>0</v>
      </c>
      <c r="G51" s="154">
        <v>289.58</v>
      </c>
      <c r="H51" s="154">
        <v>28.74</v>
      </c>
      <c r="I51" s="154">
        <v>3.2250000000000001</v>
      </c>
      <c r="J51" s="154">
        <v>349.54500000000002</v>
      </c>
    </row>
    <row r="52" spans="1:10" ht="24" customHeight="1" x14ac:dyDescent="0.25">
      <c r="A52" s="16" t="s">
        <v>72</v>
      </c>
      <c r="B52" s="16" t="s">
        <v>904</v>
      </c>
      <c r="C52" s="154">
        <v>30</v>
      </c>
      <c r="D52" s="154">
        <v>0</v>
      </c>
      <c r="E52" s="154">
        <v>0</v>
      </c>
      <c r="F52" s="154">
        <v>0</v>
      </c>
      <c r="G52" s="154">
        <v>294.10000000000002</v>
      </c>
      <c r="H52" s="154">
        <v>28.74</v>
      </c>
      <c r="I52" s="154">
        <v>3.2250000000000001</v>
      </c>
      <c r="J52" s="154">
        <v>356.065</v>
      </c>
    </row>
    <row r="53" spans="1:10" ht="24" customHeight="1" x14ac:dyDescent="0.25">
      <c r="A53" s="16" t="s">
        <v>72</v>
      </c>
      <c r="B53" s="16" t="s">
        <v>905</v>
      </c>
      <c r="C53" s="154">
        <v>30</v>
      </c>
      <c r="D53" s="154">
        <v>0</v>
      </c>
      <c r="E53" s="154">
        <v>0</v>
      </c>
      <c r="F53" s="154">
        <v>0</v>
      </c>
      <c r="G53" s="154">
        <v>286.76</v>
      </c>
      <c r="H53" s="154">
        <v>28.74</v>
      </c>
      <c r="I53" s="154">
        <v>3.2250000000000001</v>
      </c>
      <c r="J53" s="154">
        <v>348.72500000000002</v>
      </c>
    </row>
    <row r="54" spans="1:10" ht="24" customHeight="1" x14ac:dyDescent="0.25">
      <c r="A54" s="16" t="s">
        <v>72</v>
      </c>
      <c r="B54" s="16" t="s">
        <v>906</v>
      </c>
      <c r="C54" s="154">
        <v>31</v>
      </c>
      <c r="D54" s="154">
        <v>0</v>
      </c>
      <c r="E54" s="154">
        <v>0</v>
      </c>
      <c r="F54" s="154">
        <v>0</v>
      </c>
      <c r="G54" s="154">
        <v>285.69</v>
      </c>
      <c r="H54" s="154">
        <v>28.74</v>
      </c>
      <c r="I54" s="154">
        <v>3.2250000000000001</v>
      </c>
      <c r="J54" s="154">
        <v>348.65499999999997</v>
      </c>
    </row>
    <row r="55" spans="1:10" ht="24" customHeight="1" x14ac:dyDescent="0.25">
      <c r="A55" s="18" t="s">
        <v>907</v>
      </c>
      <c r="B55" s="18" t="s">
        <v>73</v>
      </c>
      <c r="C55" s="155">
        <v>31</v>
      </c>
      <c r="D55" s="155">
        <v>0</v>
      </c>
      <c r="E55" s="155">
        <v>0</v>
      </c>
      <c r="F55" s="155">
        <v>0</v>
      </c>
      <c r="G55" s="155">
        <v>280.93</v>
      </c>
      <c r="H55" s="155">
        <v>28.74</v>
      </c>
      <c r="I55" s="155">
        <v>3.2250000000000001</v>
      </c>
      <c r="J55" s="155">
        <v>343.89499999999998</v>
      </c>
    </row>
    <row r="56" spans="1:10" ht="15.75" x14ac:dyDescent="0.25">
      <c r="A56" s="202" t="s">
        <v>1131</v>
      </c>
      <c r="B56" s="203"/>
      <c r="C56" s="157">
        <v>692</v>
      </c>
      <c r="D56" s="157">
        <v>0</v>
      </c>
      <c r="E56" s="157">
        <v>0</v>
      </c>
      <c r="F56" s="157">
        <v>0</v>
      </c>
      <c r="G56" s="157">
        <v>6810.67</v>
      </c>
      <c r="H56" s="157">
        <v>689.76</v>
      </c>
      <c r="I56" s="157">
        <v>77.400000000000006</v>
      </c>
      <c r="J56" s="157">
        <v>8269.83</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1762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1763</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2" t="s">
        <v>1764</v>
      </c>
      <c r="B6" s="232"/>
      <c r="C6" s="159" t="s">
        <v>1765</v>
      </c>
      <c r="D6" s="159" t="s">
        <v>1766</v>
      </c>
      <c r="E6" s="159" t="s">
        <v>1767</v>
      </c>
      <c r="F6" s="159" t="s">
        <v>1768</v>
      </c>
      <c r="G6" s="159" t="s">
        <v>1769</v>
      </c>
      <c r="H6" s="159" t="s">
        <v>1770</v>
      </c>
      <c r="I6" s="159" t="s">
        <v>1771</v>
      </c>
      <c r="J6" s="159" t="s">
        <v>1772</v>
      </c>
      <c r="K6" s="159" t="s">
        <v>1773</v>
      </c>
      <c r="L6" s="159" t="s">
        <v>1774</v>
      </c>
      <c r="M6" s="159" t="s">
        <v>1775</v>
      </c>
      <c r="N6" s="159" t="s">
        <v>1776</v>
      </c>
      <c r="O6" s="159" t="s">
        <v>1777</v>
      </c>
      <c r="P6" s="159" t="s">
        <v>1778</v>
      </c>
      <c r="Q6" s="159" t="s">
        <v>1779</v>
      </c>
      <c r="R6" s="159" t="s">
        <v>1780</v>
      </c>
      <c r="S6" s="159" t="s">
        <v>1781</v>
      </c>
      <c r="T6" s="159" t="s">
        <v>1782</v>
      </c>
      <c r="U6" s="159" t="s">
        <v>1783</v>
      </c>
      <c r="V6" s="159" t="s">
        <v>1784</v>
      </c>
      <c r="W6" s="159" t="s">
        <v>1785</v>
      </c>
      <c r="X6" s="159" t="s">
        <v>1786</v>
      </c>
      <c r="Y6" s="159" t="s">
        <v>1787</v>
      </c>
      <c r="Z6" s="159" t="s">
        <v>1788</v>
      </c>
      <c r="AA6" s="159" t="s">
        <v>1789</v>
      </c>
      <c r="AB6" s="159" t="s">
        <v>1790</v>
      </c>
      <c r="AC6" s="159" t="s">
        <v>1791</v>
      </c>
      <c r="AD6" s="159" t="s">
        <v>1792</v>
      </c>
      <c r="AE6" s="159" t="s">
        <v>1793</v>
      </c>
      <c r="AF6" s="159" t="s">
        <v>1794</v>
      </c>
      <c r="AG6" s="159" t="s">
        <v>1795</v>
      </c>
      <c r="AH6" s="159" t="s">
        <v>1796</v>
      </c>
      <c r="AI6" s="159" t="s">
        <v>1797</v>
      </c>
      <c r="AJ6" s="159" t="s">
        <v>1798</v>
      </c>
      <c r="AK6" s="159" t="s">
        <v>1799</v>
      </c>
      <c r="AL6" s="159" t="s">
        <v>1800</v>
      </c>
      <c r="AM6" s="159" t="s">
        <v>1801</v>
      </c>
      <c r="AN6" s="159" t="s">
        <v>1802</v>
      </c>
      <c r="AO6" s="159" t="s">
        <v>1803</v>
      </c>
      <c r="AP6" s="159" t="s">
        <v>1804</v>
      </c>
      <c r="AQ6" s="159" t="s">
        <v>1805</v>
      </c>
      <c r="AR6" s="159" t="s">
        <v>1806</v>
      </c>
      <c r="AS6" s="159" t="s">
        <v>1807</v>
      </c>
      <c r="AT6" s="159" t="s">
        <v>1808</v>
      </c>
      <c r="AU6" s="159" t="s">
        <v>1809</v>
      </c>
      <c r="AV6" s="159" t="s">
        <v>1810</v>
      </c>
      <c r="AW6" s="159" t="s">
        <v>1811</v>
      </c>
      <c r="AX6" s="159" t="s">
        <v>1812</v>
      </c>
      <c r="AY6" s="159" t="s">
        <v>1813</v>
      </c>
      <c r="AZ6" s="159" t="s">
        <v>1814</v>
      </c>
      <c r="BA6" s="159" t="s">
        <v>1815</v>
      </c>
      <c r="BB6" s="159" t="s">
        <v>1816</v>
      </c>
      <c r="BC6" s="159" t="s">
        <v>1817</v>
      </c>
      <c r="BD6" s="159" t="s">
        <v>1818</v>
      </c>
      <c r="BE6" s="159" t="s">
        <v>1819</v>
      </c>
      <c r="BF6" s="159" t="s">
        <v>1820</v>
      </c>
      <c r="BG6" s="159" t="s">
        <v>1821</v>
      </c>
      <c r="BH6" s="159" t="s">
        <v>1822</v>
      </c>
      <c r="BI6" s="159" t="s">
        <v>1823</v>
      </c>
      <c r="BJ6" s="159" t="s">
        <v>1824</v>
      </c>
      <c r="BK6" s="159" t="s">
        <v>1825</v>
      </c>
      <c r="BL6" s="159" t="s">
        <v>1826</v>
      </c>
      <c r="BM6" s="159" t="s">
        <v>1827</v>
      </c>
      <c r="BN6" s="159" t="s">
        <v>1828</v>
      </c>
      <c r="BO6" s="159" t="s">
        <v>1829</v>
      </c>
      <c r="BP6" s="159" t="s">
        <v>1830</v>
      </c>
      <c r="BQ6" s="159" t="s">
        <v>1831</v>
      </c>
      <c r="BR6" s="159" t="s">
        <v>1832</v>
      </c>
      <c r="BS6" s="159" t="s">
        <v>1833</v>
      </c>
      <c r="BT6" s="159" t="s">
        <v>1834</v>
      </c>
      <c r="BU6" s="159" t="s">
        <v>1835</v>
      </c>
      <c r="BV6" s="159" t="s">
        <v>1836</v>
      </c>
      <c r="BW6" s="159" t="s">
        <v>1837</v>
      </c>
      <c r="BX6" s="159" t="s">
        <v>1838</v>
      </c>
      <c r="BY6" s="159" t="s">
        <v>1839</v>
      </c>
      <c r="BZ6" s="159" t="s">
        <v>1840</v>
      </c>
      <c r="CA6" s="159" t="s">
        <v>1841</v>
      </c>
      <c r="CB6" s="159" t="s">
        <v>1842</v>
      </c>
      <c r="CC6" s="159" t="s">
        <v>1843</v>
      </c>
      <c r="CD6" s="159" t="s">
        <v>1844</v>
      </c>
      <c r="CE6" s="159" t="s">
        <v>1845</v>
      </c>
      <c r="CF6" s="159" t="s">
        <v>1846</v>
      </c>
      <c r="CG6" s="159" t="s">
        <v>1847</v>
      </c>
      <c r="CH6" s="159" t="s">
        <v>1848</v>
      </c>
      <c r="CI6" s="159" t="s">
        <v>1849</v>
      </c>
      <c r="CJ6" s="159" t="s">
        <v>1850</v>
      </c>
      <c r="CK6" s="159" t="s">
        <v>1851</v>
      </c>
      <c r="CL6" s="159" t="s">
        <v>1852</v>
      </c>
      <c r="CM6" s="159" t="s">
        <v>1853</v>
      </c>
      <c r="CN6" s="159" t="s">
        <v>1854</v>
      </c>
      <c r="CO6" s="159" t="s">
        <v>1855</v>
      </c>
      <c r="CP6" s="159" t="s">
        <v>1856</v>
      </c>
      <c r="CQ6" s="159" t="s">
        <v>1857</v>
      </c>
      <c r="CR6" s="159" t="s">
        <v>1858</v>
      </c>
      <c r="CS6" s="159" t="s">
        <v>1859</v>
      </c>
      <c r="CT6" s="159" t="s">
        <v>1860</v>
      </c>
      <c r="CU6" s="159" t="s">
        <v>1861</v>
      </c>
      <c r="CV6" s="159" t="s">
        <v>1862</v>
      </c>
      <c r="CW6" s="159" t="s">
        <v>1863</v>
      </c>
      <c r="CX6" s="159" t="s">
        <v>1864</v>
      </c>
      <c r="CY6" s="159" t="s">
        <v>1865</v>
      </c>
      <c r="CZ6" s="159" t="s">
        <v>1866</v>
      </c>
      <c r="DA6" s="159" t="s">
        <v>1867</v>
      </c>
      <c r="DB6" s="159" t="s">
        <v>1868</v>
      </c>
      <c r="DC6" s="159" t="s">
        <v>1869</v>
      </c>
      <c r="DD6" s="159" t="s">
        <v>1870</v>
      </c>
      <c r="DE6" s="159" t="s">
        <v>1871</v>
      </c>
      <c r="DF6" s="159" t="s">
        <v>1872</v>
      </c>
      <c r="DG6" s="159" t="s">
        <v>1873</v>
      </c>
      <c r="DH6" s="159" t="s">
        <v>1874</v>
      </c>
      <c r="DI6" s="159" t="s">
        <v>1875</v>
      </c>
      <c r="DJ6" s="159" t="s">
        <v>1876</v>
      </c>
      <c r="DK6" s="159" t="s">
        <v>1877</v>
      </c>
      <c r="DL6" s="159" t="s">
        <v>1878</v>
      </c>
      <c r="DM6" s="159" t="s">
        <v>1879</v>
      </c>
      <c r="DN6" s="159" t="s">
        <v>1880</v>
      </c>
      <c r="DO6" s="159" t="s">
        <v>1881</v>
      </c>
      <c r="DP6" s="159" t="s">
        <v>1882</v>
      </c>
      <c r="DQ6" s="159" t="s">
        <v>1883</v>
      </c>
      <c r="DR6" s="159" t="s">
        <v>1884</v>
      </c>
      <c r="DS6" s="159" t="s">
        <v>1885</v>
      </c>
      <c r="DT6" s="159" t="s">
        <v>1886</v>
      </c>
      <c r="DU6" s="159" t="s">
        <v>1887</v>
      </c>
      <c r="DV6" s="159" t="s">
        <v>1888</v>
      </c>
      <c r="DW6" s="159" t="s">
        <v>1889</v>
      </c>
      <c r="DX6" s="159" t="s">
        <v>1890</v>
      </c>
      <c r="DY6" s="159" t="s">
        <v>1891</v>
      </c>
      <c r="DZ6" s="159" t="s">
        <v>1892</v>
      </c>
      <c r="EA6" s="159" t="s">
        <v>1893</v>
      </c>
      <c r="EB6" s="159" t="s">
        <v>1894</v>
      </c>
      <c r="EC6" s="159" t="s">
        <v>1895</v>
      </c>
      <c r="ED6" s="159" t="s">
        <v>1896</v>
      </c>
      <c r="EE6" s="159" t="s">
        <v>1897</v>
      </c>
      <c r="EF6" s="159" t="s">
        <v>1898</v>
      </c>
      <c r="EG6" s="159" t="s">
        <v>1899</v>
      </c>
      <c r="EH6" s="159" t="s">
        <v>1900</v>
      </c>
      <c r="EI6" s="159" t="s">
        <v>1901</v>
      </c>
      <c r="EJ6" s="159" t="s">
        <v>1902</v>
      </c>
      <c r="EK6" s="159" t="s">
        <v>1903</v>
      </c>
      <c r="EL6" s="159" t="s">
        <v>1904</v>
      </c>
      <c r="EM6" s="159" t="s">
        <v>1905</v>
      </c>
      <c r="EN6" s="159" t="s">
        <v>1906</v>
      </c>
      <c r="EO6" s="159" t="s">
        <v>1907</v>
      </c>
      <c r="EP6" s="159" t="s">
        <v>1908</v>
      </c>
      <c r="EQ6" s="159" t="s">
        <v>1909</v>
      </c>
      <c r="ER6" s="159" t="s">
        <v>1910</v>
      </c>
      <c r="ES6" s="159" t="s">
        <v>1911</v>
      </c>
      <c r="ET6" s="159" t="s">
        <v>1912</v>
      </c>
      <c r="EU6" s="159" t="s">
        <v>1913</v>
      </c>
      <c r="EV6" s="159" t="s">
        <v>1914</v>
      </c>
      <c r="EW6" s="159" t="s">
        <v>1915</v>
      </c>
      <c r="EX6" s="159" t="s">
        <v>1916</v>
      </c>
      <c r="EY6" s="159" t="s">
        <v>1917</v>
      </c>
      <c r="EZ6" s="159" t="s">
        <v>1918</v>
      </c>
      <c r="FA6" s="159" t="s">
        <v>1919</v>
      </c>
      <c r="FB6" s="159" t="s">
        <v>1920</v>
      </c>
      <c r="FC6" s="159" t="s">
        <v>1921</v>
      </c>
      <c r="FD6" s="159" t="s">
        <v>1922</v>
      </c>
      <c r="FE6" s="159" t="s">
        <v>1923</v>
      </c>
      <c r="FF6" s="159" t="s">
        <v>1924</v>
      </c>
      <c r="FG6" s="159" t="s">
        <v>1925</v>
      </c>
      <c r="FH6" s="159" t="s">
        <v>1926</v>
      </c>
      <c r="FI6" s="159" t="s">
        <v>1927</v>
      </c>
      <c r="FJ6" s="159" t="s">
        <v>1928</v>
      </c>
      <c r="FK6" s="159" t="s">
        <v>1929</v>
      </c>
      <c r="FL6" s="159" t="s">
        <v>1930</v>
      </c>
      <c r="FM6" s="159" t="s">
        <v>1931</v>
      </c>
      <c r="FN6" s="159" t="s">
        <v>1932</v>
      </c>
      <c r="FO6" s="159" t="s">
        <v>1933</v>
      </c>
      <c r="FP6" s="159" t="s">
        <v>1934</v>
      </c>
      <c r="FQ6" s="159" t="s">
        <v>1935</v>
      </c>
      <c r="FR6" s="159" t="s">
        <v>1936</v>
      </c>
      <c r="FS6" s="159" t="s">
        <v>1937</v>
      </c>
      <c r="FT6" s="159" t="s">
        <v>1938</v>
      </c>
      <c r="FU6" s="159" t="s">
        <v>1939</v>
      </c>
      <c r="FV6" s="159" t="s">
        <v>1940</v>
      </c>
      <c r="FW6" s="159" t="s">
        <v>1941</v>
      </c>
      <c r="FX6" s="159" t="s">
        <v>1942</v>
      </c>
      <c r="FY6" s="159" t="s">
        <v>1943</v>
      </c>
      <c r="FZ6" s="159" t="s">
        <v>1944</v>
      </c>
      <c r="GA6" s="159" t="s">
        <v>1945</v>
      </c>
      <c r="GB6" s="159" t="s">
        <v>1946</v>
      </c>
      <c r="GC6" s="159" t="s">
        <v>1947</v>
      </c>
      <c r="GD6" s="159" t="s">
        <v>1948</v>
      </c>
      <c r="GE6" s="159" t="s">
        <v>1949</v>
      </c>
      <c r="GF6" s="159" t="s">
        <v>1950</v>
      </c>
      <c r="GG6" s="159" t="s">
        <v>1951</v>
      </c>
      <c r="GH6" s="159" t="s">
        <v>1952</v>
      </c>
      <c r="GI6" s="159" t="s">
        <v>1953</v>
      </c>
      <c r="GJ6" s="159" t="s">
        <v>1954</v>
      </c>
      <c r="GK6" s="159" t="s">
        <v>1955</v>
      </c>
      <c r="GL6" s="159" t="s">
        <v>1956</v>
      </c>
      <c r="GM6" s="159" t="s">
        <v>1957</v>
      </c>
      <c r="GN6" s="159" t="s">
        <v>1958</v>
      </c>
      <c r="GO6" s="159" t="s">
        <v>1959</v>
      </c>
      <c r="GP6" s="159" t="s">
        <v>1960</v>
      </c>
      <c r="GQ6" s="159" t="s">
        <v>1961</v>
      </c>
      <c r="GR6" s="159" t="s">
        <v>1962</v>
      </c>
      <c r="GS6" s="159" t="s">
        <v>1963</v>
      </c>
      <c r="GT6" s="159" t="s">
        <v>1964</v>
      </c>
      <c r="GU6" s="159" t="s">
        <v>1965</v>
      </c>
      <c r="GV6" s="159" t="s">
        <v>1966</v>
      </c>
      <c r="GW6" s="159" t="s">
        <v>1967</v>
      </c>
      <c r="GX6" s="159" t="s">
        <v>1968</v>
      </c>
      <c r="GY6" s="159" t="s">
        <v>1969</v>
      </c>
      <c r="GZ6" s="159" t="s">
        <v>1970</v>
      </c>
      <c r="HA6" s="159" t="s">
        <v>1971</v>
      </c>
      <c r="HB6" s="159" t="s">
        <v>1972</v>
      </c>
      <c r="HC6" s="159" t="s">
        <v>1973</v>
      </c>
      <c r="HD6" s="159" t="s">
        <v>1974</v>
      </c>
      <c r="HE6" s="159" t="s">
        <v>1975</v>
      </c>
      <c r="HF6" s="159" t="s">
        <v>1976</v>
      </c>
      <c r="HG6" s="159" t="s">
        <v>1977</v>
      </c>
      <c r="HH6" s="159" t="s">
        <v>1978</v>
      </c>
      <c r="HI6" s="159" t="s">
        <v>1979</v>
      </c>
      <c r="HJ6" s="159" t="s">
        <v>1980</v>
      </c>
      <c r="HK6" s="159" t="s">
        <v>1981</v>
      </c>
      <c r="HL6" s="159" t="s">
        <v>1982</v>
      </c>
      <c r="HM6" s="159" t="s">
        <v>1983</v>
      </c>
      <c r="HN6" s="159" t="s">
        <v>1984</v>
      </c>
      <c r="HO6" s="159" t="s">
        <v>1985</v>
      </c>
      <c r="HP6" s="159" t="s">
        <v>1986</v>
      </c>
      <c r="HQ6" s="159" t="s">
        <v>1987</v>
      </c>
      <c r="HR6" s="159" t="s">
        <v>1988</v>
      </c>
      <c r="HS6" s="159" t="s">
        <v>1989</v>
      </c>
      <c r="HT6" s="159" t="s">
        <v>1990</v>
      </c>
      <c r="HU6" s="159" t="s">
        <v>1991</v>
      </c>
      <c r="HV6" s="159" t="s">
        <v>1992</v>
      </c>
      <c r="HW6" s="159" t="s">
        <v>1993</v>
      </c>
      <c r="HX6" s="159" t="s">
        <v>1994</v>
      </c>
      <c r="HY6" s="159" t="s">
        <v>1995</v>
      </c>
      <c r="HZ6" s="159" t="s">
        <v>1996</v>
      </c>
      <c r="IA6" s="159" t="s">
        <v>1997</v>
      </c>
      <c r="IB6" s="159" t="s">
        <v>1998</v>
      </c>
      <c r="IC6" s="159" t="s">
        <v>1999</v>
      </c>
      <c r="ID6" s="159" t="s">
        <v>2000</v>
      </c>
      <c r="IE6" s="159" t="s">
        <v>2001</v>
      </c>
      <c r="IF6" s="159" t="s">
        <v>2002</v>
      </c>
      <c r="IG6" s="159" t="s">
        <v>2003</v>
      </c>
      <c r="IH6" s="159" t="s">
        <v>2004</v>
      </c>
      <c r="II6" s="159" t="s">
        <v>2005</v>
      </c>
      <c r="IJ6" s="159" t="s">
        <v>2006</v>
      </c>
      <c r="IK6" s="159" t="s">
        <v>2007</v>
      </c>
      <c r="IL6" s="159" t="s">
        <v>2008</v>
      </c>
      <c r="IM6" s="159" t="s">
        <v>2009</v>
      </c>
      <c r="IN6" s="159" t="s">
        <v>2010</v>
      </c>
      <c r="IO6" s="159" t="s">
        <v>2011</v>
      </c>
      <c r="IP6" s="159" t="s">
        <v>2012</v>
      </c>
      <c r="IQ6" s="159" t="s">
        <v>2013</v>
      </c>
      <c r="IR6" s="159" t="s">
        <v>2014</v>
      </c>
      <c r="IS6" s="159" t="s">
        <v>2015</v>
      </c>
      <c r="IT6" s="159" t="s">
        <v>2016</v>
      </c>
      <c r="IU6" s="159" t="s">
        <v>2017</v>
      </c>
      <c r="IV6" s="159" t="s">
        <v>2018</v>
      </c>
      <c r="IW6" s="159" t="s">
        <v>2019</v>
      </c>
      <c r="IX6" s="159" t="s">
        <v>2020</v>
      </c>
      <c r="IY6" s="159" t="s">
        <v>2021</v>
      </c>
      <c r="IZ6" s="159" t="s">
        <v>2022</v>
      </c>
      <c r="JA6" s="159" t="s">
        <v>2023</v>
      </c>
      <c r="JB6" s="159" t="s">
        <v>2024</v>
      </c>
      <c r="JC6" s="159" t="s">
        <v>2025</v>
      </c>
      <c r="JD6" s="159" t="s">
        <v>2026</v>
      </c>
      <c r="JE6" s="159" t="s">
        <v>2027</v>
      </c>
      <c r="JF6" s="159" t="s">
        <v>2028</v>
      </c>
      <c r="JG6" s="159" t="s">
        <v>2029</v>
      </c>
      <c r="JH6" s="159" t="s">
        <v>2030</v>
      </c>
      <c r="JI6" s="159" t="s">
        <v>2031</v>
      </c>
      <c r="JJ6" s="159" t="s">
        <v>2032</v>
      </c>
      <c r="JK6" s="159" t="s">
        <v>2033</v>
      </c>
      <c r="JL6" s="159" t="s">
        <v>2034</v>
      </c>
      <c r="JM6" s="159" t="s">
        <v>2035</v>
      </c>
      <c r="JN6" s="159" t="s">
        <v>2036</v>
      </c>
      <c r="JO6" s="159" t="s">
        <v>2037</v>
      </c>
      <c r="JP6" s="159" t="s">
        <v>2038</v>
      </c>
      <c r="JQ6" s="159" t="s">
        <v>2039</v>
      </c>
      <c r="JR6" s="159" t="s">
        <v>2040</v>
      </c>
      <c r="JS6" s="159" t="s">
        <v>2041</v>
      </c>
      <c r="JT6" s="159" t="s">
        <v>2042</v>
      </c>
      <c r="JU6" s="159" t="s">
        <v>2043</v>
      </c>
      <c r="JV6" s="159" t="s">
        <v>2044</v>
      </c>
      <c r="JW6" s="159" t="s">
        <v>2045</v>
      </c>
      <c r="JX6" s="159" t="s">
        <v>2046</v>
      </c>
      <c r="JY6" s="159" t="s">
        <v>2047</v>
      </c>
      <c r="JZ6" s="159" t="s">
        <v>2048</v>
      </c>
      <c r="KA6" s="159" t="s">
        <v>2049</v>
      </c>
      <c r="KB6" s="159" t="s">
        <v>2050</v>
      </c>
      <c r="KC6" s="159" t="s">
        <v>2051</v>
      </c>
      <c r="KD6" s="159" t="s">
        <v>2052</v>
      </c>
      <c r="KE6" s="159" t="s">
        <v>2053</v>
      </c>
      <c r="KF6" s="159" t="s">
        <v>2054</v>
      </c>
      <c r="KG6" s="159" t="s">
        <v>2055</v>
      </c>
      <c r="KH6" s="159" t="s">
        <v>2056</v>
      </c>
      <c r="KI6" s="159" t="s">
        <v>2057</v>
      </c>
    </row>
    <row r="7" spans="1:295" ht="27" customHeight="1" x14ac:dyDescent="0.25">
      <c r="A7" s="232" t="s">
        <v>25</v>
      </c>
      <c r="B7" s="232"/>
      <c r="C7" s="231" t="s">
        <v>2058</v>
      </c>
      <c r="D7" s="231"/>
      <c r="E7" s="231"/>
      <c r="F7" s="231" t="s">
        <v>2059</v>
      </c>
      <c r="G7" s="231" t="s">
        <v>2060</v>
      </c>
      <c r="H7" s="231"/>
      <c r="I7" s="231"/>
      <c r="J7" s="231"/>
      <c r="K7" s="231" t="s">
        <v>2061</v>
      </c>
      <c r="L7" s="231"/>
      <c r="M7" s="231"/>
      <c r="N7" s="231" t="s">
        <v>2062</v>
      </c>
      <c r="O7" s="231" t="s">
        <v>2063</v>
      </c>
      <c r="P7" s="231"/>
      <c r="Q7" s="231" t="s">
        <v>2064</v>
      </c>
      <c r="R7" s="231"/>
      <c r="S7" s="231" t="s">
        <v>2065</v>
      </c>
      <c r="T7" s="231"/>
      <c r="U7" s="231" t="s">
        <v>2066</v>
      </c>
      <c r="V7" s="231"/>
      <c r="W7" s="231"/>
      <c r="X7" s="231" t="s">
        <v>2067</v>
      </c>
      <c r="Y7" s="231"/>
      <c r="Z7" s="231"/>
      <c r="AA7" s="231" t="s">
        <v>2068</v>
      </c>
      <c r="AB7" s="231"/>
      <c r="AC7" s="231"/>
      <c r="AD7" s="231"/>
      <c r="AE7" s="231"/>
      <c r="AF7" s="231"/>
      <c r="AG7" s="231"/>
      <c r="AH7" s="231"/>
      <c r="AI7" s="231"/>
      <c r="AJ7" s="231" t="s">
        <v>2069</v>
      </c>
      <c r="AK7" s="231"/>
      <c r="AL7" s="231"/>
      <c r="AM7" s="231" t="s">
        <v>2070</v>
      </c>
      <c r="AN7" s="231"/>
      <c r="AO7" s="231" t="s">
        <v>2071</v>
      </c>
      <c r="AP7" s="231"/>
      <c r="AQ7" s="231" t="s">
        <v>2072</v>
      </c>
      <c r="AR7" s="231"/>
      <c r="AS7" s="231"/>
      <c r="AT7" s="231" t="s">
        <v>2073</v>
      </c>
      <c r="AU7" s="231"/>
      <c r="AV7" s="231" t="s">
        <v>2074</v>
      </c>
      <c r="AW7" s="231"/>
      <c r="AX7" s="231" t="s">
        <v>2073</v>
      </c>
      <c r="AY7" s="231"/>
      <c r="AZ7" s="231"/>
      <c r="BA7" s="231" t="s">
        <v>2075</v>
      </c>
      <c r="BB7" s="231" t="s">
        <v>2076</v>
      </c>
      <c r="BC7" s="231" t="s">
        <v>2077</v>
      </c>
      <c r="BD7" s="231"/>
      <c r="BE7" s="231"/>
      <c r="BF7" s="231" t="s">
        <v>2078</v>
      </c>
      <c r="BG7" s="231"/>
      <c r="BH7" s="231"/>
      <c r="BI7" s="231"/>
      <c r="BJ7" s="231"/>
      <c r="BK7" s="231" t="s">
        <v>2079</v>
      </c>
      <c r="BL7" s="231" t="s">
        <v>2080</v>
      </c>
      <c r="BM7" s="231"/>
      <c r="BN7" s="231" t="s">
        <v>2081</v>
      </c>
      <c r="BO7" s="231"/>
      <c r="BP7" s="231"/>
      <c r="BQ7" s="231" t="s">
        <v>2082</v>
      </c>
      <c r="BR7" s="231"/>
      <c r="BS7" s="231"/>
      <c r="BT7" s="231"/>
      <c r="BU7" s="231" t="s">
        <v>2083</v>
      </c>
      <c r="BV7" s="231" t="s">
        <v>2084</v>
      </c>
      <c r="BW7" s="231" t="s">
        <v>2085</v>
      </c>
      <c r="BX7" s="231"/>
      <c r="BY7" s="231"/>
      <c r="BZ7" s="231"/>
      <c r="CA7" s="231" t="s">
        <v>2086</v>
      </c>
      <c r="CB7" s="231"/>
      <c r="CC7" s="231"/>
      <c r="CD7" s="231"/>
      <c r="CE7" s="231"/>
      <c r="CF7" s="231" t="s">
        <v>2087</v>
      </c>
      <c r="CG7" s="231"/>
      <c r="CH7" s="231"/>
      <c r="CI7" s="231"/>
      <c r="CJ7" s="231" t="s">
        <v>2088</v>
      </c>
      <c r="CK7" s="231"/>
      <c r="CL7" s="231" t="s">
        <v>2089</v>
      </c>
      <c r="CM7" s="231"/>
      <c r="CN7" s="231" t="s">
        <v>2090</v>
      </c>
      <c r="CO7" s="231" t="s">
        <v>2091</v>
      </c>
      <c r="CP7" s="231"/>
      <c r="CQ7" s="231"/>
      <c r="CR7" s="231" t="s">
        <v>2092</v>
      </c>
      <c r="CS7" s="231"/>
      <c r="CT7" s="231"/>
      <c r="CU7" s="231"/>
      <c r="CV7" s="231"/>
      <c r="CW7" s="231" t="s">
        <v>2093</v>
      </c>
      <c r="CX7" s="231" t="s">
        <v>2094</v>
      </c>
      <c r="CY7" s="231"/>
      <c r="CZ7" s="231"/>
      <c r="DA7" s="231"/>
      <c r="DB7" s="231"/>
      <c r="DC7" s="231"/>
      <c r="DD7" s="231" t="s">
        <v>2095</v>
      </c>
      <c r="DE7" s="231"/>
      <c r="DF7" s="231"/>
      <c r="DG7" s="231" t="s">
        <v>2096</v>
      </c>
      <c r="DH7" s="231"/>
      <c r="DI7" s="231" t="s">
        <v>2097</v>
      </c>
      <c r="DJ7" s="231"/>
      <c r="DK7" s="231" t="s">
        <v>2098</v>
      </c>
      <c r="DL7" s="231" t="s">
        <v>2099</v>
      </c>
      <c r="DM7" s="231"/>
      <c r="DN7" s="231"/>
      <c r="DO7" s="231"/>
      <c r="DP7" s="231"/>
      <c r="DQ7" s="231" t="s">
        <v>2100</v>
      </c>
      <c r="DR7" s="231" t="s">
        <v>2101</v>
      </c>
      <c r="DS7" s="231" t="s">
        <v>2102</v>
      </c>
      <c r="DT7" s="231"/>
      <c r="DU7" s="231"/>
      <c r="DV7" s="231"/>
      <c r="DW7" s="231"/>
      <c r="DX7" s="231"/>
      <c r="DY7" s="231"/>
      <c r="DZ7" s="231"/>
      <c r="EA7" s="231" t="s">
        <v>2103</v>
      </c>
      <c r="EB7" s="231" t="s">
        <v>2104</v>
      </c>
      <c r="EC7" s="231"/>
      <c r="ED7" s="231"/>
      <c r="EE7" s="231" t="s">
        <v>2103</v>
      </c>
      <c r="EF7" s="231"/>
      <c r="EG7" s="231" t="s">
        <v>2105</v>
      </c>
      <c r="EH7" s="231" t="s">
        <v>2106</v>
      </c>
      <c r="EI7" s="231"/>
      <c r="EJ7" s="231" t="s">
        <v>2107</v>
      </c>
      <c r="EK7" s="231"/>
      <c r="EL7" s="231"/>
      <c r="EM7" s="231"/>
      <c r="EN7" s="231"/>
      <c r="EO7" s="231"/>
      <c r="EP7" s="231"/>
      <c r="EQ7" s="231"/>
      <c r="ER7" s="231"/>
      <c r="ES7" s="231"/>
      <c r="ET7" s="231" t="s">
        <v>2108</v>
      </c>
      <c r="EU7" s="231" t="s">
        <v>2109</v>
      </c>
      <c r="EV7" s="231" t="s">
        <v>2110</v>
      </c>
      <c r="EW7" s="231" t="s">
        <v>2111</v>
      </c>
      <c r="EX7" s="231" t="s">
        <v>2112</v>
      </c>
      <c r="EY7" s="231" t="s">
        <v>2113</v>
      </c>
      <c r="EZ7" s="231" t="s">
        <v>2114</v>
      </c>
      <c r="FA7" s="231"/>
      <c r="FB7" s="231" t="s">
        <v>2115</v>
      </c>
      <c r="FC7" s="231"/>
      <c r="FD7" s="231" t="s">
        <v>2116</v>
      </c>
      <c r="FE7" s="231"/>
      <c r="FF7" s="231"/>
      <c r="FG7" s="231" t="s">
        <v>2117</v>
      </c>
      <c r="FH7" s="231"/>
      <c r="FI7" s="231"/>
      <c r="FJ7" s="231" t="s">
        <v>2118</v>
      </c>
      <c r="FK7" s="231"/>
      <c r="FL7" s="231"/>
      <c r="FM7" s="231" t="s">
        <v>2119</v>
      </c>
      <c r="FN7" s="231"/>
      <c r="FO7" s="231"/>
      <c r="FP7" s="231" t="s">
        <v>2120</v>
      </c>
      <c r="FQ7" s="231"/>
      <c r="FR7" s="231"/>
      <c r="FS7" s="231" t="s">
        <v>2121</v>
      </c>
      <c r="FT7" s="231" t="s">
        <v>2120</v>
      </c>
      <c r="FU7" s="231"/>
      <c r="FV7" s="231"/>
      <c r="FW7" s="231"/>
      <c r="FX7" s="231" t="s">
        <v>2122</v>
      </c>
      <c r="FY7" s="231" t="s">
        <v>2123</v>
      </c>
      <c r="FZ7" s="231" t="s">
        <v>2124</v>
      </c>
      <c r="GA7" s="231" t="s">
        <v>2125</v>
      </c>
      <c r="GB7" s="231" t="s">
        <v>2126</v>
      </c>
      <c r="GC7" s="231" t="s">
        <v>2127</v>
      </c>
      <c r="GD7" s="231"/>
      <c r="GE7" s="231" t="s">
        <v>2128</v>
      </c>
      <c r="GF7" s="231" t="s">
        <v>2129</v>
      </c>
      <c r="GG7" s="231" t="s">
        <v>2130</v>
      </c>
      <c r="GH7" s="231" t="s">
        <v>2131</v>
      </c>
      <c r="GI7" s="231" t="s">
        <v>2132</v>
      </c>
      <c r="GJ7" s="231"/>
      <c r="GK7" s="231" t="s">
        <v>2131</v>
      </c>
      <c r="GL7" s="231" t="s">
        <v>2133</v>
      </c>
      <c r="GM7" s="231"/>
      <c r="GN7" s="231" t="s">
        <v>2134</v>
      </c>
      <c r="GO7" s="231" t="s">
        <v>2135</v>
      </c>
      <c r="GP7" s="231" t="s">
        <v>2130</v>
      </c>
      <c r="GQ7" s="231"/>
      <c r="GR7" s="231" t="s">
        <v>2136</v>
      </c>
      <c r="GS7" s="231"/>
      <c r="GT7" s="231"/>
      <c r="GU7" s="231" t="s">
        <v>2137</v>
      </c>
      <c r="GV7" s="231" t="s">
        <v>2132</v>
      </c>
      <c r="GW7" s="231"/>
      <c r="GX7" s="231" t="s">
        <v>2138</v>
      </c>
      <c r="GY7" s="231" t="s">
        <v>2139</v>
      </c>
      <c r="GZ7" s="231"/>
      <c r="HA7" s="231" t="s">
        <v>2138</v>
      </c>
      <c r="HB7" s="231" t="s">
        <v>2140</v>
      </c>
      <c r="HC7" s="231"/>
      <c r="HD7" s="231" t="s">
        <v>2141</v>
      </c>
      <c r="HE7" s="231" t="s">
        <v>2142</v>
      </c>
      <c r="HF7" s="231" t="s">
        <v>2143</v>
      </c>
      <c r="HG7" s="231" t="s">
        <v>2144</v>
      </c>
      <c r="HH7" s="231" t="s">
        <v>2142</v>
      </c>
      <c r="HI7" s="231" t="s">
        <v>2145</v>
      </c>
      <c r="HJ7" s="231"/>
      <c r="HK7" s="231"/>
      <c r="HL7" s="231"/>
      <c r="HM7" s="231"/>
      <c r="HN7" s="231"/>
      <c r="HO7" s="231" t="s">
        <v>2146</v>
      </c>
      <c r="HP7" s="231"/>
      <c r="HQ7" s="231"/>
      <c r="HR7" s="231"/>
      <c r="HS7" s="231"/>
      <c r="HT7" s="231"/>
      <c r="HU7" s="231"/>
      <c r="HV7" s="231"/>
      <c r="HW7" s="231"/>
      <c r="HX7" s="231"/>
      <c r="HY7" s="231" t="s">
        <v>2147</v>
      </c>
      <c r="HZ7" s="231"/>
      <c r="IA7" s="231" t="s">
        <v>2148</v>
      </c>
      <c r="IB7" s="231"/>
      <c r="IC7" s="231"/>
      <c r="ID7" s="231"/>
      <c r="IE7" s="231"/>
      <c r="IF7" s="231"/>
      <c r="IG7" s="231"/>
      <c r="IH7" s="231"/>
      <c r="II7" s="231"/>
      <c r="IJ7" s="231" t="s">
        <v>2149</v>
      </c>
      <c r="IK7" s="231"/>
      <c r="IL7" s="231"/>
      <c r="IM7" s="231"/>
      <c r="IN7" s="231"/>
      <c r="IO7" s="231" t="s">
        <v>219</v>
      </c>
      <c r="IP7" s="231"/>
      <c r="IQ7" s="231" t="s">
        <v>2150</v>
      </c>
      <c r="IR7" s="231"/>
      <c r="IS7" s="231" t="s">
        <v>2151</v>
      </c>
      <c r="IT7" s="231"/>
      <c r="IU7" s="231"/>
      <c r="IV7" s="231"/>
      <c r="IW7" s="231" t="s">
        <v>2152</v>
      </c>
      <c r="IX7" s="231"/>
      <c r="IY7" s="231" t="s">
        <v>2153</v>
      </c>
      <c r="IZ7" s="231" t="s">
        <v>2154</v>
      </c>
      <c r="JA7" s="231" t="s">
        <v>2155</v>
      </c>
      <c r="JB7" s="231" t="s">
        <v>2156</v>
      </c>
      <c r="JC7" s="231"/>
      <c r="JD7" s="231" t="s">
        <v>2157</v>
      </c>
      <c r="JE7" s="231"/>
      <c r="JF7" s="231" t="s">
        <v>2158</v>
      </c>
      <c r="JG7" s="231"/>
      <c r="JH7" s="231"/>
      <c r="JI7" s="231" t="s">
        <v>2159</v>
      </c>
      <c r="JJ7" s="231"/>
      <c r="JK7" s="231"/>
      <c r="JL7" s="231"/>
      <c r="JM7" s="231"/>
      <c r="JN7" s="231"/>
      <c r="JO7" s="231" t="s">
        <v>2160</v>
      </c>
      <c r="JP7" s="231"/>
      <c r="JQ7" s="231" t="s">
        <v>2161</v>
      </c>
      <c r="JR7" s="231"/>
      <c r="JS7" s="231"/>
      <c r="JT7" s="231" t="s">
        <v>2162</v>
      </c>
      <c r="JU7" s="231" t="s">
        <v>2163</v>
      </c>
      <c r="JV7" s="231" t="s">
        <v>2164</v>
      </c>
      <c r="JW7" s="231" t="s">
        <v>2148</v>
      </c>
      <c r="JX7" s="231" t="s">
        <v>2165</v>
      </c>
      <c r="JY7" s="231" t="s">
        <v>2166</v>
      </c>
      <c r="JZ7" s="231" t="s">
        <v>2167</v>
      </c>
      <c r="KA7" s="231"/>
      <c r="KB7" s="231"/>
      <c r="KC7" s="231" t="s">
        <v>2168</v>
      </c>
      <c r="KD7" s="231"/>
      <c r="KE7" s="231"/>
      <c r="KF7" s="231" t="s">
        <v>2163</v>
      </c>
      <c r="KG7" s="231" t="s">
        <v>2169</v>
      </c>
      <c r="KH7" s="231" t="s">
        <v>2170</v>
      </c>
      <c r="KI7" s="231"/>
    </row>
    <row r="8" spans="1:295" ht="27" customHeight="1" x14ac:dyDescent="0.25">
      <c r="A8" s="158" t="s">
        <v>68</v>
      </c>
      <c r="B8" s="158" t="s">
        <v>642</v>
      </c>
      <c r="C8" s="159" t="s">
        <v>2171</v>
      </c>
      <c r="D8" s="159" t="s">
        <v>2172</v>
      </c>
      <c r="E8" s="159" t="s">
        <v>2173</v>
      </c>
      <c r="F8" s="159" t="s">
        <v>2174</v>
      </c>
      <c r="G8" s="159" t="s">
        <v>2175</v>
      </c>
      <c r="H8" s="159" t="s">
        <v>487</v>
      </c>
      <c r="I8" s="159" t="s">
        <v>2176</v>
      </c>
      <c r="J8" s="159" t="s">
        <v>2177</v>
      </c>
      <c r="K8" s="159" t="s">
        <v>2178</v>
      </c>
      <c r="L8" s="159" t="s">
        <v>2179</v>
      </c>
      <c r="M8" s="159" t="s">
        <v>440</v>
      </c>
      <c r="N8" s="159" t="s">
        <v>2180</v>
      </c>
      <c r="O8" s="160" t="s">
        <v>2181</v>
      </c>
      <c r="P8" s="159" t="s">
        <v>2182</v>
      </c>
      <c r="Q8" s="159" t="s">
        <v>2183</v>
      </c>
      <c r="R8" s="159" t="s">
        <v>2182</v>
      </c>
      <c r="S8" s="159" t="s">
        <v>2184</v>
      </c>
      <c r="T8" s="159" t="s">
        <v>2177</v>
      </c>
      <c r="U8" s="159" t="s">
        <v>2185</v>
      </c>
      <c r="V8" s="159" t="s">
        <v>2186</v>
      </c>
      <c r="W8" s="159" t="s">
        <v>2187</v>
      </c>
      <c r="X8" s="159" t="s">
        <v>2188</v>
      </c>
      <c r="Y8" s="159" t="s">
        <v>2189</v>
      </c>
      <c r="Z8" s="159" t="s">
        <v>2190</v>
      </c>
      <c r="AA8" s="159" t="s">
        <v>2191</v>
      </c>
      <c r="AB8" s="159" t="s">
        <v>2192</v>
      </c>
      <c r="AC8" s="159" t="s">
        <v>2193</v>
      </c>
      <c r="AD8" s="159" t="s">
        <v>2194</v>
      </c>
      <c r="AE8" s="159" t="s">
        <v>259</v>
      </c>
      <c r="AF8" s="159" t="s">
        <v>2180</v>
      </c>
      <c r="AG8" s="159" t="s">
        <v>2181</v>
      </c>
      <c r="AH8" s="159" t="s">
        <v>2195</v>
      </c>
      <c r="AI8" s="159" t="s">
        <v>2196</v>
      </c>
      <c r="AJ8" s="160" t="s">
        <v>2197</v>
      </c>
      <c r="AK8" s="160" t="s">
        <v>2198</v>
      </c>
      <c r="AL8" s="159" t="s">
        <v>2199</v>
      </c>
      <c r="AM8" s="159" t="s">
        <v>2197</v>
      </c>
      <c r="AN8" s="159" t="s">
        <v>2198</v>
      </c>
      <c r="AO8" s="159" t="s">
        <v>2200</v>
      </c>
      <c r="AP8" s="159" t="s">
        <v>2201</v>
      </c>
      <c r="AQ8" s="159" t="s">
        <v>2202</v>
      </c>
      <c r="AR8" s="159" t="s">
        <v>2203</v>
      </c>
      <c r="AS8" s="159" t="s">
        <v>2204</v>
      </c>
      <c r="AT8" s="160" t="s">
        <v>2205</v>
      </c>
      <c r="AU8" s="160" t="s">
        <v>2206</v>
      </c>
      <c r="AV8" s="159" t="s">
        <v>2207</v>
      </c>
      <c r="AW8" s="159" t="s">
        <v>2208</v>
      </c>
      <c r="AX8" s="159" t="s">
        <v>522</v>
      </c>
      <c r="AY8" s="159" t="s">
        <v>2209</v>
      </c>
      <c r="AZ8" s="159" t="s">
        <v>2210</v>
      </c>
      <c r="BA8" s="159" t="s">
        <v>2211</v>
      </c>
      <c r="BB8" s="160" t="s">
        <v>2212</v>
      </c>
      <c r="BC8" s="159" t="s">
        <v>568</v>
      </c>
      <c r="BD8" s="159" t="s">
        <v>2213</v>
      </c>
      <c r="BE8" s="159" t="s">
        <v>2214</v>
      </c>
      <c r="BF8" s="159" t="s">
        <v>2205</v>
      </c>
      <c r="BG8" s="159" t="s">
        <v>2206</v>
      </c>
      <c r="BH8" s="159" t="s">
        <v>2215</v>
      </c>
      <c r="BI8" s="159" t="s">
        <v>2216</v>
      </c>
      <c r="BJ8" s="159" t="s">
        <v>2217</v>
      </c>
      <c r="BK8" s="159" t="s">
        <v>2218</v>
      </c>
      <c r="BL8" s="159" t="s">
        <v>2219</v>
      </c>
      <c r="BM8" s="159" t="s">
        <v>2220</v>
      </c>
      <c r="BN8" s="159" t="s">
        <v>2212</v>
      </c>
      <c r="BO8" s="159" t="s">
        <v>2221</v>
      </c>
      <c r="BP8" s="159" t="s">
        <v>2222</v>
      </c>
      <c r="BQ8" s="159" t="s">
        <v>2223</v>
      </c>
      <c r="BR8" s="159" t="s">
        <v>2224</v>
      </c>
      <c r="BS8" s="159" t="s">
        <v>2225</v>
      </c>
      <c r="BT8" s="159" t="s">
        <v>2226</v>
      </c>
      <c r="BU8" s="159" t="s">
        <v>2226</v>
      </c>
      <c r="BV8" s="159" t="s">
        <v>2227</v>
      </c>
      <c r="BW8" s="159" t="s">
        <v>2228</v>
      </c>
      <c r="BX8" s="159" t="s">
        <v>2229</v>
      </c>
      <c r="BY8" s="159" t="s">
        <v>2230</v>
      </c>
      <c r="BZ8" s="159" t="s">
        <v>2231</v>
      </c>
      <c r="CA8" s="159" t="s">
        <v>2232</v>
      </c>
      <c r="CB8" s="159" t="s">
        <v>2233</v>
      </c>
      <c r="CC8" s="159" t="s">
        <v>2234</v>
      </c>
      <c r="CD8" s="159" t="s">
        <v>2235</v>
      </c>
      <c r="CE8" s="159" t="s">
        <v>2236</v>
      </c>
      <c r="CF8" s="159" t="s">
        <v>2237</v>
      </c>
      <c r="CG8" s="159" t="s">
        <v>2238</v>
      </c>
      <c r="CH8" s="159" t="s">
        <v>2239</v>
      </c>
      <c r="CI8" s="159" t="s">
        <v>2240</v>
      </c>
      <c r="CJ8" s="159" t="s">
        <v>2241</v>
      </c>
      <c r="CK8" s="159" t="s">
        <v>2242</v>
      </c>
      <c r="CL8" s="159" t="s">
        <v>2243</v>
      </c>
      <c r="CM8" s="159" t="s">
        <v>2244</v>
      </c>
      <c r="CN8" s="159" t="s">
        <v>2245</v>
      </c>
      <c r="CO8" s="159" t="s">
        <v>2246</v>
      </c>
      <c r="CP8" s="159" t="s">
        <v>2247</v>
      </c>
      <c r="CQ8" s="159" t="s">
        <v>2248</v>
      </c>
      <c r="CR8" s="159" t="s">
        <v>2249</v>
      </c>
      <c r="CS8" s="159" t="s">
        <v>2250</v>
      </c>
      <c r="CT8" s="159" t="s">
        <v>2251</v>
      </c>
      <c r="CU8" s="159" t="s">
        <v>2252</v>
      </c>
      <c r="CV8" s="159" t="s">
        <v>2253</v>
      </c>
      <c r="CW8" s="159" t="s">
        <v>2254</v>
      </c>
      <c r="CX8" s="159" t="s">
        <v>2255</v>
      </c>
      <c r="CY8" s="159" t="s">
        <v>2256</v>
      </c>
      <c r="CZ8" s="159" t="s">
        <v>2257</v>
      </c>
      <c r="DA8" s="159" t="s">
        <v>2258</v>
      </c>
      <c r="DB8" s="159" t="s">
        <v>2259</v>
      </c>
      <c r="DC8" s="159" t="s">
        <v>2260</v>
      </c>
      <c r="DD8" s="159" t="s">
        <v>2239</v>
      </c>
      <c r="DE8" s="159" t="s">
        <v>2240</v>
      </c>
      <c r="DF8" s="159" t="s">
        <v>2261</v>
      </c>
      <c r="DG8" s="159" t="s">
        <v>2262</v>
      </c>
      <c r="DH8" s="159" t="s">
        <v>2263</v>
      </c>
      <c r="DI8" s="159" t="s">
        <v>2264</v>
      </c>
      <c r="DJ8" s="159" t="s">
        <v>2265</v>
      </c>
      <c r="DK8" s="159" t="s">
        <v>2266</v>
      </c>
      <c r="DL8" s="159" t="s">
        <v>2256</v>
      </c>
      <c r="DM8" s="159" t="s">
        <v>2257</v>
      </c>
      <c r="DN8" s="159" t="s">
        <v>2258</v>
      </c>
      <c r="DO8" s="159" t="s">
        <v>2267</v>
      </c>
      <c r="DP8" s="159" t="s">
        <v>2268</v>
      </c>
      <c r="DQ8" s="159" t="s">
        <v>2269</v>
      </c>
      <c r="DR8" s="159" t="s">
        <v>2270</v>
      </c>
      <c r="DS8" s="159" t="s">
        <v>2271</v>
      </c>
      <c r="DT8" s="159" t="s">
        <v>2272</v>
      </c>
      <c r="DU8" s="159" t="s">
        <v>2255</v>
      </c>
      <c r="DV8" s="159" t="s">
        <v>2256</v>
      </c>
      <c r="DW8" s="159" t="s">
        <v>2261</v>
      </c>
      <c r="DX8" s="159" t="s">
        <v>2270</v>
      </c>
      <c r="DY8" s="159" t="s">
        <v>490</v>
      </c>
      <c r="DZ8" s="159" t="s">
        <v>2273</v>
      </c>
      <c r="EA8" s="159" t="s">
        <v>2274</v>
      </c>
      <c r="EB8" s="159" t="s">
        <v>2275</v>
      </c>
      <c r="EC8" s="159" t="s">
        <v>2276</v>
      </c>
      <c r="ED8" s="159" t="s">
        <v>2277</v>
      </c>
      <c r="EE8" s="159" t="s">
        <v>2278</v>
      </c>
      <c r="EF8" s="159" t="s">
        <v>2279</v>
      </c>
      <c r="EG8" s="159" t="s">
        <v>2213</v>
      </c>
      <c r="EH8" s="159" t="s">
        <v>2223</v>
      </c>
      <c r="EI8" s="159" t="s">
        <v>2280</v>
      </c>
      <c r="EJ8" s="159" t="s">
        <v>2281</v>
      </c>
      <c r="EK8" s="159" t="s">
        <v>2282</v>
      </c>
      <c r="EL8" s="159" t="s">
        <v>2283</v>
      </c>
      <c r="EM8" s="159" t="s">
        <v>443</v>
      </c>
      <c r="EN8" s="159" t="s">
        <v>2284</v>
      </c>
      <c r="EO8" s="159" t="s">
        <v>2285</v>
      </c>
      <c r="EP8" s="159" t="s">
        <v>2286</v>
      </c>
      <c r="EQ8" s="159" t="s">
        <v>2287</v>
      </c>
      <c r="ER8" s="159" t="s">
        <v>2288</v>
      </c>
      <c r="ES8" s="159" t="s">
        <v>2289</v>
      </c>
      <c r="ET8" s="159" t="s">
        <v>2290</v>
      </c>
      <c r="EU8" s="159" t="s">
        <v>2291</v>
      </c>
      <c r="EV8" s="159" t="s">
        <v>2292</v>
      </c>
      <c r="EW8" s="159" t="s">
        <v>2293</v>
      </c>
      <c r="EX8" s="159" t="s">
        <v>2294</v>
      </c>
      <c r="EY8" s="159" t="s">
        <v>2295</v>
      </c>
      <c r="EZ8" s="159" t="s">
        <v>2296</v>
      </c>
      <c r="FA8" s="159" t="s">
        <v>2297</v>
      </c>
      <c r="FB8" s="159" t="s">
        <v>2279</v>
      </c>
      <c r="FC8" s="159" t="s">
        <v>443</v>
      </c>
      <c r="FD8" s="159" t="s">
        <v>2298</v>
      </c>
      <c r="FE8" s="159" t="s">
        <v>2299</v>
      </c>
      <c r="FF8" s="159" t="s">
        <v>2300</v>
      </c>
      <c r="FG8" s="159" t="s">
        <v>2301</v>
      </c>
      <c r="FH8" s="159" t="s">
        <v>2302</v>
      </c>
      <c r="FI8" s="159" t="s">
        <v>2303</v>
      </c>
      <c r="FJ8" s="159" t="s">
        <v>2232</v>
      </c>
      <c r="FK8" s="159" t="s">
        <v>2233</v>
      </c>
      <c r="FL8" s="159" t="s">
        <v>2304</v>
      </c>
      <c r="FM8" s="159" t="s">
        <v>490</v>
      </c>
      <c r="FN8" s="159" t="s">
        <v>2273</v>
      </c>
      <c r="FO8" s="159" t="s">
        <v>2305</v>
      </c>
      <c r="FP8" s="159" t="s">
        <v>2306</v>
      </c>
      <c r="FQ8" s="160" t="s">
        <v>2307</v>
      </c>
      <c r="FR8" s="159" t="s">
        <v>2308</v>
      </c>
      <c r="FS8" s="159" t="s">
        <v>2309</v>
      </c>
      <c r="FT8" s="159" t="s">
        <v>2310</v>
      </c>
      <c r="FU8" s="159" t="s">
        <v>2311</v>
      </c>
      <c r="FV8" s="159" t="s">
        <v>2312</v>
      </c>
      <c r="FW8" s="159" t="s">
        <v>2313</v>
      </c>
      <c r="FX8" s="159" t="s">
        <v>2314</v>
      </c>
      <c r="FY8" s="159" t="s">
        <v>2315</v>
      </c>
      <c r="FZ8" s="159" t="s">
        <v>2316</v>
      </c>
      <c r="GA8" s="159" t="s">
        <v>2281</v>
      </c>
      <c r="GB8" s="160" t="s">
        <v>2317</v>
      </c>
      <c r="GC8" s="159" t="s">
        <v>2306</v>
      </c>
      <c r="GD8" s="159" t="s">
        <v>2305</v>
      </c>
      <c r="GE8" s="159" t="s">
        <v>2318</v>
      </c>
      <c r="GF8" s="160" t="s">
        <v>2319</v>
      </c>
      <c r="GG8" s="159" t="s">
        <v>2320</v>
      </c>
      <c r="GH8" s="159" t="s">
        <v>2321</v>
      </c>
      <c r="GI8" s="159" t="s">
        <v>2255</v>
      </c>
      <c r="GJ8" s="159" t="s">
        <v>2322</v>
      </c>
      <c r="GK8" s="159" t="s">
        <v>2323</v>
      </c>
      <c r="GL8" s="159" t="s">
        <v>2324</v>
      </c>
      <c r="GM8" s="159" t="s">
        <v>2325</v>
      </c>
      <c r="GN8" s="159" t="s">
        <v>2326</v>
      </c>
      <c r="GO8" s="159" t="s">
        <v>2327</v>
      </c>
      <c r="GP8" s="159" t="s">
        <v>2328</v>
      </c>
      <c r="GQ8" s="160" t="s">
        <v>2327</v>
      </c>
      <c r="GR8" s="159" t="s">
        <v>2329</v>
      </c>
      <c r="GS8" s="159" t="s">
        <v>2330</v>
      </c>
      <c r="GT8" s="159" t="s">
        <v>2331</v>
      </c>
      <c r="GU8" s="159" t="s">
        <v>2332</v>
      </c>
      <c r="GV8" s="159" t="s">
        <v>59</v>
      </c>
      <c r="GW8" s="159" t="s">
        <v>2333</v>
      </c>
      <c r="GX8" s="159" t="s">
        <v>2334</v>
      </c>
      <c r="GY8" s="159" t="s">
        <v>2335</v>
      </c>
      <c r="GZ8" s="159" t="s">
        <v>2336</v>
      </c>
      <c r="HA8" s="159" t="s">
        <v>2337</v>
      </c>
      <c r="HB8" s="160" t="s">
        <v>2338</v>
      </c>
      <c r="HC8" s="160" t="s">
        <v>2339</v>
      </c>
      <c r="HD8" s="159" t="s">
        <v>2340</v>
      </c>
      <c r="HE8" s="159" t="s">
        <v>2340</v>
      </c>
      <c r="HF8" s="159" t="s">
        <v>601</v>
      </c>
      <c r="HG8" s="159" t="s">
        <v>601</v>
      </c>
      <c r="HH8" s="159" t="s">
        <v>2341</v>
      </c>
      <c r="HI8" s="160" t="s">
        <v>2338</v>
      </c>
      <c r="HJ8" s="160" t="s">
        <v>2339</v>
      </c>
      <c r="HK8" s="159" t="s">
        <v>2342</v>
      </c>
      <c r="HL8" s="159" t="s">
        <v>2343</v>
      </c>
      <c r="HM8" s="159" t="s">
        <v>2344</v>
      </c>
      <c r="HN8" s="159" t="s">
        <v>2345</v>
      </c>
      <c r="HO8" s="159" t="s">
        <v>2346</v>
      </c>
      <c r="HP8" s="159" t="s">
        <v>2347</v>
      </c>
      <c r="HQ8" s="159" t="s">
        <v>545</v>
      </c>
      <c r="HR8" s="159" t="s">
        <v>2348</v>
      </c>
      <c r="HS8" s="159" t="s">
        <v>2349</v>
      </c>
      <c r="HT8" s="159" t="s">
        <v>2350</v>
      </c>
      <c r="HU8" s="159" t="s">
        <v>2351</v>
      </c>
      <c r="HV8" s="159" t="s">
        <v>2352</v>
      </c>
      <c r="HW8" s="159" t="s">
        <v>2353</v>
      </c>
      <c r="HX8" s="159" t="s">
        <v>2354</v>
      </c>
      <c r="HY8" s="159" t="s">
        <v>2355</v>
      </c>
      <c r="HZ8" s="159" t="s">
        <v>2356</v>
      </c>
      <c r="IA8" s="159" t="s">
        <v>2357</v>
      </c>
      <c r="IB8" s="159" t="s">
        <v>2358</v>
      </c>
      <c r="IC8" s="159" t="s">
        <v>2359</v>
      </c>
      <c r="ID8" s="159" t="s">
        <v>2360</v>
      </c>
      <c r="IE8" s="159" t="s">
        <v>2361</v>
      </c>
      <c r="IF8" s="159" t="s">
        <v>545</v>
      </c>
      <c r="IG8" s="159" t="s">
        <v>2348</v>
      </c>
      <c r="IH8" s="159" t="s">
        <v>2362</v>
      </c>
      <c r="II8" s="159" t="s">
        <v>2363</v>
      </c>
      <c r="IJ8" s="159" t="s">
        <v>2341</v>
      </c>
      <c r="IK8" s="159" t="s">
        <v>2280</v>
      </c>
      <c r="IL8" s="160" t="s">
        <v>2364</v>
      </c>
      <c r="IM8" s="160" t="s">
        <v>247</v>
      </c>
      <c r="IN8" s="159" t="s">
        <v>2365</v>
      </c>
      <c r="IO8" s="159" t="s">
        <v>247</v>
      </c>
      <c r="IP8" s="159" t="s">
        <v>224</v>
      </c>
      <c r="IQ8" s="159" t="s">
        <v>2366</v>
      </c>
      <c r="IR8" s="159" t="s">
        <v>2367</v>
      </c>
      <c r="IS8" s="160" t="s">
        <v>224</v>
      </c>
      <c r="IT8" s="159" t="s">
        <v>2368</v>
      </c>
      <c r="IU8" s="159" t="s">
        <v>2369</v>
      </c>
      <c r="IV8" s="159" t="s">
        <v>2366</v>
      </c>
      <c r="IW8" s="160" t="s">
        <v>2364</v>
      </c>
      <c r="IX8" s="159" t="s">
        <v>2367</v>
      </c>
      <c r="IY8" s="159" t="s">
        <v>635</v>
      </c>
      <c r="IZ8" s="159" t="s">
        <v>635</v>
      </c>
      <c r="JA8" s="159" t="s">
        <v>2370</v>
      </c>
      <c r="JB8" s="159" t="s">
        <v>2371</v>
      </c>
      <c r="JC8" s="159" t="s">
        <v>2372</v>
      </c>
      <c r="JD8" s="159" t="s">
        <v>2373</v>
      </c>
      <c r="JE8" s="159" t="s">
        <v>2374</v>
      </c>
      <c r="JF8" s="159" t="s">
        <v>2372</v>
      </c>
      <c r="JG8" s="159" t="s">
        <v>2375</v>
      </c>
      <c r="JH8" s="159" t="s">
        <v>2376</v>
      </c>
      <c r="JI8" s="159" t="s">
        <v>2375</v>
      </c>
      <c r="JJ8" s="159" t="s">
        <v>2377</v>
      </c>
      <c r="JK8" s="159" t="s">
        <v>2378</v>
      </c>
      <c r="JL8" s="159" t="s">
        <v>2379</v>
      </c>
      <c r="JM8" s="159" t="s">
        <v>2380</v>
      </c>
      <c r="JN8" s="159" t="s">
        <v>2381</v>
      </c>
      <c r="JO8" s="159" t="s">
        <v>2382</v>
      </c>
      <c r="JP8" s="159" t="s">
        <v>2383</v>
      </c>
      <c r="JQ8" s="159" t="s">
        <v>2384</v>
      </c>
      <c r="JR8" s="159" t="s">
        <v>2385</v>
      </c>
      <c r="JS8" s="159" t="s">
        <v>2386</v>
      </c>
      <c r="JT8" s="159" t="s">
        <v>2387</v>
      </c>
      <c r="JU8" s="159" t="s">
        <v>2361</v>
      </c>
      <c r="JV8" s="159" t="s">
        <v>2388</v>
      </c>
      <c r="JW8" s="159" t="s">
        <v>2389</v>
      </c>
      <c r="JX8" s="159" t="s">
        <v>2390</v>
      </c>
      <c r="JY8" s="159" t="s">
        <v>2391</v>
      </c>
      <c r="JZ8" s="159" t="s">
        <v>2392</v>
      </c>
      <c r="KA8" s="159" t="s">
        <v>2342</v>
      </c>
      <c r="KB8" s="159" t="s">
        <v>2393</v>
      </c>
      <c r="KC8" s="159" t="s">
        <v>2392</v>
      </c>
      <c r="KD8" s="159" t="s">
        <v>2343</v>
      </c>
      <c r="KE8" s="159" t="s">
        <v>2394</v>
      </c>
      <c r="KF8" s="159" t="s">
        <v>2395</v>
      </c>
      <c r="KG8" s="159" t="s">
        <v>2395</v>
      </c>
      <c r="KH8" s="159" t="s">
        <v>589</v>
      </c>
      <c r="KI8" s="159" t="s">
        <v>2225</v>
      </c>
    </row>
    <row r="9" spans="1:295" ht="18" customHeight="1" x14ac:dyDescent="0.25">
      <c r="A9" s="161" t="s">
        <v>72</v>
      </c>
      <c r="B9" s="161" t="s">
        <v>860</v>
      </c>
      <c r="C9" s="162">
        <v>0</v>
      </c>
      <c r="D9" s="163">
        <v>18.1754</v>
      </c>
      <c r="E9" s="163">
        <v>-36.508400000000002</v>
      </c>
      <c r="F9" s="163">
        <v>-37.680999999999997</v>
      </c>
      <c r="G9" s="164"/>
      <c r="H9" s="164"/>
      <c r="I9" s="163">
        <v>50.724299999999999</v>
      </c>
      <c r="J9" s="163">
        <v>-59.068899999999999</v>
      </c>
      <c r="K9" s="163">
        <v>46.533200000000001</v>
      </c>
      <c r="L9" s="163">
        <v>23.311299999999999</v>
      </c>
      <c r="M9" s="163">
        <v>22.774899999999999</v>
      </c>
      <c r="N9" s="163">
        <v>-35.520000000000003</v>
      </c>
      <c r="O9" s="163">
        <v>-36.985999999999997</v>
      </c>
      <c r="P9" s="163">
        <v>33</v>
      </c>
      <c r="Q9" s="163">
        <v>18.216000000000001</v>
      </c>
      <c r="R9" s="163">
        <v>-33</v>
      </c>
      <c r="S9" s="163">
        <v>12.612299999999999</v>
      </c>
      <c r="T9" s="163">
        <v>119.0034</v>
      </c>
      <c r="U9" s="163">
        <v>3.8986000000000001</v>
      </c>
      <c r="V9" s="163">
        <v>4.0331999999999999</v>
      </c>
      <c r="W9" s="163">
        <v>6.6482999999999999</v>
      </c>
      <c r="X9" s="164"/>
      <c r="Y9" s="163">
        <v>10.4093</v>
      </c>
      <c r="Z9" s="163">
        <v>2.5377999999999998</v>
      </c>
      <c r="AA9" s="164"/>
      <c r="AB9" s="164"/>
      <c r="AC9" s="163">
        <v>-65.44</v>
      </c>
      <c r="AD9" s="163">
        <v>-65.11</v>
      </c>
      <c r="AE9" s="164"/>
      <c r="AF9" s="163">
        <v>35.520000000000003</v>
      </c>
      <c r="AG9" s="163">
        <v>35.200000000000003</v>
      </c>
      <c r="AH9" s="163">
        <v>3.2360000000000002</v>
      </c>
      <c r="AI9" s="163">
        <v>0.21299999999999999</v>
      </c>
      <c r="AJ9" s="163">
        <v>-40.04</v>
      </c>
      <c r="AK9" s="163">
        <v>-39.950000000000003</v>
      </c>
      <c r="AL9" s="163">
        <v>-99.45</v>
      </c>
      <c r="AM9" s="163">
        <v>40.369999999999997</v>
      </c>
      <c r="AN9" s="163">
        <v>40.69</v>
      </c>
      <c r="AO9" s="163">
        <v>9.2615999999999996</v>
      </c>
      <c r="AP9" s="163">
        <v>12.6259</v>
      </c>
      <c r="AQ9" s="163">
        <v>55.3994</v>
      </c>
      <c r="AR9" s="163">
        <v>56.962200000000003</v>
      </c>
      <c r="AS9" s="163">
        <v>58.7575</v>
      </c>
      <c r="AT9" s="163">
        <v>-34.025599999999997</v>
      </c>
      <c r="AU9" s="163">
        <v>-34.589100000000002</v>
      </c>
      <c r="AV9" s="163">
        <v>20.331099999999999</v>
      </c>
      <c r="AW9" s="163">
        <v>26.382300000000001</v>
      </c>
      <c r="AX9" s="164"/>
      <c r="AY9" s="163">
        <v>77.696399999999997</v>
      </c>
      <c r="AZ9" s="163">
        <v>-2.0937999999999999</v>
      </c>
      <c r="BA9" s="163">
        <v>-14.8592</v>
      </c>
      <c r="BB9" s="163">
        <v>-225.25620000000001</v>
      </c>
      <c r="BC9" s="163">
        <v>6.0716000000000001</v>
      </c>
      <c r="BD9" s="163">
        <v>-12.7</v>
      </c>
      <c r="BE9" s="163">
        <v>-13.6</v>
      </c>
      <c r="BF9" s="163">
        <v>40.434600000000003</v>
      </c>
      <c r="BG9" s="163">
        <v>39.476199999999999</v>
      </c>
      <c r="BH9" s="163">
        <v>-3.9464999999999999</v>
      </c>
      <c r="BI9" s="164"/>
      <c r="BJ9" s="163">
        <v>-46.597900000000003</v>
      </c>
      <c r="BK9" s="163">
        <v>5.2355</v>
      </c>
      <c r="BL9" s="163">
        <v>7.6523000000000003</v>
      </c>
      <c r="BM9" s="163">
        <v>5.2557</v>
      </c>
      <c r="BN9" s="163">
        <v>270.45499999999998</v>
      </c>
      <c r="BO9" s="163">
        <v>51.4542</v>
      </c>
      <c r="BP9" s="163">
        <v>51.240600000000001</v>
      </c>
      <c r="BQ9" s="163">
        <v>-192.8031</v>
      </c>
      <c r="BR9" s="163">
        <v>314.92320000000001</v>
      </c>
      <c r="BS9" s="164"/>
      <c r="BT9" s="163">
        <v>-37.879899999999999</v>
      </c>
      <c r="BU9" s="164"/>
      <c r="BV9" s="163">
        <v>75.804699999999997</v>
      </c>
      <c r="BW9" s="163">
        <v>23.11</v>
      </c>
      <c r="BX9" s="163">
        <v>22.03</v>
      </c>
      <c r="BY9" s="163">
        <v>50.64</v>
      </c>
      <c r="BZ9" s="163">
        <v>65.37</v>
      </c>
      <c r="CA9" s="163">
        <v>-58.267200000000003</v>
      </c>
      <c r="CB9" s="163">
        <v>-58.5351</v>
      </c>
      <c r="CC9" s="163">
        <v>133.86410000000001</v>
      </c>
      <c r="CD9" s="163">
        <v>133.845</v>
      </c>
      <c r="CE9" s="163">
        <v>27.041599999999999</v>
      </c>
      <c r="CF9" s="163">
        <v>-47.153199999999998</v>
      </c>
      <c r="CG9" s="163">
        <v>-47.240600000000001</v>
      </c>
      <c r="CH9" s="163">
        <v>3.4849000000000001</v>
      </c>
      <c r="CI9" s="163">
        <v>-57.825000000000003</v>
      </c>
      <c r="CJ9" s="164"/>
      <c r="CK9" s="164"/>
      <c r="CL9" s="163">
        <v>34</v>
      </c>
      <c r="CM9" s="163">
        <v>114.9</v>
      </c>
      <c r="CN9" s="163">
        <v>-13.54</v>
      </c>
      <c r="CO9" s="163">
        <v>40.073500000000003</v>
      </c>
      <c r="CP9" s="163">
        <v>40.315199999999997</v>
      </c>
      <c r="CQ9" s="163">
        <v>39.499899999999997</v>
      </c>
      <c r="CR9" s="163">
        <v>-20.472899999999999</v>
      </c>
      <c r="CS9" s="163">
        <v>-21.243300000000001</v>
      </c>
      <c r="CT9" s="163">
        <v>-10.516500000000001</v>
      </c>
      <c r="CU9" s="163">
        <v>-5.6734</v>
      </c>
      <c r="CV9" s="163">
        <v>-12.095800000000001</v>
      </c>
      <c r="CW9" s="163">
        <v>12.0466</v>
      </c>
      <c r="CX9" s="163">
        <v>27.6</v>
      </c>
      <c r="CY9" s="163">
        <v>59.12</v>
      </c>
      <c r="CZ9" s="163">
        <v>38.2104</v>
      </c>
      <c r="DA9" s="163">
        <v>36.186199999999999</v>
      </c>
      <c r="DB9" s="163">
        <v>-29.16</v>
      </c>
      <c r="DC9" s="164"/>
      <c r="DD9" s="163">
        <v>58.197000000000003</v>
      </c>
      <c r="DE9" s="163">
        <v>57.025300000000001</v>
      </c>
      <c r="DF9" s="163">
        <v>-123.1052</v>
      </c>
      <c r="DG9" s="163">
        <v>-2.0000000000000001E-4</v>
      </c>
      <c r="DH9" s="163">
        <v>-17.7834</v>
      </c>
      <c r="DI9" s="163">
        <v>-78</v>
      </c>
      <c r="DJ9" s="163">
        <v>-78.099999999999994</v>
      </c>
      <c r="DK9" s="163">
        <v>28.1387</v>
      </c>
      <c r="DL9" s="163">
        <v>36.923200000000001</v>
      </c>
      <c r="DM9" s="163">
        <v>46.979300000000002</v>
      </c>
      <c r="DN9" s="163">
        <v>52.166699999999999</v>
      </c>
      <c r="DO9" s="163">
        <v>36.61</v>
      </c>
      <c r="DP9" s="163">
        <v>-6.01</v>
      </c>
      <c r="DQ9" s="163">
        <v>57.51</v>
      </c>
      <c r="DR9" s="164"/>
      <c r="DS9" s="163">
        <v>-25.29</v>
      </c>
      <c r="DT9" s="163">
        <v>-25.52</v>
      </c>
      <c r="DU9" s="163">
        <v>95.65</v>
      </c>
      <c r="DV9" s="163">
        <v>58.7</v>
      </c>
      <c r="DW9" s="163">
        <v>122.12730000000001</v>
      </c>
      <c r="DX9" s="163">
        <v>119.74550000000001</v>
      </c>
      <c r="DY9" s="163">
        <v>-36.881900000000002</v>
      </c>
      <c r="DZ9" s="163">
        <v>-35.845500000000001</v>
      </c>
      <c r="EA9" s="163">
        <v>184.40610000000001</v>
      </c>
      <c r="EB9" s="163">
        <v>142.71680000000001</v>
      </c>
      <c r="EC9" s="163">
        <v>138.3013</v>
      </c>
      <c r="ED9" s="163">
        <v>140.78790000000001</v>
      </c>
      <c r="EE9" s="163">
        <v>39.116300000000003</v>
      </c>
      <c r="EF9" s="163">
        <v>28.63</v>
      </c>
      <c r="EG9" s="163">
        <v>-27.984000000000002</v>
      </c>
      <c r="EH9" s="163">
        <v>201.84700000000001</v>
      </c>
      <c r="EI9" s="164"/>
      <c r="EJ9" s="164"/>
      <c r="EK9" s="163">
        <v>-28.05</v>
      </c>
      <c r="EL9" s="163">
        <v>-26.311900000000001</v>
      </c>
      <c r="EM9" s="164"/>
      <c r="EN9" s="163">
        <v>-33.942700000000002</v>
      </c>
      <c r="EO9" s="163">
        <v>-31.9255</v>
      </c>
      <c r="EP9" s="163">
        <v>46.128</v>
      </c>
      <c r="EQ9" s="163">
        <v>-47.8</v>
      </c>
      <c r="ER9" s="163">
        <v>-48.696100000000001</v>
      </c>
      <c r="ES9" s="163">
        <v>7.2927999999999997</v>
      </c>
      <c r="ET9" s="164"/>
      <c r="EU9" s="164"/>
      <c r="EV9" s="163">
        <v>1</v>
      </c>
      <c r="EW9" s="163">
        <v>11.712</v>
      </c>
      <c r="EX9" s="163">
        <v>-114.3109</v>
      </c>
      <c r="EY9" s="163">
        <v>-34.552799999999998</v>
      </c>
      <c r="EZ9" s="163">
        <v>-33.382800000000003</v>
      </c>
      <c r="FA9" s="163">
        <v>9.5343</v>
      </c>
      <c r="FB9" s="163">
        <v>-27.7013</v>
      </c>
      <c r="FC9" s="163">
        <v>-12.517099999999999</v>
      </c>
      <c r="FD9" s="163">
        <v>21.520800000000001</v>
      </c>
      <c r="FE9" s="164"/>
      <c r="FF9" s="164"/>
      <c r="FG9" s="163">
        <v>39.913800000000002</v>
      </c>
      <c r="FH9" s="163">
        <v>40.504100000000001</v>
      </c>
      <c r="FI9" s="163">
        <v>38.922499999999999</v>
      </c>
      <c r="FJ9" s="163">
        <v>57.939900000000002</v>
      </c>
      <c r="FK9" s="163">
        <v>57.4375</v>
      </c>
      <c r="FL9" s="163">
        <v>-90.091499999999996</v>
      </c>
      <c r="FM9" s="163">
        <v>38.546900000000001</v>
      </c>
      <c r="FN9" s="163">
        <v>38.146700000000003</v>
      </c>
      <c r="FO9" s="163">
        <v>-57.933999999999997</v>
      </c>
      <c r="FP9" s="163">
        <v>-43.243299999999998</v>
      </c>
      <c r="FQ9" s="162">
        <v>-55</v>
      </c>
      <c r="FR9" s="164"/>
      <c r="FS9" s="163">
        <v>18.2773</v>
      </c>
      <c r="FT9" s="164"/>
      <c r="FU9" s="164"/>
      <c r="FV9" s="163">
        <v>15.88</v>
      </c>
      <c r="FW9" s="163">
        <v>-47.258600000000001</v>
      </c>
      <c r="FX9" s="163">
        <v>12.4915</v>
      </c>
      <c r="FY9" s="163">
        <v>-15.371</v>
      </c>
      <c r="FZ9" s="163">
        <v>4.9980000000000002</v>
      </c>
      <c r="GA9" s="163">
        <v>11.9659</v>
      </c>
      <c r="GB9" s="163">
        <v>15.96</v>
      </c>
      <c r="GC9" s="163">
        <v>43.793999999999997</v>
      </c>
      <c r="GD9" s="163">
        <v>59.897599999999997</v>
      </c>
      <c r="GE9" s="163">
        <v>15.96</v>
      </c>
      <c r="GF9" s="163">
        <v>83.733099999999993</v>
      </c>
      <c r="GG9" s="163">
        <v>27.4</v>
      </c>
      <c r="GH9" s="163">
        <v>-18.316199999999998</v>
      </c>
      <c r="GI9" s="164"/>
      <c r="GJ9" s="163">
        <v>2.5748000000000002</v>
      </c>
      <c r="GK9" s="163">
        <v>1.5472999999999999</v>
      </c>
      <c r="GL9" s="164"/>
      <c r="GM9" s="164"/>
      <c r="GN9" s="163">
        <v>-13.6227</v>
      </c>
      <c r="GO9" s="163">
        <v>-25.355899999999998</v>
      </c>
      <c r="GP9" s="163">
        <v>29.155000000000001</v>
      </c>
      <c r="GQ9" s="163">
        <v>39.0749</v>
      </c>
      <c r="GR9" s="163">
        <v>95.783799999999999</v>
      </c>
      <c r="GS9" s="163">
        <v>53.938800000000001</v>
      </c>
      <c r="GT9" s="163">
        <v>-132.67869999999999</v>
      </c>
      <c r="GU9" s="163">
        <v>-18.886199999999999</v>
      </c>
      <c r="GV9" s="163">
        <v>33.872100000000003</v>
      </c>
      <c r="GW9" s="163">
        <v>-36.2226</v>
      </c>
      <c r="GX9" s="163">
        <v>6.0247999999999999</v>
      </c>
      <c r="GY9" s="164"/>
      <c r="GZ9" s="164"/>
      <c r="HA9" s="164"/>
      <c r="HB9" s="163">
        <v>201.8056</v>
      </c>
      <c r="HC9" s="163">
        <v>201.10980000000001</v>
      </c>
      <c r="HD9" s="163">
        <v>270.7</v>
      </c>
      <c r="HE9" s="163">
        <v>-270.0523</v>
      </c>
      <c r="HF9" s="163">
        <v>-457.66059999999999</v>
      </c>
      <c r="HG9" s="163">
        <v>454.96269999999998</v>
      </c>
      <c r="HH9" s="163">
        <v>451.90210000000002</v>
      </c>
      <c r="HI9" s="163">
        <v>-191.32839999999999</v>
      </c>
      <c r="HJ9" s="163">
        <v>-190.66460000000001</v>
      </c>
      <c r="HK9" s="163">
        <v>-56.283000000000001</v>
      </c>
      <c r="HL9" s="163">
        <v>-48.027799999999999</v>
      </c>
      <c r="HM9" s="163">
        <v>80.402799999999999</v>
      </c>
      <c r="HN9" s="163">
        <v>80.112099999999998</v>
      </c>
      <c r="HO9" s="163">
        <v>-149.01910000000001</v>
      </c>
      <c r="HP9" s="163">
        <v>-145.2645</v>
      </c>
      <c r="HQ9" s="163">
        <v>72.612499999999997</v>
      </c>
      <c r="HR9" s="163">
        <v>71.898399999999995</v>
      </c>
      <c r="HS9" s="163">
        <v>-48.864800000000002</v>
      </c>
      <c r="HT9" s="163">
        <v>-48.654299999999999</v>
      </c>
      <c r="HU9" s="163">
        <v>58.94</v>
      </c>
      <c r="HV9" s="163">
        <v>59.29</v>
      </c>
      <c r="HW9" s="163">
        <v>58.5</v>
      </c>
      <c r="HX9" s="163">
        <v>58.2</v>
      </c>
      <c r="HY9" s="163">
        <v>22.130600000000001</v>
      </c>
      <c r="HZ9" s="163">
        <v>29.68</v>
      </c>
      <c r="IA9" s="163">
        <v>-340.52080000000001</v>
      </c>
      <c r="IB9" s="163">
        <v>111.60509999999999</v>
      </c>
      <c r="IC9" s="163">
        <v>109.80800000000001</v>
      </c>
      <c r="ID9" s="163">
        <v>13.5</v>
      </c>
      <c r="IE9" s="163">
        <v>5.5</v>
      </c>
      <c r="IF9" s="163">
        <v>-61.8</v>
      </c>
      <c r="IG9" s="163">
        <v>-62.3</v>
      </c>
      <c r="IH9" s="164"/>
      <c r="II9" s="163">
        <v>1.2663</v>
      </c>
      <c r="IJ9" s="163">
        <v>-446.1814</v>
      </c>
      <c r="IK9" s="163">
        <v>-29.798999999999999</v>
      </c>
      <c r="IL9" s="163">
        <v>398.54919999999998</v>
      </c>
      <c r="IM9" s="163">
        <v>319.86779999999999</v>
      </c>
      <c r="IN9" s="163">
        <v>-50.9557</v>
      </c>
      <c r="IO9" s="163">
        <v>-304.56389999999999</v>
      </c>
      <c r="IP9" s="163">
        <v>309.93090000000001</v>
      </c>
      <c r="IQ9" s="163">
        <v>-171.91200000000001</v>
      </c>
      <c r="IR9" s="163">
        <v>-199.1892</v>
      </c>
      <c r="IS9" s="163">
        <v>-303.45699999999999</v>
      </c>
      <c r="IT9" s="163">
        <v>63.63</v>
      </c>
      <c r="IU9" s="163">
        <v>64.136300000000006</v>
      </c>
      <c r="IV9" s="163">
        <v>172.4426</v>
      </c>
      <c r="IW9" s="163">
        <v>-387.10309999999998</v>
      </c>
      <c r="IX9" s="163">
        <v>199.52610000000001</v>
      </c>
      <c r="IY9" s="163">
        <v>-184.9239</v>
      </c>
      <c r="IZ9" s="163">
        <v>185.38409999999999</v>
      </c>
      <c r="JA9" s="163">
        <v>-7.8567</v>
      </c>
      <c r="JB9" s="164"/>
      <c r="JC9" s="163">
        <v>23.04</v>
      </c>
      <c r="JD9" s="163">
        <v>6.181</v>
      </c>
      <c r="JE9" s="163">
        <v>6.18</v>
      </c>
      <c r="JF9" s="163">
        <v>-22.8</v>
      </c>
      <c r="JG9" s="163">
        <v>2.96</v>
      </c>
      <c r="JH9" s="164"/>
      <c r="JI9" s="163">
        <v>-3.5720999999999998</v>
      </c>
      <c r="JJ9" s="163">
        <v>-44.6494</v>
      </c>
      <c r="JK9" s="163">
        <v>-16.435500000000001</v>
      </c>
      <c r="JL9" s="163">
        <v>39.1</v>
      </c>
      <c r="JM9" s="163">
        <v>50.960999999999999</v>
      </c>
      <c r="JN9" s="163">
        <v>50.929000000000002</v>
      </c>
      <c r="JO9" s="163">
        <v>10.2872</v>
      </c>
      <c r="JP9" s="163">
        <v>12.4621</v>
      </c>
      <c r="JQ9" s="163">
        <v>52.075899999999997</v>
      </c>
      <c r="JR9" s="163">
        <v>52.573500000000003</v>
      </c>
      <c r="JS9" s="163">
        <v>51.98</v>
      </c>
      <c r="JT9" s="164"/>
      <c r="JU9" s="163">
        <v>-6.7</v>
      </c>
      <c r="JV9" s="163">
        <v>20.372399999999999</v>
      </c>
      <c r="JW9" s="163">
        <v>5.74</v>
      </c>
      <c r="JX9" s="164"/>
      <c r="JY9" s="163">
        <v>-45.6128</v>
      </c>
      <c r="JZ9" s="163">
        <v>76.407499999999999</v>
      </c>
      <c r="KA9" s="163">
        <v>56.814100000000003</v>
      </c>
      <c r="KB9" s="163">
        <v>-44.780099999999997</v>
      </c>
      <c r="KC9" s="163">
        <v>-74.602199999999996</v>
      </c>
      <c r="KD9" s="163">
        <v>47.371400000000001</v>
      </c>
      <c r="KE9" s="163">
        <v>27.170500000000001</v>
      </c>
      <c r="KF9" s="163">
        <v>-4.0999999999999996</v>
      </c>
      <c r="KG9" s="163">
        <v>2.2000000000000002</v>
      </c>
      <c r="KH9" s="164"/>
      <c r="KI9" s="163">
        <v>164.17140000000001</v>
      </c>
    </row>
    <row r="10" spans="1:295" ht="18" customHeight="1" x14ac:dyDescent="0.25">
      <c r="A10" s="161" t="s">
        <v>72</v>
      </c>
      <c r="B10" s="161" t="s">
        <v>861</v>
      </c>
      <c r="C10" s="165">
        <v>0</v>
      </c>
      <c r="D10" s="166">
        <v>17.28</v>
      </c>
      <c r="E10" s="166">
        <v>-34.5443</v>
      </c>
      <c r="F10" s="166">
        <v>-15.7494</v>
      </c>
      <c r="G10" s="166">
        <v>24.803599999999999</v>
      </c>
      <c r="H10" s="167"/>
      <c r="I10" s="166">
        <v>49.090600000000002</v>
      </c>
      <c r="J10" s="166">
        <v>-69.465999999999994</v>
      </c>
      <c r="K10" s="166">
        <v>43.822600000000001</v>
      </c>
      <c r="L10" s="166">
        <v>22.177299999999999</v>
      </c>
      <c r="M10" s="166">
        <v>21.7057</v>
      </c>
      <c r="N10" s="166">
        <v>-42.18</v>
      </c>
      <c r="O10" s="166">
        <v>-33.656999999999996</v>
      </c>
      <c r="P10" s="166">
        <v>28.6</v>
      </c>
      <c r="Q10" s="166">
        <v>17.388000000000002</v>
      </c>
      <c r="R10" s="166">
        <v>-28.6</v>
      </c>
      <c r="S10" s="166">
        <v>12.9009</v>
      </c>
      <c r="T10" s="166">
        <v>139.57159999999999</v>
      </c>
      <c r="U10" s="166">
        <v>3.738</v>
      </c>
      <c r="V10" s="166">
        <v>3.3071999999999999</v>
      </c>
      <c r="W10" s="166">
        <v>5.4028999999999998</v>
      </c>
      <c r="X10" s="167"/>
      <c r="Y10" s="166">
        <v>11.0321</v>
      </c>
      <c r="Z10" s="166">
        <v>2.5272999999999999</v>
      </c>
      <c r="AA10" s="167"/>
      <c r="AB10" s="167"/>
      <c r="AC10" s="166">
        <v>-70.650000000000006</v>
      </c>
      <c r="AD10" s="166">
        <v>-71.2</v>
      </c>
      <c r="AE10" s="167"/>
      <c r="AF10" s="166">
        <v>42.18</v>
      </c>
      <c r="AG10" s="166">
        <v>33</v>
      </c>
      <c r="AH10" s="166">
        <v>3.3220000000000001</v>
      </c>
      <c r="AI10" s="166">
        <v>0.21199999999999999</v>
      </c>
      <c r="AJ10" s="166">
        <v>-45.63</v>
      </c>
      <c r="AK10" s="166">
        <v>-45.75</v>
      </c>
      <c r="AL10" s="166">
        <v>-99.58</v>
      </c>
      <c r="AM10" s="166">
        <v>45.98</v>
      </c>
      <c r="AN10" s="166">
        <v>45.77</v>
      </c>
      <c r="AO10" s="166">
        <v>8.9598999999999993</v>
      </c>
      <c r="AP10" s="166">
        <v>13.219099999999999</v>
      </c>
      <c r="AQ10" s="166">
        <v>54.461799999999997</v>
      </c>
      <c r="AR10" s="166">
        <v>56.389299999999999</v>
      </c>
      <c r="AS10" s="166">
        <v>58.747199999999999</v>
      </c>
      <c r="AT10" s="166">
        <v>-33.7577</v>
      </c>
      <c r="AU10" s="166">
        <v>-33.799900000000001</v>
      </c>
      <c r="AV10" s="166">
        <v>6.5827</v>
      </c>
      <c r="AW10" s="166">
        <v>6.2952000000000004</v>
      </c>
      <c r="AX10" s="167"/>
      <c r="AY10" s="166">
        <v>78.902000000000001</v>
      </c>
      <c r="AZ10" s="166">
        <v>-6.2815000000000003</v>
      </c>
      <c r="BA10" s="166">
        <v>-33.965200000000003</v>
      </c>
      <c r="BB10" s="166">
        <v>-170.5438</v>
      </c>
      <c r="BC10" s="166">
        <v>6.4996</v>
      </c>
      <c r="BD10" s="166">
        <v>-12.8</v>
      </c>
      <c r="BE10" s="166">
        <v>-13.9</v>
      </c>
      <c r="BF10" s="166">
        <v>40.811300000000003</v>
      </c>
      <c r="BG10" s="166">
        <v>38.902000000000001</v>
      </c>
      <c r="BH10" s="166">
        <v>-4.1456</v>
      </c>
      <c r="BI10" s="167"/>
      <c r="BJ10" s="166">
        <v>-32.012300000000003</v>
      </c>
      <c r="BK10" s="166">
        <v>5.1862000000000004</v>
      </c>
      <c r="BL10" s="166">
        <v>6.9352999999999998</v>
      </c>
      <c r="BM10" s="166">
        <v>4.7952000000000004</v>
      </c>
      <c r="BN10" s="166">
        <v>216.25409999999999</v>
      </c>
      <c r="BO10" s="166">
        <v>35.126800000000003</v>
      </c>
      <c r="BP10" s="166">
        <v>35.065800000000003</v>
      </c>
      <c r="BQ10" s="166">
        <v>-112.3539</v>
      </c>
      <c r="BR10" s="166">
        <v>277.52229999999997</v>
      </c>
      <c r="BS10" s="167"/>
      <c r="BT10" s="166">
        <v>-14.558</v>
      </c>
      <c r="BU10" s="167"/>
      <c r="BV10" s="166">
        <v>71.653199999999998</v>
      </c>
      <c r="BW10" s="166">
        <v>21.87</v>
      </c>
      <c r="BX10" s="166">
        <v>20.059999999999999</v>
      </c>
      <c r="BY10" s="166">
        <v>48</v>
      </c>
      <c r="BZ10" s="166">
        <v>62.6</v>
      </c>
      <c r="CA10" s="166">
        <v>-74.609899999999996</v>
      </c>
      <c r="CB10" s="166">
        <v>-74.341999999999999</v>
      </c>
      <c r="CC10" s="166">
        <v>151.51849999999999</v>
      </c>
      <c r="CD10" s="166">
        <v>153.7773</v>
      </c>
      <c r="CE10" s="166">
        <v>26.516400000000001</v>
      </c>
      <c r="CF10" s="166">
        <v>-36.971200000000003</v>
      </c>
      <c r="CG10" s="166">
        <v>-36.557000000000002</v>
      </c>
      <c r="CH10" s="166">
        <v>0.99319999999999997</v>
      </c>
      <c r="CI10" s="166">
        <v>-50.691400000000002</v>
      </c>
      <c r="CJ10" s="167"/>
      <c r="CK10" s="167"/>
      <c r="CL10" s="166">
        <v>40.4</v>
      </c>
      <c r="CM10" s="166">
        <v>101.7</v>
      </c>
      <c r="CN10" s="166">
        <v>-13.02</v>
      </c>
      <c r="CO10" s="166">
        <v>43.855499999999999</v>
      </c>
      <c r="CP10" s="166">
        <v>43.7288</v>
      </c>
      <c r="CQ10" s="166">
        <v>43.9298</v>
      </c>
      <c r="CR10" s="166">
        <v>-16.529800000000002</v>
      </c>
      <c r="CS10" s="166">
        <v>-15.702400000000001</v>
      </c>
      <c r="CT10" s="166">
        <v>-26.8413</v>
      </c>
      <c r="CU10" s="166">
        <v>7.2732000000000001</v>
      </c>
      <c r="CV10" s="166">
        <v>-29.952500000000001</v>
      </c>
      <c r="CW10" s="166">
        <v>11.6691</v>
      </c>
      <c r="CX10" s="166">
        <v>23.28</v>
      </c>
      <c r="CY10" s="166">
        <v>55.65</v>
      </c>
      <c r="CZ10" s="166">
        <v>36.804200000000002</v>
      </c>
      <c r="DA10" s="166">
        <v>34.867899999999999</v>
      </c>
      <c r="DB10" s="166">
        <v>-27.98</v>
      </c>
      <c r="DC10" s="167"/>
      <c r="DD10" s="166">
        <v>52.440100000000001</v>
      </c>
      <c r="DE10" s="166">
        <v>51.852600000000002</v>
      </c>
      <c r="DF10" s="166">
        <v>-114.7443</v>
      </c>
      <c r="DG10" s="166">
        <v>-2.0000000000000001E-4</v>
      </c>
      <c r="DH10" s="166">
        <v>-16.945799999999998</v>
      </c>
      <c r="DI10" s="166">
        <v>-75.599999999999994</v>
      </c>
      <c r="DJ10" s="166">
        <v>-75.8</v>
      </c>
      <c r="DK10" s="166">
        <v>28.962700000000002</v>
      </c>
      <c r="DL10" s="166">
        <v>35.165399999999998</v>
      </c>
      <c r="DM10" s="166">
        <v>41.343499999999999</v>
      </c>
      <c r="DN10" s="166">
        <v>49.823</v>
      </c>
      <c r="DO10" s="166">
        <v>34.71</v>
      </c>
      <c r="DP10" s="166">
        <v>-4.7</v>
      </c>
      <c r="DQ10" s="166">
        <v>58.279499999999999</v>
      </c>
      <c r="DR10" s="166">
        <v>112.6764</v>
      </c>
      <c r="DS10" s="166">
        <v>-25.23</v>
      </c>
      <c r="DT10" s="166">
        <v>-25.56</v>
      </c>
      <c r="DU10" s="166">
        <v>92.31</v>
      </c>
      <c r="DV10" s="166">
        <v>58.66</v>
      </c>
      <c r="DW10" s="166">
        <v>114.0364</v>
      </c>
      <c r="DX10" s="166">
        <v>112.2364</v>
      </c>
      <c r="DY10" s="166">
        <v>-53.782400000000003</v>
      </c>
      <c r="DZ10" s="166">
        <v>-52.2727</v>
      </c>
      <c r="EA10" s="166">
        <v>167.40940000000001</v>
      </c>
      <c r="EB10" s="166">
        <v>126.85809999999999</v>
      </c>
      <c r="EC10" s="166">
        <v>121.3128</v>
      </c>
      <c r="ED10" s="166">
        <v>123.10850000000001</v>
      </c>
      <c r="EE10" s="166">
        <v>60.927199999999999</v>
      </c>
      <c r="EF10" s="166">
        <v>52.1768</v>
      </c>
      <c r="EG10" s="166">
        <v>-27.782</v>
      </c>
      <c r="EH10" s="166">
        <v>123.12130000000001</v>
      </c>
      <c r="EI10" s="167"/>
      <c r="EJ10" s="167"/>
      <c r="EK10" s="166">
        <v>-28.058800000000002</v>
      </c>
      <c r="EL10" s="166">
        <v>-26.0487</v>
      </c>
      <c r="EM10" s="167"/>
      <c r="EN10" s="166">
        <v>-56.729500000000002</v>
      </c>
      <c r="EO10" s="166">
        <v>-53.203600000000002</v>
      </c>
      <c r="EP10" s="166">
        <v>192.06</v>
      </c>
      <c r="EQ10" s="166">
        <v>-63.731099999999998</v>
      </c>
      <c r="ER10" s="166">
        <v>-64.569900000000004</v>
      </c>
      <c r="ES10" s="166">
        <v>-15.229200000000001</v>
      </c>
      <c r="ET10" s="167"/>
      <c r="EU10" s="167"/>
      <c r="EV10" s="166">
        <v>102.4</v>
      </c>
      <c r="EW10" s="166">
        <v>11.023400000000001</v>
      </c>
      <c r="EX10" s="166">
        <v>-156.02289999999999</v>
      </c>
      <c r="EY10" s="166">
        <v>-34.2151</v>
      </c>
      <c r="EZ10" s="166">
        <v>-33.421700000000001</v>
      </c>
      <c r="FA10" s="166">
        <v>9.2987000000000002</v>
      </c>
      <c r="FB10" s="166">
        <v>-49.388599999999997</v>
      </c>
      <c r="FC10" s="166">
        <v>14.4147</v>
      </c>
      <c r="FD10" s="166">
        <v>21.096399999999999</v>
      </c>
      <c r="FE10" s="167"/>
      <c r="FF10" s="167"/>
      <c r="FG10" s="166">
        <v>39.282800000000002</v>
      </c>
      <c r="FH10" s="166">
        <v>40.520600000000002</v>
      </c>
      <c r="FI10" s="166">
        <v>38.534700000000001</v>
      </c>
      <c r="FJ10" s="166">
        <v>74.518100000000004</v>
      </c>
      <c r="FK10" s="166">
        <v>74.685500000000005</v>
      </c>
      <c r="FL10" s="166">
        <v>-158.41370000000001</v>
      </c>
      <c r="FM10" s="166">
        <v>55.537999999999997</v>
      </c>
      <c r="FN10" s="166">
        <v>55.382300000000001</v>
      </c>
      <c r="FO10" s="166">
        <v>-112.395</v>
      </c>
      <c r="FP10" s="166">
        <v>-99.6066</v>
      </c>
      <c r="FQ10" s="165">
        <v>-55</v>
      </c>
      <c r="FR10" s="167"/>
      <c r="FS10" s="166">
        <v>18.4726</v>
      </c>
      <c r="FT10" s="167"/>
      <c r="FU10" s="167"/>
      <c r="FV10" s="166">
        <v>15.98</v>
      </c>
      <c r="FW10" s="166">
        <v>-57.613</v>
      </c>
      <c r="FX10" s="166">
        <v>12.118399999999999</v>
      </c>
      <c r="FY10" s="166">
        <v>-15.53</v>
      </c>
      <c r="FZ10" s="166">
        <v>4.827</v>
      </c>
      <c r="GA10" s="166">
        <v>11.641999999999999</v>
      </c>
      <c r="GB10" s="166">
        <v>16.54</v>
      </c>
      <c r="GC10" s="166">
        <v>101.9513</v>
      </c>
      <c r="GD10" s="166">
        <v>113.96550000000001</v>
      </c>
      <c r="GE10" s="166">
        <v>14</v>
      </c>
      <c r="GF10" s="166">
        <v>90.698899999999995</v>
      </c>
      <c r="GG10" s="166">
        <v>26.5</v>
      </c>
      <c r="GH10" s="166">
        <v>-19.6999</v>
      </c>
      <c r="GI10" s="167"/>
      <c r="GJ10" s="166">
        <v>2.9632000000000001</v>
      </c>
      <c r="GK10" s="166">
        <v>1.4581</v>
      </c>
      <c r="GL10" s="167"/>
      <c r="GM10" s="167"/>
      <c r="GN10" s="166">
        <v>-14.664099999999999</v>
      </c>
      <c r="GO10" s="166">
        <v>-26.338000000000001</v>
      </c>
      <c r="GP10" s="166">
        <v>28.267800000000001</v>
      </c>
      <c r="GQ10" s="166">
        <v>41.595799999999997</v>
      </c>
      <c r="GR10" s="166">
        <v>103.13420000000001</v>
      </c>
      <c r="GS10" s="166">
        <v>63.325600000000001</v>
      </c>
      <c r="GT10" s="166">
        <v>-149.393</v>
      </c>
      <c r="GU10" s="166">
        <v>-18.5014</v>
      </c>
      <c r="GV10" s="166">
        <v>35.591099999999997</v>
      </c>
      <c r="GW10" s="166">
        <v>-34.9193</v>
      </c>
      <c r="GX10" s="166">
        <v>6.1753</v>
      </c>
      <c r="GY10" s="167"/>
      <c r="GZ10" s="167"/>
      <c r="HA10" s="166">
        <v>7.4063999999999997</v>
      </c>
      <c r="HB10" s="166">
        <v>218.00309999999999</v>
      </c>
      <c r="HC10" s="166">
        <v>214.85159999999999</v>
      </c>
      <c r="HD10" s="166">
        <v>283.3</v>
      </c>
      <c r="HE10" s="166">
        <v>-282.75009999999997</v>
      </c>
      <c r="HF10" s="166">
        <v>-485.84460000000001</v>
      </c>
      <c r="HG10" s="166">
        <v>487.24340000000001</v>
      </c>
      <c r="HH10" s="166">
        <v>486.78449999999998</v>
      </c>
      <c r="HI10" s="166">
        <v>-206.4425</v>
      </c>
      <c r="HJ10" s="166">
        <v>-203.922</v>
      </c>
      <c r="HK10" s="166">
        <v>-56.5794</v>
      </c>
      <c r="HL10" s="166">
        <v>-49.537300000000002</v>
      </c>
      <c r="HM10" s="166">
        <v>77.725399999999993</v>
      </c>
      <c r="HN10" s="166">
        <v>74.996099999999998</v>
      </c>
      <c r="HO10" s="167"/>
      <c r="HP10" s="166">
        <v>-159.29329999999999</v>
      </c>
      <c r="HQ10" s="166">
        <v>69.239599999999996</v>
      </c>
      <c r="HR10" s="166">
        <v>68.360699999999994</v>
      </c>
      <c r="HS10" s="166">
        <v>-43.614600000000003</v>
      </c>
      <c r="HT10" s="166">
        <v>-43.324300000000001</v>
      </c>
      <c r="HU10" s="166">
        <v>96.61</v>
      </c>
      <c r="HV10" s="166">
        <v>97.25</v>
      </c>
      <c r="HW10" s="166">
        <v>54</v>
      </c>
      <c r="HX10" s="166">
        <v>53</v>
      </c>
      <c r="HY10" s="166">
        <v>22.273700000000002</v>
      </c>
      <c r="HZ10" s="166">
        <v>28.48</v>
      </c>
      <c r="IA10" s="166">
        <v>-341.83580000000001</v>
      </c>
      <c r="IB10" s="166">
        <v>113.13630000000001</v>
      </c>
      <c r="IC10" s="166">
        <v>112.8867</v>
      </c>
      <c r="ID10" s="166">
        <v>13.3</v>
      </c>
      <c r="IE10" s="166">
        <v>4.0999999999999996</v>
      </c>
      <c r="IF10" s="166">
        <v>-60.1</v>
      </c>
      <c r="IG10" s="166">
        <v>-60.6</v>
      </c>
      <c r="IH10" s="166">
        <v>1.3979999999999999</v>
      </c>
      <c r="II10" s="166">
        <v>1.1521999999999999</v>
      </c>
      <c r="IJ10" s="166">
        <v>-479.22359999999998</v>
      </c>
      <c r="IK10" s="166">
        <v>-56.077800000000003</v>
      </c>
      <c r="IL10" s="166">
        <v>442.06049999999999</v>
      </c>
      <c r="IM10" s="166">
        <v>365.22449999999998</v>
      </c>
      <c r="IN10" s="166">
        <v>-57.240499999999997</v>
      </c>
      <c r="IO10" s="166">
        <v>-350.54379999999998</v>
      </c>
      <c r="IP10" s="166">
        <v>348.5385</v>
      </c>
      <c r="IQ10" s="166">
        <v>-145.76509999999999</v>
      </c>
      <c r="IR10" s="166">
        <v>-223.24299999999999</v>
      </c>
      <c r="IS10" s="166">
        <v>-343.3897</v>
      </c>
      <c r="IT10" s="166">
        <v>97.7179</v>
      </c>
      <c r="IU10" s="166">
        <v>95.478999999999999</v>
      </c>
      <c r="IV10" s="166">
        <v>145.33539999999999</v>
      </c>
      <c r="IW10" s="166">
        <v>-424.62580000000003</v>
      </c>
      <c r="IX10" s="166">
        <v>222.5146</v>
      </c>
      <c r="IY10" s="166">
        <v>-204.667</v>
      </c>
      <c r="IZ10" s="166">
        <v>204.19499999999999</v>
      </c>
      <c r="JA10" s="166">
        <v>-8.8317999999999994</v>
      </c>
      <c r="JB10" s="167"/>
      <c r="JC10" s="166">
        <v>22.96</v>
      </c>
      <c r="JD10" s="166">
        <v>6.2519999999999998</v>
      </c>
      <c r="JE10" s="166">
        <v>6.2409999999999997</v>
      </c>
      <c r="JF10" s="166">
        <v>-22.48</v>
      </c>
      <c r="JG10" s="166">
        <v>1.28</v>
      </c>
      <c r="JH10" s="167"/>
      <c r="JI10" s="166">
        <v>-1.8143</v>
      </c>
      <c r="JJ10" s="166">
        <v>-46.495800000000003</v>
      </c>
      <c r="JK10" s="166">
        <v>-16.8444</v>
      </c>
      <c r="JL10" s="166">
        <v>39.799999999999997</v>
      </c>
      <c r="JM10" s="166">
        <v>48.293999999999997</v>
      </c>
      <c r="JN10" s="166">
        <v>48.472000000000001</v>
      </c>
      <c r="JO10" s="166">
        <v>10.0947</v>
      </c>
      <c r="JP10" s="166">
        <v>12.260899999999999</v>
      </c>
      <c r="JQ10" s="166">
        <v>49.43</v>
      </c>
      <c r="JR10" s="166">
        <v>50.270899999999997</v>
      </c>
      <c r="JS10" s="166">
        <v>50.687399999999997</v>
      </c>
      <c r="JT10" s="167"/>
      <c r="JU10" s="166">
        <v>-3.1</v>
      </c>
      <c r="JV10" s="166">
        <v>21.199000000000002</v>
      </c>
      <c r="JW10" s="166">
        <v>5.44</v>
      </c>
      <c r="JX10" s="167"/>
      <c r="JY10" s="166">
        <v>-47.930700000000002</v>
      </c>
      <c r="JZ10" s="166">
        <v>75.464299999999994</v>
      </c>
      <c r="KA10" s="166">
        <v>56.749400000000001</v>
      </c>
      <c r="KB10" s="166">
        <v>-46.846699999999998</v>
      </c>
      <c r="KC10" s="166">
        <v>-74.511899999999997</v>
      </c>
      <c r="KD10" s="166">
        <v>48.376800000000003</v>
      </c>
      <c r="KE10" s="166">
        <v>26.041799999999999</v>
      </c>
      <c r="KF10" s="166">
        <v>-5.0999999999999996</v>
      </c>
      <c r="KG10" s="166">
        <v>5.4</v>
      </c>
      <c r="KH10" s="167"/>
      <c r="KI10" s="166">
        <v>194.7107</v>
      </c>
    </row>
    <row r="11" spans="1:295" ht="18" customHeight="1" x14ac:dyDescent="0.25">
      <c r="A11" s="161" t="s">
        <v>72</v>
      </c>
      <c r="B11" s="161" t="s">
        <v>862</v>
      </c>
      <c r="C11" s="165">
        <v>0</v>
      </c>
      <c r="D11" s="166">
        <v>16.899899999999999</v>
      </c>
      <c r="E11" s="166">
        <v>-34.078299999999999</v>
      </c>
      <c r="F11" s="166">
        <v>-16.046900000000001</v>
      </c>
      <c r="G11" s="166">
        <v>24.119800000000001</v>
      </c>
      <c r="H11" s="167"/>
      <c r="I11" s="166">
        <v>48.336300000000001</v>
      </c>
      <c r="J11" s="166">
        <v>-72.958600000000004</v>
      </c>
      <c r="K11" s="166">
        <v>42.349600000000002</v>
      </c>
      <c r="L11" s="166">
        <v>21.717300000000002</v>
      </c>
      <c r="M11" s="166">
        <v>21.1494</v>
      </c>
      <c r="N11" s="166">
        <v>-48.84</v>
      </c>
      <c r="O11" s="166">
        <v>-31.033000000000001</v>
      </c>
      <c r="P11" s="166">
        <v>26.4</v>
      </c>
      <c r="Q11" s="166">
        <v>17.388000000000002</v>
      </c>
      <c r="R11" s="166">
        <v>-26.4</v>
      </c>
      <c r="S11" s="166">
        <v>13.5512</v>
      </c>
      <c r="T11" s="166">
        <v>146.69640000000001</v>
      </c>
      <c r="U11" s="166">
        <v>3.4584000000000001</v>
      </c>
      <c r="V11" s="166">
        <v>3.3407</v>
      </c>
      <c r="W11" s="166">
        <v>5.5369000000000002</v>
      </c>
      <c r="X11" s="167"/>
      <c r="Y11" s="166">
        <v>11.151999999999999</v>
      </c>
      <c r="Z11" s="166">
        <v>2.4474999999999998</v>
      </c>
      <c r="AA11" s="167"/>
      <c r="AB11" s="167"/>
      <c r="AC11" s="166">
        <v>-72.28</v>
      </c>
      <c r="AD11" s="166">
        <v>-72.3</v>
      </c>
      <c r="AE11" s="167"/>
      <c r="AF11" s="166">
        <v>48.84</v>
      </c>
      <c r="AG11" s="166">
        <v>28.6</v>
      </c>
      <c r="AH11" s="166">
        <v>2.589</v>
      </c>
      <c r="AI11" s="166">
        <v>0.21299999999999999</v>
      </c>
      <c r="AJ11" s="166">
        <v>-51.01</v>
      </c>
      <c r="AK11" s="166">
        <v>-50.87</v>
      </c>
      <c r="AL11" s="166">
        <v>-92.22</v>
      </c>
      <c r="AM11" s="166">
        <v>51.5</v>
      </c>
      <c r="AN11" s="166">
        <v>51</v>
      </c>
      <c r="AO11" s="166">
        <v>8.26</v>
      </c>
      <c r="AP11" s="166">
        <v>13.590299999999999</v>
      </c>
      <c r="AQ11" s="166">
        <v>53.548400000000001</v>
      </c>
      <c r="AR11" s="166">
        <v>54.744100000000003</v>
      </c>
      <c r="AS11" s="166">
        <v>66.870500000000007</v>
      </c>
      <c r="AT11" s="166">
        <v>-39.785899999999998</v>
      </c>
      <c r="AU11" s="166">
        <v>-40.131399999999999</v>
      </c>
      <c r="AV11" s="166">
        <v>26.575600000000001</v>
      </c>
      <c r="AW11" s="166">
        <v>27.3232</v>
      </c>
      <c r="AX11" s="167"/>
      <c r="AY11" s="166">
        <v>78.366100000000003</v>
      </c>
      <c r="AZ11" s="166">
        <v>-3.6642000000000001</v>
      </c>
      <c r="BA11" s="166">
        <v>-19.415299999999998</v>
      </c>
      <c r="BB11" s="166">
        <v>-206.66990000000001</v>
      </c>
      <c r="BC11" s="166">
        <v>5.7447999999999997</v>
      </c>
      <c r="BD11" s="166">
        <v>-12.5</v>
      </c>
      <c r="BE11" s="166">
        <v>-13.1</v>
      </c>
      <c r="BF11" s="166">
        <v>46.7746</v>
      </c>
      <c r="BG11" s="166">
        <v>44.798699999999997</v>
      </c>
      <c r="BH11" s="166">
        <v>-4.0324</v>
      </c>
      <c r="BI11" s="167"/>
      <c r="BJ11" s="166">
        <v>-36.695099999999996</v>
      </c>
      <c r="BK11" s="166">
        <v>4.7962999999999996</v>
      </c>
      <c r="BL11" s="166">
        <v>6.8433000000000002</v>
      </c>
      <c r="BM11" s="166">
        <v>4.6191000000000004</v>
      </c>
      <c r="BN11" s="166">
        <v>248.72579999999999</v>
      </c>
      <c r="BO11" s="166">
        <v>28.199100000000001</v>
      </c>
      <c r="BP11" s="166">
        <v>28.077000000000002</v>
      </c>
      <c r="BQ11" s="166">
        <v>-110.6973</v>
      </c>
      <c r="BR11" s="166">
        <v>292.2081</v>
      </c>
      <c r="BS11" s="167"/>
      <c r="BT11" s="166">
        <v>-12.4651</v>
      </c>
      <c r="BU11" s="167"/>
      <c r="BV11" s="166">
        <v>68.409800000000004</v>
      </c>
      <c r="BW11" s="166">
        <v>21.7</v>
      </c>
      <c r="BX11" s="166">
        <v>19.420000000000002</v>
      </c>
      <c r="BY11" s="166">
        <v>45.98</v>
      </c>
      <c r="BZ11" s="166">
        <v>60.83</v>
      </c>
      <c r="CA11" s="166">
        <v>-74.743899999999996</v>
      </c>
      <c r="CB11" s="166">
        <v>-74.208100000000002</v>
      </c>
      <c r="CC11" s="166">
        <v>151.6129</v>
      </c>
      <c r="CD11" s="166">
        <v>152.38659999999999</v>
      </c>
      <c r="CE11" s="166">
        <v>27.459299999999999</v>
      </c>
      <c r="CF11" s="166">
        <v>-35.635399999999997</v>
      </c>
      <c r="CG11" s="166">
        <v>-35.741599999999998</v>
      </c>
      <c r="CH11" s="166">
        <v>0.41270000000000001</v>
      </c>
      <c r="CI11" s="166">
        <v>-52.5822</v>
      </c>
      <c r="CJ11" s="167"/>
      <c r="CK11" s="167"/>
      <c r="CL11" s="166">
        <v>35.1</v>
      </c>
      <c r="CM11" s="166">
        <v>104.9</v>
      </c>
      <c r="CN11" s="166">
        <v>-12.82</v>
      </c>
      <c r="CO11" s="166">
        <v>41.850099999999998</v>
      </c>
      <c r="CP11" s="166">
        <v>41.553100000000001</v>
      </c>
      <c r="CQ11" s="166">
        <v>41.544899999999998</v>
      </c>
      <c r="CR11" s="166">
        <v>-22.547000000000001</v>
      </c>
      <c r="CS11" s="166">
        <v>-21.0029</v>
      </c>
      <c r="CT11" s="166">
        <v>-22.372</v>
      </c>
      <c r="CU11" s="166">
        <v>11.434799999999999</v>
      </c>
      <c r="CV11" s="166">
        <v>-24.9709</v>
      </c>
      <c r="CW11" s="166">
        <v>11.5601</v>
      </c>
      <c r="CX11" s="166">
        <v>20.64</v>
      </c>
      <c r="CY11" s="166">
        <v>54.36</v>
      </c>
      <c r="CZ11" s="166">
        <v>35.866700000000002</v>
      </c>
      <c r="DA11" s="166">
        <v>33.988999999999997</v>
      </c>
      <c r="DB11" s="166">
        <v>-27.81</v>
      </c>
      <c r="DC11" s="167"/>
      <c r="DD11" s="166">
        <v>52.724699999999999</v>
      </c>
      <c r="DE11" s="166">
        <v>51.608600000000003</v>
      </c>
      <c r="DF11" s="166">
        <v>-118.2937</v>
      </c>
      <c r="DG11" s="166">
        <v>-1E-4</v>
      </c>
      <c r="DH11" s="166">
        <v>-16.8474</v>
      </c>
      <c r="DI11" s="166">
        <v>-73.3</v>
      </c>
      <c r="DJ11" s="166">
        <v>-73.400000000000006</v>
      </c>
      <c r="DK11" s="166">
        <v>28.8309</v>
      </c>
      <c r="DL11" s="166">
        <v>33.407600000000002</v>
      </c>
      <c r="DM11" s="166">
        <v>39.4649</v>
      </c>
      <c r="DN11" s="166">
        <v>47.479199999999999</v>
      </c>
      <c r="DO11" s="166">
        <v>33.32</v>
      </c>
      <c r="DP11" s="166">
        <v>-4.5999999999999996</v>
      </c>
      <c r="DQ11" s="166">
        <v>56.173499999999997</v>
      </c>
      <c r="DR11" s="166">
        <v>116.9691</v>
      </c>
      <c r="DS11" s="166">
        <v>-25.44</v>
      </c>
      <c r="DT11" s="166">
        <v>-25.74</v>
      </c>
      <c r="DU11" s="166">
        <v>91.14</v>
      </c>
      <c r="DV11" s="166">
        <v>55.79</v>
      </c>
      <c r="DW11" s="166">
        <v>117.63639999999999</v>
      </c>
      <c r="DX11" s="166">
        <v>115.4909</v>
      </c>
      <c r="DY11" s="166">
        <v>-51.250300000000003</v>
      </c>
      <c r="DZ11" s="166">
        <v>-49.990900000000003</v>
      </c>
      <c r="EA11" s="166">
        <v>165.61859999999999</v>
      </c>
      <c r="EB11" s="166">
        <v>125.005</v>
      </c>
      <c r="EC11" s="166">
        <v>119.8848</v>
      </c>
      <c r="ED11" s="166">
        <v>123.8278</v>
      </c>
      <c r="EE11" s="166">
        <v>57.153100000000002</v>
      </c>
      <c r="EF11" s="166">
        <v>47.8369</v>
      </c>
      <c r="EG11" s="166">
        <v>-28.5</v>
      </c>
      <c r="EH11" s="166">
        <v>122.03700000000001</v>
      </c>
      <c r="EI11" s="167"/>
      <c r="EJ11" s="167"/>
      <c r="EK11" s="166">
        <v>-26.504799999999999</v>
      </c>
      <c r="EL11" s="166">
        <v>-26.071100000000001</v>
      </c>
      <c r="EM11" s="167"/>
      <c r="EN11" s="166">
        <v>-51.593400000000003</v>
      </c>
      <c r="EO11" s="166">
        <v>-46.859000000000002</v>
      </c>
      <c r="EP11" s="166">
        <v>126</v>
      </c>
      <c r="EQ11" s="166">
        <v>-59.488</v>
      </c>
      <c r="ER11" s="166">
        <v>-60.161299999999997</v>
      </c>
      <c r="ES11" s="166">
        <v>-11.5604</v>
      </c>
      <c r="ET11" s="167"/>
      <c r="EU11" s="167"/>
      <c r="EV11" s="166">
        <v>102.6</v>
      </c>
      <c r="EW11" s="166">
        <v>10.9033</v>
      </c>
      <c r="EX11" s="166">
        <v>-146.09700000000001</v>
      </c>
      <c r="EY11" s="166">
        <v>-32.4968</v>
      </c>
      <c r="EZ11" s="166">
        <v>-31.741199999999999</v>
      </c>
      <c r="FA11" s="166">
        <v>8.5459999999999994</v>
      </c>
      <c r="FB11" s="166">
        <v>-47.262900000000002</v>
      </c>
      <c r="FC11" s="166">
        <v>0</v>
      </c>
      <c r="FD11" s="166">
        <v>19.220500000000001</v>
      </c>
      <c r="FE11" s="167"/>
      <c r="FF11" s="167"/>
      <c r="FG11" s="166">
        <v>40.18</v>
      </c>
      <c r="FH11" s="166">
        <v>40.6462</v>
      </c>
      <c r="FI11" s="166">
        <v>38.290500000000002</v>
      </c>
      <c r="FJ11" s="166">
        <v>74.518100000000004</v>
      </c>
      <c r="FK11" s="166">
        <v>74.518100000000004</v>
      </c>
      <c r="FL11" s="166">
        <v>-157.40889999999999</v>
      </c>
      <c r="FM11" s="166">
        <v>53.0105</v>
      </c>
      <c r="FN11" s="166">
        <v>52.728900000000003</v>
      </c>
      <c r="FO11" s="166">
        <v>-112.56870000000001</v>
      </c>
      <c r="FP11" s="166">
        <v>-97.928899999999999</v>
      </c>
      <c r="FQ11" s="165">
        <v>-55</v>
      </c>
      <c r="FR11" s="167"/>
      <c r="FS11" s="166">
        <v>18.5824</v>
      </c>
      <c r="FT11" s="167"/>
      <c r="FU11" s="167"/>
      <c r="FV11" s="166">
        <v>15.92</v>
      </c>
      <c r="FW11" s="166">
        <v>-58.276899999999998</v>
      </c>
      <c r="FX11" s="166">
        <v>12.279</v>
      </c>
      <c r="FY11" s="166">
        <v>-15.731999999999999</v>
      </c>
      <c r="FZ11" s="166">
        <v>4.8449999999999998</v>
      </c>
      <c r="GA11" s="166">
        <v>11.550599999999999</v>
      </c>
      <c r="GB11" s="166">
        <v>14.93</v>
      </c>
      <c r="GC11" s="166">
        <v>100.5688</v>
      </c>
      <c r="GD11" s="166">
        <v>112.9468</v>
      </c>
      <c r="GE11" s="166">
        <v>14.44</v>
      </c>
      <c r="GF11" s="166">
        <v>88.584599999999995</v>
      </c>
      <c r="GG11" s="166">
        <v>25.9</v>
      </c>
      <c r="GH11" s="166">
        <v>-21.197700000000001</v>
      </c>
      <c r="GI11" s="167"/>
      <c r="GJ11" s="166">
        <v>3.4508999999999999</v>
      </c>
      <c r="GK11" s="166">
        <v>1.3909</v>
      </c>
      <c r="GL11" s="167"/>
      <c r="GM11" s="167"/>
      <c r="GN11" s="166">
        <v>-13.677899999999999</v>
      </c>
      <c r="GO11" s="166">
        <v>-27.293099999999999</v>
      </c>
      <c r="GP11" s="166">
        <v>27.186499999999999</v>
      </c>
      <c r="GQ11" s="166">
        <v>42.520200000000003</v>
      </c>
      <c r="GR11" s="166">
        <v>98.164000000000001</v>
      </c>
      <c r="GS11" s="166">
        <v>58.935400000000001</v>
      </c>
      <c r="GT11" s="166">
        <v>-153.0394</v>
      </c>
      <c r="GU11" s="166">
        <v>-18.143000000000001</v>
      </c>
      <c r="GV11" s="166">
        <v>36.465699999999998</v>
      </c>
      <c r="GW11" s="166">
        <v>-33.347900000000003</v>
      </c>
      <c r="GX11" s="166">
        <v>6.2125000000000004</v>
      </c>
      <c r="GY11" s="167"/>
      <c r="GZ11" s="167"/>
      <c r="HA11" s="166">
        <v>7</v>
      </c>
      <c r="HB11" s="166">
        <v>223.70230000000001</v>
      </c>
      <c r="HC11" s="166">
        <v>224.16409999999999</v>
      </c>
      <c r="HD11" s="166">
        <v>287.5</v>
      </c>
      <c r="HE11" s="166">
        <v>-284.97649999999999</v>
      </c>
      <c r="HF11" s="166">
        <v>-491.41359999999997</v>
      </c>
      <c r="HG11" s="166">
        <v>496.16219999999998</v>
      </c>
      <c r="HH11" s="166">
        <v>495.26940000000002</v>
      </c>
      <c r="HI11" s="166">
        <v>-211.07259999999999</v>
      </c>
      <c r="HJ11" s="166">
        <v>-211.7251</v>
      </c>
      <c r="HK11" s="166">
        <v>-59.365400000000001</v>
      </c>
      <c r="HL11" s="166">
        <v>-52.8307</v>
      </c>
      <c r="HM11" s="166">
        <v>80.834299999999999</v>
      </c>
      <c r="HN11" s="166">
        <v>78.593400000000003</v>
      </c>
      <c r="HO11" s="166">
        <v>-160.48769999999999</v>
      </c>
      <c r="HP11" s="167"/>
      <c r="HQ11" s="166">
        <v>67.646600000000007</v>
      </c>
      <c r="HR11" s="166">
        <v>66.800600000000003</v>
      </c>
      <c r="HS11" s="166">
        <v>-41.707299999999996</v>
      </c>
      <c r="HT11" s="166">
        <v>-42.058799999999998</v>
      </c>
      <c r="HU11" s="166">
        <v>112.25</v>
      </c>
      <c r="HV11" s="166">
        <v>111.64</v>
      </c>
      <c r="HW11" s="166">
        <v>53.2</v>
      </c>
      <c r="HX11" s="166">
        <v>53.8</v>
      </c>
      <c r="HY11" s="166">
        <v>21.884899999999998</v>
      </c>
      <c r="HZ11" s="166">
        <v>28.08</v>
      </c>
      <c r="IA11" s="166">
        <v>-340.11290000000002</v>
      </c>
      <c r="IB11" s="166">
        <v>111.5278</v>
      </c>
      <c r="IC11" s="166">
        <v>111.2492</v>
      </c>
      <c r="ID11" s="166">
        <v>12.9</v>
      </c>
      <c r="IE11" s="166">
        <v>3.6</v>
      </c>
      <c r="IF11" s="166">
        <v>-58.9</v>
      </c>
      <c r="IG11" s="166">
        <v>-59.5</v>
      </c>
      <c r="IH11" s="166">
        <v>1.4884999999999999</v>
      </c>
      <c r="II11" s="167"/>
      <c r="IJ11" s="166">
        <v>-487.36059999999998</v>
      </c>
      <c r="IK11" s="166">
        <v>-66.517600000000002</v>
      </c>
      <c r="IL11" s="166">
        <v>458.24889999999999</v>
      </c>
      <c r="IM11" s="166">
        <v>375.745</v>
      </c>
      <c r="IN11" s="166">
        <v>-61.287100000000002</v>
      </c>
      <c r="IO11" s="166">
        <v>-361.8571</v>
      </c>
      <c r="IP11" s="166">
        <v>361.38979999999998</v>
      </c>
      <c r="IQ11" s="166">
        <v>-139.97989999999999</v>
      </c>
      <c r="IR11" s="166">
        <v>-225.5977</v>
      </c>
      <c r="IS11" s="166">
        <v>-357.14659999999998</v>
      </c>
      <c r="IT11" s="166">
        <v>107.2602</v>
      </c>
      <c r="IU11" s="166">
        <v>106.5411</v>
      </c>
      <c r="IV11" s="166">
        <v>141.99709999999999</v>
      </c>
      <c r="IW11" s="166">
        <v>-446.3596</v>
      </c>
      <c r="IX11" s="166">
        <v>231.07599999999999</v>
      </c>
      <c r="IY11" s="166">
        <v>-217.4889</v>
      </c>
      <c r="IZ11" s="166">
        <v>216.3776</v>
      </c>
      <c r="JA11" s="166">
        <v>-8.8591999999999995</v>
      </c>
      <c r="JB11" s="167"/>
      <c r="JC11" s="166">
        <v>22.72</v>
      </c>
      <c r="JD11" s="166">
        <v>6.3150000000000004</v>
      </c>
      <c r="JE11" s="166">
        <v>6.306</v>
      </c>
      <c r="JF11" s="166">
        <v>-22.48</v>
      </c>
      <c r="JG11" s="166">
        <v>1.52</v>
      </c>
      <c r="JH11" s="167"/>
      <c r="JI11" s="166">
        <v>-2.0188000000000001</v>
      </c>
      <c r="JJ11" s="166">
        <v>-48.458100000000002</v>
      </c>
      <c r="JK11" s="166">
        <v>-16.9329</v>
      </c>
      <c r="JL11" s="166">
        <v>41.9</v>
      </c>
      <c r="JM11" s="166">
        <v>49.514000000000003</v>
      </c>
      <c r="JN11" s="166">
        <v>50.082000000000001</v>
      </c>
      <c r="JO11" s="166">
        <v>10.0869</v>
      </c>
      <c r="JP11" s="166">
        <v>12.0227</v>
      </c>
      <c r="JQ11" s="166">
        <v>51.480400000000003</v>
      </c>
      <c r="JR11" s="166">
        <v>52.240099999999998</v>
      </c>
      <c r="JS11" s="166">
        <v>51.177700000000002</v>
      </c>
      <c r="JT11" s="167"/>
      <c r="JU11" s="166">
        <v>-3.4</v>
      </c>
      <c r="JV11" s="166">
        <v>21.5716</v>
      </c>
      <c r="JW11" s="166">
        <v>5.27</v>
      </c>
      <c r="JX11" s="167"/>
      <c r="JY11" s="166">
        <v>-48.232199999999999</v>
      </c>
      <c r="JZ11" s="166">
        <v>78.960099999999997</v>
      </c>
      <c r="KA11" s="166">
        <v>60.5854</v>
      </c>
      <c r="KB11" s="166">
        <v>-48.298900000000003</v>
      </c>
      <c r="KC11" s="166">
        <v>-77.461299999999994</v>
      </c>
      <c r="KD11" s="166">
        <v>51.660600000000002</v>
      </c>
      <c r="KE11" s="166">
        <v>24.813400000000001</v>
      </c>
      <c r="KF11" s="166">
        <v>-5.6</v>
      </c>
      <c r="KG11" s="166">
        <v>5</v>
      </c>
      <c r="KH11" s="167"/>
      <c r="KI11" s="166">
        <v>197.6763</v>
      </c>
    </row>
    <row r="12" spans="1:295" ht="18" customHeight="1" x14ac:dyDescent="0.25">
      <c r="A12" s="161" t="s">
        <v>72</v>
      </c>
      <c r="B12" s="161" t="s">
        <v>863</v>
      </c>
      <c r="C12" s="165">
        <v>0</v>
      </c>
      <c r="D12" s="166">
        <v>16.680099999999999</v>
      </c>
      <c r="E12" s="166">
        <v>-33.531999999999996</v>
      </c>
      <c r="F12" s="166">
        <v>-15.390599999999999</v>
      </c>
      <c r="G12" s="166">
        <v>23.761600000000001</v>
      </c>
      <c r="H12" s="167"/>
      <c r="I12" s="166">
        <v>47.2121</v>
      </c>
      <c r="J12" s="166">
        <v>-69.532499999999999</v>
      </c>
      <c r="K12" s="166">
        <v>41.372799999999998</v>
      </c>
      <c r="L12" s="166">
        <v>20.9574</v>
      </c>
      <c r="M12" s="166">
        <v>20.7179</v>
      </c>
      <c r="N12" s="166">
        <v>-48.84</v>
      </c>
      <c r="O12" s="166">
        <v>-32.103999999999999</v>
      </c>
      <c r="P12" s="166">
        <v>28.6</v>
      </c>
      <c r="Q12" s="166">
        <v>17.388000000000002</v>
      </c>
      <c r="R12" s="166">
        <v>-28.6</v>
      </c>
      <c r="S12" s="166">
        <v>13.101800000000001</v>
      </c>
      <c r="T12" s="166">
        <v>141.238</v>
      </c>
      <c r="U12" s="166">
        <v>3.5358999999999998</v>
      </c>
      <c r="V12" s="166">
        <v>3.2136999999999998</v>
      </c>
      <c r="W12" s="166">
        <v>5.9122000000000003</v>
      </c>
      <c r="X12" s="167"/>
      <c r="Y12" s="166">
        <v>11.183400000000001</v>
      </c>
      <c r="Z12" s="166">
        <v>2.5487000000000002</v>
      </c>
      <c r="AA12" s="167"/>
      <c r="AB12" s="167"/>
      <c r="AC12" s="166">
        <v>-72.44</v>
      </c>
      <c r="AD12" s="166">
        <v>-72.209999999999994</v>
      </c>
      <c r="AE12" s="167"/>
      <c r="AF12" s="166">
        <v>48.84</v>
      </c>
      <c r="AG12" s="166">
        <v>30.8</v>
      </c>
      <c r="AH12" s="166">
        <v>2.851</v>
      </c>
      <c r="AI12" s="166">
        <v>0.20899999999999999</v>
      </c>
      <c r="AJ12" s="166">
        <v>-45.25</v>
      </c>
      <c r="AK12" s="166">
        <v>-44.56</v>
      </c>
      <c r="AL12" s="166">
        <v>-104.1</v>
      </c>
      <c r="AM12" s="166">
        <v>45.14</v>
      </c>
      <c r="AN12" s="166">
        <v>45.56</v>
      </c>
      <c r="AO12" s="166">
        <v>7.9978999999999996</v>
      </c>
      <c r="AP12" s="166">
        <v>13.5928</v>
      </c>
      <c r="AQ12" s="166">
        <v>52.264800000000001</v>
      </c>
      <c r="AR12" s="166">
        <v>53.955800000000004</v>
      </c>
      <c r="AS12" s="166">
        <v>71.6447</v>
      </c>
      <c r="AT12" s="166">
        <v>-35.231299999999997</v>
      </c>
      <c r="AU12" s="166">
        <v>-35.945099999999996</v>
      </c>
      <c r="AV12" s="166">
        <v>8.1471999999999998</v>
      </c>
      <c r="AW12" s="166">
        <v>7.8437000000000001</v>
      </c>
      <c r="AX12" s="167"/>
      <c r="AY12" s="166">
        <v>83.054699999999997</v>
      </c>
      <c r="AZ12" s="166">
        <v>-6.2815000000000003</v>
      </c>
      <c r="BA12" s="166">
        <v>-34.5852</v>
      </c>
      <c r="BB12" s="166">
        <v>-187.41669999999999</v>
      </c>
      <c r="BC12" s="166">
        <v>4.4001000000000001</v>
      </c>
      <c r="BD12" s="166">
        <v>-11.5</v>
      </c>
      <c r="BE12" s="166">
        <v>-12.2</v>
      </c>
      <c r="BF12" s="166">
        <v>42.776400000000002</v>
      </c>
      <c r="BG12" s="166">
        <v>41.0792</v>
      </c>
      <c r="BH12" s="166">
        <v>-3.8613</v>
      </c>
      <c r="BI12" s="167"/>
      <c r="BJ12" s="166">
        <v>-35.168500000000002</v>
      </c>
      <c r="BK12" s="166">
        <v>4.8574999999999999</v>
      </c>
      <c r="BL12" s="166">
        <v>6.8684000000000003</v>
      </c>
      <c r="BM12" s="166">
        <v>4.7012</v>
      </c>
      <c r="BN12" s="166">
        <v>231.51329999999999</v>
      </c>
      <c r="BO12" s="166">
        <v>26.062799999999999</v>
      </c>
      <c r="BP12" s="166">
        <v>25.9712</v>
      </c>
      <c r="BQ12" s="166">
        <v>-107.3485</v>
      </c>
      <c r="BR12" s="166">
        <v>272.65719999999999</v>
      </c>
      <c r="BS12" s="167"/>
      <c r="BT12" s="166">
        <v>-8.1965000000000003</v>
      </c>
      <c r="BU12" s="167"/>
      <c r="BV12" s="166">
        <v>67.372</v>
      </c>
      <c r="BW12" s="166">
        <v>21.88</v>
      </c>
      <c r="BX12" s="166">
        <v>18.75</v>
      </c>
      <c r="BY12" s="166">
        <v>44.51</v>
      </c>
      <c r="BZ12" s="166">
        <v>61.02</v>
      </c>
      <c r="CA12" s="166">
        <v>-72.198700000000002</v>
      </c>
      <c r="CB12" s="166">
        <v>-72.064700000000002</v>
      </c>
      <c r="CC12" s="166">
        <v>144.399</v>
      </c>
      <c r="CD12" s="166">
        <v>145.48560000000001</v>
      </c>
      <c r="CE12" s="166">
        <v>27.393599999999999</v>
      </c>
      <c r="CF12" s="166">
        <v>-31.2288</v>
      </c>
      <c r="CG12" s="166">
        <v>-31.3551</v>
      </c>
      <c r="CH12" s="166">
        <v>2.3283999999999998</v>
      </c>
      <c r="CI12" s="166">
        <v>-51.5441</v>
      </c>
      <c r="CJ12" s="167"/>
      <c r="CK12" s="167"/>
      <c r="CL12" s="166">
        <v>29.8</v>
      </c>
      <c r="CM12" s="166">
        <v>105.9</v>
      </c>
      <c r="CN12" s="166">
        <v>-12.31</v>
      </c>
      <c r="CO12" s="166">
        <v>42.663200000000003</v>
      </c>
      <c r="CP12" s="166">
        <v>42.437600000000003</v>
      </c>
      <c r="CQ12" s="166">
        <v>40.581699999999998</v>
      </c>
      <c r="CR12" s="166">
        <v>-22.3062</v>
      </c>
      <c r="CS12" s="166">
        <v>-21.858000000000001</v>
      </c>
      <c r="CT12" s="166">
        <v>-23.542100000000001</v>
      </c>
      <c r="CU12" s="166">
        <v>12.030099999999999</v>
      </c>
      <c r="CV12" s="166">
        <v>-24.9725</v>
      </c>
      <c r="CW12" s="166">
        <v>11.42</v>
      </c>
      <c r="CX12" s="166">
        <v>21.74</v>
      </c>
      <c r="CY12" s="166">
        <v>53.74</v>
      </c>
      <c r="CZ12" s="166">
        <v>34.929200000000002</v>
      </c>
      <c r="DA12" s="166">
        <v>33.11</v>
      </c>
      <c r="DB12" s="166">
        <v>-27.24</v>
      </c>
      <c r="DC12" s="167"/>
      <c r="DD12" s="166">
        <v>52.072800000000001</v>
      </c>
      <c r="DE12" s="166">
        <v>51.295099999999998</v>
      </c>
      <c r="DF12" s="166">
        <v>-124.5227</v>
      </c>
      <c r="DG12" s="166">
        <v>-1E-4</v>
      </c>
      <c r="DH12" s="166">
        <v>-16.663900000000002</v>
      </c>
      <c r="DI12" s="166">
        <v>-70.7</v>
      </c>
      <c r="DJ12" s="166">
        <v>-70.900000000000006</v>
      </c>
      <c r="DK12" s="166">
        <v>28.446400000000001</v>
      </c>
      <c r="DL12" s="166">
        <v>32.8217</v>
      </c>
      <c r="DM12" s="166">
        <v>38.9953</v>
      </c>
      <c r="DN12" s="166">
        <v>46.307400000000001</v>
      </c>
      <c r="DO12" s="166">
        <v>32.31</v>
      </c>
      <c r="DP12" s="166">
        <v>-4.43</v>
      </c>
      <c r="DQ12" s="166">
        <v>55.62</v>
      </c>
      <c r="DR12" s="166">
        <v>114.964</v>
      </c>
      <c r="DS12" s="166">
        <v>-25.83</v>
      </c>
      <c r="DT12" s="166">
        <v>-26.03</v>
      </c>
      <c r="DU12" s="166">
        <v>88.97</v>
      </c>
      <c r="DV12" s="166">
        <v>54.39</v>
      </c>
      <c r="DW12" s="166">
        <v>123.8</v>
      </c>
      <c r="DX12" s="166">
        <v>122.2364</v>
      </c>
      <c r="DY12" s="166">
        <v>-45.456099999999999</v>
      </c>
      <c r="DZ12" s="166">
        <v>-44.009099999999997</v>
      </c>
      <c r="EA12" s="166">
        <v>169.96770000000001</v>
      </c>
      <c r="EB12" s="166">
        <v>129.95699999999999</v>
      </c>
      <c r="EC12" s="166">
        <v>124.0956</v>
      </c>
      <c r="ED12" s="166">
        <v>126.9469</v>
      </c>
      <c r="EE12" s="166">
        <v>39.158999999999999</v>
      </c>
      <c r="EF12" s="166">
        <v>28.282900000000001</v>
      </c>
      <c r="EG12" s="166">
        <v>-29.059000000000001</v>
      </c>
      <c r="EH12" s="166">
        <v>116.8708</v>
      </c>
      <c r="EI12" s="167"/>
      <c r="EJ12" s="167"/>
      <c r="EK12" s="166">
        <v>-27.058800000000002</v>
      </c>
      <c r="EL12" s="166">
        <v>-25.588200000000001</v>
      </c>
      <c r="EM12" s="167"/>
      <c r="EN12" s="166">
        <v>-37.027900000000002</v>
      </c>
      <c r="EO12" s="166">
        <v>-35.842700000000001</v>
      </c>
      <c r="EP12" s="166">
        <v>118.32</v>
      </c>
      <c r="EQ12" s="166">
        <v>-44.9148</v>
      </c>
      <c r="ER12" s="166">
        <v>-45.628100000000003</v>
      </c>
      <c r="ES12" s="166">
        <v>7.4234999999999998</v>
      </c>
      <c r="ET12" s="167"/>
      <c r="EU12" s="167"/>
      <c r="EV12" s="166">
        <v>1</v>
      </c>
      <c r="EW12" s="166">
        <v>10.697100000000001</v>
      </c>
      <c r="EX12" s="166">
        <v>-115.9194</v>
      </c>
      <c r="EY12" s="166">
        <v>-34.042499999999997</v>
      </c>
      <c r="EZ12" s="166">
        <v>-33.054099999999998</v>
      </c>
      <c r="FA12" s="166">
        <v>10.3696</v>
      </c>
      <c r="FB12" s="166">
        <v>-26.392299999999999</v>
      </c>
      <c r="FC12" s="166">
        <v>-11.5966</v>
      </c>
      <c r="FD12" s="166">
        <v>19.5608</v>
      </c>
      <c r="FE12" s="167"/>
      <c r="FF12" s="167"/>
      <c r="FG12" s="166">
        <v>40.016100000000002</v>
      </c>
      <c r="FH12" s="166">
        <v>40.303699999999999</v>
      </c>
      <c r="FI12" s="166">
        <v>39.131500000000003</v>
      </c>
      <c r="FJ12" s="166">
        <v>73.680800000000005</v>
      </c>
      <c r="FK12" s="166">
        <v>72.341099999999997</v>
      </c>
      <c r="FL12" s="166">
        <v>-153.5574</v>
      </c>
      <c r="FM12" s="166">
        <v>46.043199999999999</v>
      </c>
      <c r="FN12" s="166">
        <v>46.197200000000002</v>
      </c>
      <c r="FO12" s="166">
        <v>-111.2021</v>
      </c>
      <c r="FP12" s="166">
        <v>-88.958299999999994</v>
      </c>
      <c r="FQ12" s="165">
        <v>-55</v>
      </c>
      <c r="FR12" s="167"/>
      <c r="FS12" s="166">
        <v>18.274799999999999</v>
      </c>
      <c r="FT12" s="167"/>
      <c r="FU12" s="167"/>
      <c r="FV12" s="166">
        <v>15.85</v>
      </c>
      <c r="FW12" s="166">
        <v>-55.412799999999997</v>
      </c>
      <c r="FX12" s="166">
        <v>12.3828</v>
      </c>
      <c r="FY12" s="167"/>
      <c r="FZ12" s="166">
        <v>4.9589999999999996</v>
      </c>
      <c r="GA12" s="166">
        <v>11.6105</v>
      </c>
      <c r="GB12" s="166">
        <v>14.78</v>
      </c>
      <c r="GC12" s="166">
        <v>94.573999999999998</v>
      </c>
      <c r="GD12" s="166">
        <v>107.3844</v>
      </c>
      <c r="GE12" s="166">
        <v>13.96</v>
      </c>
      <c r="GF12" s="166">
        <v>87.389799999999994</v>
      </c>
      <c r="GG12" s="166">
        <v>27.7</v>
      </c>
      <c r="GH12" s="166">
        <v>-19.801600000000001</v>
      </c>
      <c r="GI12" s="167"/>
      <c r="GJ12" s="166">
        <v>3.0829</v>
      </c>
      <c r="GK12" s="166">
        <v>1.3249</v>
      </c>
      <c r="GL12" s="167"/>
      <c r="GM12" s="167"/>
      <c r="GN12" s="166">
        <v>-13.5877</v>
      </c>
      <c r="GO12" s="166">
        <v>-25.724599999999999</v>
      </c>
      <c r="GP12" s="166">
        <v>28.602</v>
      </c>
      <c r="GQ12" s="166">
        <v>39.831200000000003</v>
      </c>
      <c r="GR12" s="166">
        <v>101.7752</v>
      </c>
      <c r="GS12" s="166">
        <v>60.962200000000003</v>
      </c>
      <c r="GT12" s="166">
        <v>-147.81790000000001</v>
      </c>
      <c r="GU12" s="166">
        <v>-17.5608</v>
      </c>
      <c r="GV12" s="166">
        <v>35.5702</v>
      </c>
      <c r="GW12" s="166">
        <v>-32.227400000000003</v>
      </c>
      <c r="GX12" s="166">
        <v>5.9489999999999998</v>
      </c>
      <c r="GY12" s="167"/>
      <c r="GZ12" s="167"/>
      <c r="HA12" s="166">
        <v>7.1199000000000003</v>
      </c>
      <c r="HB12" s="166">
        <v>226.22300000000001</v>
      </c>
      <c r="HC12" s="166">
        <v>224.1482</v>
      </c>
      <c r="HD12" s="166">
        <v>279.89999999999998</v>
      </c>
      <c r="HE12" s="166">
        <v>-279.90230000000003</v>
      </c>
      <c r="HF12" s="166">
        <v>-498.18979999999999</v>
      </c>
      <c r="HG12" s="166">
        <v>495.63479999999998</v>
      </c>
      <c r="HH12" s="166">
        <v>493.9701</v>
      </c>
      <c r="HI12" s="166">
        <v>-212.5067</v>
      </c>
      <c r="HJ12" s="166">
        <v>-214.9496</v>
      </c>
      <c r="HK12" s="166">
        <v>-55.560600000000001</v>
      </c>
      <c r="HL12" s="166">
        <v>-47.542099999999998</v>
      </c>
      <c r="HM12" s="166">
        <v>80.278899999999993</v>
      </c>
      <c r="HN12" s="166">
        <v>79.6614</v>
      </c>
      <c r="HO12" s="167"/>
      <c r="HP12" s="167"/>
      <c r="HQ12" s="166">
        <v>65.932699999999997</v>
      </c>
      <c r="HR12" s="166">
        <v>65.734899999999996</v>
      </c>
      <c r="HS12" s="166">
        <v>-42.3917</v>
      </c>
      <c r="HT12" s="166">
        <v>-40.662700000000001</v>
      </c>
      <c r="HU12" s="166">
        <v>113.68</v>
      </c>
      <c r="HV12" s="166">
        <v>112.97</v>
      </c>
      <c r="HW12" s="166">
        <v>52.4</v>
      </c>
      <c r="HX12" s="166">
        <v>52.5</v>
      </c>
      <c r="HY12" s="166">
        <v>21.823</v>
      </c>
      <c r="HZ12" s="166">
        <v>28</v>
      </c>
      <c r="IA12" s="166">
        <v>-338.82560000000001</v>
      </c>
      <c r="IB12" s="166">
        <v>110.50060000000001</v>
      </c>
      <c r="IC12" s="166">
        <v>110.2604</v>
      </c>
      <c r="ID12" s="166">
        <v>12.8</v>
      </c>
      <c r="IE12" s="166">
        <v>5.0999999999999996</v>
      </c>
      <c r="IF12" s="166">
        <v>-57.8</v>
      </c>
      <c r="IG12" s="166">
        <v>-58.3</v>
      </c>
      <c r="IH12" s="167"/>
      <c r="II12" s="166">
        <v>1.2535000000000001</v>
      </c>
      <c r="IJ12" s="166">
        <v>-488.51260000000002</v>
      </c>
      <c r="IK12" s="166">
        <v>-88.303299999999993</v>
      </c>
      <c r="IL12" s="166">
        <v>456.47629999999998</v>
      </c>
      <c r="IM12" s="166">
        <v>380.38619999999997</v>
      </c>
      <c r="IN12" s="166">
        <v>-53.539400000000001</v>
      </c>
      <c r="IO12" s="166">
        <v>-362.88490000000002</v>
      </c>
      <c r="IP12" s="166">
        <v>365.89699999999999</v>
      </c>
      <c r="IQ12" s="166">
        <v>-135.38929999999999</v>
      </c>
      <c r="IR12" s="166">
        <v>-228.02969999999999</v>
      </c>
      <c r="IS12" s="166">
        <v>-355.16160000000002</v>
      </c>
      <c r="IT12" s="166">
        <v>104.836</v>
      </c>
      <c r="IU12" s="166">
        <v>107.9297</v>
      </c>
      <c r="IV12" s="166">
        <v>138.75299999999999</v>
      </c>
      <c r="IW12" s="166">
        <v>-449.29829999999998</v>
      </c>
      <c r="IX12" s="166">
        <v>232.2252</v>
      </c>
      <c r="IY12" s="166">
        <v>-216.2013</v>
      </c>
      <c r="IZ12" s="166">
        <v>217.09530000000001</v>
      </c>
      <c r="JA12" s="166">
        <v>-7.7248999999999999</v>
      </c>
      <c r="JB12" s="167"/>
      <c r="JC12" s="166">
        <v>23.12</v>
      </c>
      <c r="JD12" s="166">
        <v>6.3390000000000004</v>
      </c>
      <c r="JE12" s="166">
        <v>6.3289999999999997</v>
      </c>
      <c r="JF12" s="166">
        <v>-23.04</v>
      </c>
      <c r="JG12" s="166">
        <v>1.1200000000000001</v>
      </c>
      <c r="JH12" s="167"/>
      <c r="JI12" s="166">
        <v>-1.8723000000000001</v>
      </c>
      <c r="JJ12" s="166">
        <v>-47.374699999999997</v>
      </c>
      <c r="JK12" s="166">
        <v>-16.435500000000001</v>
      </c>
      <c r="JL12" s="166">
        <v>40</v>
      </c>
      <c r="JM12" s="166">
        <v>48.267000000000003</v>
      </c>
      <c r="JN12" s="166">
        <v>47.375</v>
      </c>
      <c r="JO12" s="166">
        <v>10.148199999999999</v>
      </c>
      <c r="JP12" s="166">
        <v>12.1709</v>
      </c>
      <c r="JQ12" s="166">
        <v>50.771299999999997</v>
      </c>
      <c r="JR12" s="166">
        <v>50.082000000000001</v>
      </c>
      <c r="JS12" s="166">
        <v>52.146599999999999</v>
      </c>
      <c r="JT12" s="167"/>
      <c r="JU12" s="166">
        <v>-4.7</v>
      </c>
      <c r="JV12" s="166">
        <v>21.029</v>
      </c>
      <c r="JW12" s="166">
        <v>5.23</v>
      </c>
      <c r="JX12" s="167"/>
      <c r="JY12" s="166">
        <v>-42.841000000000001</v>
      </c>
      <c r="JZ12" s="166">
        <v>75.138099999999994</v>
      </c>
      <c r="KA12" s="166">
        <v>57.352499999999999</v>
      </c>
      <c r="KB12" s="166">
        <v>-43.048999999999999</v>
      </c>
      <c r="KC12" s="166">
        <v>-73.393799999999999</v>
      </c>
      <c r="KD12" s="166">
        <v>47.321899999999999</v>
      </c>
      <c r="KE12" s="166">
        <v>25.9436</v>
      </c>
      <c r="KF12" s="166">
        <v>-4.7</v>
      </c>
      <c r="KG12" s="166">
        <v>5</v>
      </c>
      <c r="KH12" s="167"/>
      <c r="KI12" s="166">
        <v>183.94</v>
      </c>
    </row>
    <row r="13" spans="1:295" ht="18" customHeight="1" x14ac:dyDescent="0.25">
      <c r="A13" s="161" t="s">
        <v>72</v>
      </c>
      <c r="B13" s="161" t="s">
        <v>864</v>
      </c>
      <c r="C13" s="165">
        <v>0</v>
      </c>
      <c r="D13" s="166">
        <v>16.498999999999999</v>
      </c>
      <c r="E13" s="166">
        <v>-32.7806</v>
      </c>
      <c r="F13" s="166">
        <v>-16.062100000000001</v>
      </c>
      <c r="G13" s="166">
        <v>23.4909</v>
      </c>
      <c r="H13" s="167"/>
      <c r="I13" s="166">
        <v>46.719700000000003</v>
      </c>
      <c r="J13" s="166">
        <v>-72.667400000000001</v>
      </c>
      <c r="K13" s="166">
        <v>40.836100000000002</v>
      </c>
      <c r="L13" s="166">
        <v>20.961400000000001</v>
      </c>
      <c r="M13" s="166">
        <v>20.403500000000001</v>
      </c>
      <c r="N13" s="166">
        <v>-51.06</v>
      </c>
      <c r="O13" s="166">
        <v>-29.094999999999999</v>
      </c>
      <c r="P13" s="166">
        <v>24.2</v>
      </c>
      <c r="Q13" s="166">
        <v>15.731999999999999</v>
      </c>
      <c r="R13" s="166">
        <v>-24.2</v>
      </c>
      <c r="S13" s="166">
        <v>12.84</v>
      </c>
      <c r="T13" s="166">
        <v>147.52680000000001</v>
      </c>
      <c r="U13" s="166">
        <v>3.0975999999999999</v>
      </c>
      <c r="V13" s="166">
        <v>3.1840000000000002</v>
      </c>
      <c r="W13" s="166">
        <v>4.8747999999999996</v>
      </c>
      <c r="X13" s="167"/>
      <c r="Y13" s="166">
        <v>11.460100000000001</v>
      </c>
      <c r="Z13" s="166">
        <v>2.4636999999999998</v>
      </c>
      <c r="AA13" s="167"/>
      <c r="AB13" s="167"/>
      <c r="AC13" s="166">
        <v>-72.069999999999993</v>
      </c>
      <c r="AD13" s="166">
        <v>-71.91</v>
      </c>
      <c r="AE13" s="167"/>
      <c r="AF13" s="166">
        <v>51.06</v>
      </c>
      <c r="AG13" s="166">
        <v>26.4</v>
      </c>
      <c r="AH13" s="166">
        <v>3.2040000000000002</v>
      </c>
      <c r="AI13" s="166">
        <v>0.215</v>
      </c>
      <c r="AJ13" s="166">
        <v>-47.98</v>
      </c>
      <c r="AK13" s="166">
        <v>-47.84</v>
      </c>
      <c r="AL13" s="166">
        <v>-101.08</v>
      </c>
      <c r="AM13" s="166">
        <v>47.97</v>
      </c>
      <c r="AN13" s="166">
        <v>48.55</v>
      </c>
      <c r="AO13" s="166">
        <v>7.8440000000000003</v>
      </c>
      <c r="AP13" s="166">
        <v>13.6289</v>
      </c>
      <c r="AQ13" s="166">
        <v>51.645000000000003</v>
      </c>
      <c r="AR13" s="166">
        <v>53.350099999999998</v>
      </c>
      <c r="AS13" s="166">
        <v>69.851299999999995</v>
      </c>
      <c r="AT13" s="166">
        <v>-36.168999999999997</v>
      </c>
      <c r="AU13" s="166">
        <v>-36.706499999999998</v>
      </c>
      <c r="AV13" s="166">
        <v>8.9978999999999996</v>
      </c>
      <c r="AW13" s="166">
        <v>8.1478000000000002</v>
      </c>
      <c r="AX13" s="167"/>
      <c r="AY13" s="166">
        <v>81.715100000000007</v>
      </c>
      <c r="AZ13" s="166">
        <v>-6.2815000000000003</v>
      </c>
      <c r="BA13" s="166">
        <v>-32.677</v>
      </c>
      <c r="BB13" s="166">
        <v>-178.25239999999999</v>
      </c>
      <c r="BC13" s="166">
        <v>2.6764000000000001</v>
      </c>
      <c r="BD13" s="166">
        <v>-11.7</v>
      </c>
      <c r="BE13" s="166">
        <v>-12</v>
      </c>
      <c r="BF13" s="166">
        <v>43.869399999999999</v>
      </c>
      <c r="BG13" s="166">
        <v>42.180300000000003</v>
      </c>
      <c r="BH13" s="166">
        <v>-3.5617000000000001</v>
      </c>
      <c r="BI13" s="167"/>
      <c r="BJ13" s="166">
        <v>-33.556600000000003</v>
      </c>
      <c r="BK13" s="166">
        <v>4.7778</v>
      </c>
      <c r="BL13" s="166">
        <v>6.7590000000000003</v>
      </c>
      <c r="BM13" s="166">
        <v>4.5377000000000001</v>
      </c>
      <c r="BN13" s="166">
        <v>225.56219999999999</v>
      </c>
      <c r="BO13" s="166">
        <v>21.3935</v>
      </c>
      <c r="BP13" s="166">
        <v>21.454499999999999</v>
      </c>
      <c r="BQ13" s="166">
        <v>-86.682900000000004</v>
      </c>
      <c r="BR13" s="166">
        <v>275.37720000000002</v>
      </c>
      <c r="BS13" s="167"/>
      <c r="BT13" s="166">
        <v>-7.8552</v>
      </c>
      <c r="BU13" s="167"/>
      <c r="BV13" s="166">
        <v>66.344099999999997</v>
      </c>
      <c r="BW13" s="166">
        <v>21.95</v>
      </c>
      <c r="BX13" s="166">
        <v>18.100000000000001</v>
      </c>
      <c r="BY13" s="166">
        <v>43.14</v>
      </c>
      <c r="BZ13" s="166">
        <v>60.35</v>
      </c>
      <c r="CA13" s="166">
        <v>-70.859099999999998</v>
      </c>
      <c r="CB13" s="166">
        <v>-70.725200000000001</v>
      </c>
      <c r="CC13" s="166">
        <v>149.3245</v>
      </c>
      <c r="CD13" s="166">
        <v>148.70660000000001</v>
      </c>
      <c r="CE13" s="166">
        <v>28.211600000000001</v>
      </c>
      <c r="CF13" s="166">
        <v>-29.535699999999999</v>
      </c>
      <c r="CG13" s="166">
        <v>-29.6692</v>
      </c>
      <c r="CH13" s="166">
        <v>-0.4395</v>
      </c>
      <c r="CI13" s="166">
        <v>-51.120600000000003</v>
      </c>
      <c r="CJ13" s="167"/>
      <c r="CK13" s="167"/>
      <c r="CL13" s="166">
        <v>31.1</v>
      </c>
      <c r="CM13" s="166">
        <v>103</v>
      </c>
      <c r="CN13" s="166">
        <v>-12.14</v>
      </c>
      <c r="CO13" s="166">
        <v>41.947200000000002</v>
      </c>
      <c r="CP13" s="166">
        <v>40.089500000000001</v>
      </c>
      <c r="CQ13" s="166">
        <v>39.655500000000004</v>
      </c>
      <c r="CR13" s="166">
        <v>-23.764299999999999</v>
      </c>
      <c r="CS13" s="166">
        <v>-23.736799999999999</v>
      </c>
      <c r="CT13" s="166">
        <v>-26.527999999999999</v>
      </c>
      <c r="CU13" s="166">
        <v>17.904599999999999</v>
      </c>
      <c r="CV13" s="166">
        <v>-29.1372</v>
      </c>
      <c r="CW13" s="166">
        <v>10.9321</v>
      </c>
      <c r="CX13" s="166">
        <v>19.41</v>
      </c>
      <c r="CY13" s="166">
        <v>53.2</v>
      </c>
      <c r="CZ13" s="166">
        <v>34.4604</v>
      </c>
      <c r="DA13" s="166">
        <v>32.6706</v>
      </c>
      <c r="DB13" s="166">
        <v>-27.15</v>
      </c>
      <c r="DC13" s="167"/>
      <c r="DD13" s="166">
        <v>51.069499999999998</v>
      </c>
      <c r="DE13" s="166">
        <v>50.835999999999999</v>
      </c>
      <c r="DF13" s="166">
        <v>-119.61969999999999</v>
      </c>
      <c r="DG13" s="166">
        <v>0</v>
      </c>
      <c r="DH13" s="166">
        <v>-16.570399999999999</v>
      </c>
      <c r="DI13" s="166">
        <v>-68.3</v>
      </c>
      <c r="DJ13" s="166">
        <v>-68.599999999999994</v>
      </c>
      <c r="DK13" s="166">
        <v>28.918800000000001</v>
      </c>
      <c r="DL13" s="166">
        <v>32.235700000000001</v>
      </c>
      <c r="DM13" s="166">
        <v>37.116700000000002</v>
      </c>
      <c r="DN13" s="166">
        <v>45.721400000000003</v>
      </c>
      <c r="DO13" s="166">
        <v>31.97</v>
      </c>
      <c r="DP13" s="166">
        <v>-4.33</v>
      </c>
      <c r="DQ13" s="166">
        <v>57.496499999999997</v>
      </c>
      <c r="DR13" s="167"/>
      <c r="DS13" s="166">
        <v>-25.4</v>
      </c>
      <c r="DT13" s="166">
        <v>-25.66</v>
      </c>
      <c r="DU13" s="166">
        <v>87.86</v>
      </c>
      <c r="DV13" s="166">
        <v>54.23</v>
      </c>
      <c r="DW13" s="166">
        <v>120.9091</v>
      </c>
      <c r="DX13" s="166">
        <v>120.9455</v>
      </c>
      <c r="DY13" s="166">
        <v>-47.245899999999999</v>
      </c>
      <c r="DZ13" s="166">
        <v>-46.054499999999997</v>
      </c>
      <c r="EA13" s="166">
        <v>165.37450000000001</v>
      </c>
      <c r="EB13" s="166">
        <v>127.62649999999999</v>
      </c>
      <c r="EC13" s="166">
        <v>121.7373</v>
      </c>
      <c r="ED13" s="166">
        <v>124.8985</v>
      </c>
      <c r="EE13" s="166">
        <v>69.922799999999995</v>
      </c>
      <c r="EF13" s="166">
        <v>63.329799999999999</v>
      </c>
      <c r="EG13" s="166">
        <v>-27.251999999999999</v>
      </c>
      <c r="EH13" s="166">
        <v>99.765199999999993</v>
      </c>
      <c r="EI13" s="167"/>
      <c r="EJ13" s="167"/>
      <c r="EK13" s="166">
        <v>-27.440100000000001</v>
      </c>
      <c r="EL13" s="166">
        <v>-25.9557</v>
      </c>
      <c r="EM13" s="167"/>
      <c r="EN13" s="166">
        <v>-42.500399999999999</v>
      </c>
      <c r="EO13" s="166">
        <v>-37.710599999999999</v>
      </c>
      <c r="EP13" s="166">
        <v>178.23599999999999</v>
      </c>
      <c r="EQ13" s="166">
        <v>-62.898699999999998</v>
      </c>
      <c r="ER13" s="166">
        <v>-63.604999999999997</v>
      </c>
      <c r="ES13" s="166">
        <v>-27.0838</v>
      </c>
      <c r="ET13" s="167"/>
      <c r="EU13" s="167"/>
      <c r="EV13" s="166">
        <v>111.4</v>
      </c>
      <c r="EW13" s="166">
        <v>10.4445</v>
      </c>
      <c r="EX13" s="166">
        <v>-124.3402</v>
      </c>
      <c r="EY13" s="166">
        <v>-33.288699999999999</v>
      </c>
      <c r="EZ13" s="166">
        <v>-32.746499999999997</v>
      </c>
      <c r="FA13" s="166">
        <v>9.8576999999999995</v>
      </c>
      <c r="FB13" s="166">
        <v>-61.288200000000003</v>
      </c>
      <c r="FC13" s="166">
        <v>19.427800000000001</v>
      </c>
      <c r="FD13" s="166">
        <v>19.5276</v>
      </c>
      <c r="FE13" s="167"/>
      <c r="FF13" s="167"/>
      <c r="FG13" s="166">
        <v>38.466299999999997</v>
      </c>
      <c r="FH13" s="166">
        <v>39.503500000000003</v>
      </c>
      <c r="FI13" s="166">
        <v>38.329599999999999</v>
      </c>
      <c r="FJ13" s="166">
        <v>71.168899999999994</v>
      </c>
      <c r="FK13" s="166">
        <v>71.001499999999993</v>
      </c>
      <c r="FL13" s="166">
        <v>-162.43260000000001</v>
      </c>
      <c r="FM13" s="166">
        <v>48.459800000000001</v>
      </c>
      <c r="FN13" s="166">
        <v>48.795900000000003</v>
      </c>
      <c r="FO13" s="166">
        <v>-112.2572</v>
      </c>
      <c r="FP13" s="166">
        <v>-102.0198</v>
      </c>
      <c r="FQ13" s="165">
        <v>-55</v>
      </c>
      <c r="FR13" s="167"/>
      <c r="FS13" s="166">
        <v>18.5824</v>
      </c>
      <c r="FT13" s="167"/>
      <c r="FU13" s="167"/>
      <c r="FV13" s="166">
        <v>16.079999999999998</v>
      </c>
      <c r="FW13" s="166">
        <v>-57.8354</v>
      </c>
      <c r="FX13" s="166">
        <v>12.3156</v>
      </c>
      <c r="FY13" s="167"/>
      <c r="FZ13" s="166">
        <v>5.0190000000000001</v>
      </c>
      <c r="GA13" s="166">
        <v>11.912699999999999</v>
      </c>
      <c r="GB13" s="166">
        <v>14.74</v>
      </c>
      <c r="GC13" s="166">
        <v>104.6584</v>
      </c>
      <c r="GD13" s="166">
        <v>118.0441</v>
      </c>
      <c r="GE13" s="166">
        <v>13.81</v>
      </c>
      <c r="GF13" s="166">
        <v>86.559799999999996</v>
      </c>
      <c r="GG13" s="166">
        <v>27.4</v>
      </c>
      <c r="GH13" s="166">
        <v>-20.159600000000001</v>
      </c>
      <c r="GI13" s="167"/>
      <c r="GJ13" s="166">
        <v>3.7391000000000001</v>
      </c>
      <c r="GK13" s="166">
        <v>1.2988</v>
      </c>
      <c r="GL13" s="167"/>
      <c r="GM13" s="167"/>
      <c r="GN13" s="166">
        <v>-13.9132</v>
      </c>
      <c r="GO13" s="166">
        <v>-25.679300000000001</v>
      </c>
      <c r="GP13" s="166">
        <v>25.323399999999999</v>
      </c>
      <c r="GQ13" s="166">
        <v>40.587499999999999</v>
      </c>
      <c r="GR13" s="166">
        <v>103.73569999999999</v>
      </c>
      <c r="GS13" s="166">
        <v>63.1524</v>
      </c>
      <c r="GT13" s="166">
        <v>-149.6206</v>
      </c>
      <c r="GU13" s="166">
        <v>-17.332999999999998</v>
      </c>
      <c r="GV13" s="166">
        <v>35.348399999999998</v>
      </c>
      <c r="GW13" s="166">
        <v>-30.7822</v>
      </c>
      <c r="GX13" s="166">
        <v>6.8593000000000002</v>
      </c>
      <c r="GY13" s="167"/>
      <c r="GZ13" s="167"/>
      <c r="HA13" s="166">
        <v>8</v>
      </c>
      <c r="HB13" s="166">
        <v>229.9348</v>
      </c>
      <c r="HC13" s="166">
        <v>230.1037</v>
      </c>
      <c r="HD13" s="166">
        <v>283.3</v>
      </c>
      <c r="HE13" s="166">
        <v>-284.91849999999999</v>
      </c>
      <c r="HF13" s="166">
        <v>-505.21179999999998</v>
      </c>
      <c r="HG13" s="166">
        <v>508.1755</v>
      </c>
      <c r="HH13" s="166">
        <v>504.75619999999998</v>
      </c>
      <c r="HI13" s="166">
        <v>-214.03729999999999</v>
      </c>
      <c r="HJ13" s="166">
        <v>-214.76150000000001</v>
      </c>
      <c r="HK13" s="166">
        <v>-58.557499999999997</v>
      </c>
      <c r="HL13" s="166">
        <v>-49.803199999999997</v>
      </c>
      <c r="HM13" s="166">
        <v>80.546400000000006</v>
      </c>
      <c r="HN13" s="166">
        <v>80.197400000000002</v>
      </c>
      <c r="HO13" s="166">
        <v>-165.78749999999999</v>
      </c>
      <c r="HP13" s="166">
        <v>-168.06030000000001</v>
      </c>
      <c r="HQ13" s="166">
        <v>65.965699999999998</v>
      </c>
      <c r="HR13" s="166">
        <v>65.778899999999993</v>
      </c>
      <c r="HS13" s="166">
        <v>-39.218499999999999</v>
      </c>
      <c r="HT13" s="166">
        <v>-39.550400000000003</v>
      </c>
      <c r="HU13" s="166">
        <v>118.29</v>
      </c>
      <c r="HV13" s="166">
        <v>118.4</v>
      </c>
      <c r="HW13" s="166">
        <v>51.1</v>
      </c>
      <c r="HX13" s="166">
        <v>52.2</v>
      </c>
      <c r="HY13" s="166">
        <v>21.6371</v>
      </c>
      <c r="HZ13" s="166">
        <v>27.92</v>
      </c>
      <c r="IA13" s="166">
        <v>-328.7543</v>
      </c>
      <c r="IB13" s="166">
        <v>108.0882</v>
      </c>
      <c r="IC13" s="166">
        <v>107.8668</v>
      </c>
      <c r="ID13" s="167"/>
      <c r="IE13" s="166">
        <v>3.4</v>
      </c>
      <c r="IF13" s="166">
        <v>-57.3</v>
      </c>
      <c r="IG13" s="166">
        <v>-57.8</v>
      </c>
      <c r="IH13" s="166">
        <v>1.4272</v>
      </c>
      <c r="II13" s="166">
        <v>1.1597999999999999</v>
      </c>
      <c r="IJ13" s="166">
        <v>-500.33870000000002</v>
      </c>
      <c r="IK13" s="166">
        <v>-127.30840000000001</v>
      </c>
      <c r="IL13" s="166">
        <v>457.88929999999999</v>
      </c>
      <c r="IM13" s="166">
        <v>373.82859999999999</v>
      </c>
      <c r="IN13" s="166">
        <v>-44.234499999999997</v>
      </c>
      <c r="IO13" s="166">
        <v>-361.89960000000002</v>
      </c>
      <c r="IP13" s="166">
        <v>362.24099999999999</v>
      </c>
      <c r="IQ13" s="166">
        <v>-129.7012</v>
      </c>
      <c r="IR13" s="166">
        <v>-224.0796</v>
      </c>
      <c r="IS13" s="166">
        <v>-351.33359999999999</v>
      </c>
      <c r="IT13" s="166">
        <v>109.0907</v>
      </c>
      <c r="IU13" s="166">
        <v>111.30240000000001</v>
      </c>
      <c r="IV13" s="166">
        <v>133.90899999999999</v>
      </c>
      <c r="IW13" s="166">
        <v>-443.24779999999998</v>
      </c>
      <c r="IX13" s="166">
        <v>229.23009999999999</v>
      </c>
      <c r="IY13" s="166">
        <v>-212.2319</v>
      </c>
      <c r="IZ13" s="166">
        <v>215.17670000000001</v>
      </c>
      <c r="JA13" s="166">
        <v>-7.9089</v>
      </c>
      <c r="JB13" s="167"/>
      <c r="JC13" s="166">
        <v>22.56</v>
      </c>
      <c r="JD13" s="166">
        <v>6.4029999999999996</v>
      </c>
      <c r="JE13" s="166">
        <v>6.399</v>
      </c>
      <c r="JF13" s="166">
        <v>-22.4</v>
      </c>
      <c r="JG13" s="166">
        <v>1.36</v>
      </c>
      <c r="JH13" s="167"/>
      <c r="JI13" s="166">
        <v>-1.6097999999999999</v>
      </c>
      <c r="JJ13" s="166">
        <v>-48.573999999999998</v>
      </c>
      <c r="JK13" s="166">
        <v>-17.0489</v>
      </c>
      <c r="JL13" s="166">
        <v>41</v>
      </c>
      <c r="JM13" s="166">
        <v>47.543999999999997</v>
      </c>
      <c r="JN13" s="166">
        <v>46.624000000000002</v>
      </c>
      <c r="JO13" s="166">
        <v>10.0863</v>
      </c>
      <c r="JP13" s="166">
        <v>12.179500000000001</v>
      </c>
      <c r="JQ13" s="166">
        <v>51.800199999999997</v>
      </c>
      <c r="JR13" s="166">
        <v>52.063099999999999</v>
      </c>
      <c r="JS13" s="166">
        <v>52.3643</v>
      </c>
      <c r="JT13" s="167"/>
      <c r="JU13" s="166">
        <v>-1.8</v>
      </c>
      <c r="JV13" s="166">
        <v>21.8781</v>
      </c>
      <c r="JW13" s="166">
        <v>5.23</v>
      </c>
      <c r="JX13" s="167"/>
      <c r="JY13" s="166">
        <v>-44.756500000000003</v>
      </c>
      <c r="JZ13" s="166">
        <v>75.684600000000003</v>
      </c>
      <c r="KA13" s="166">
        <v>57.808300000000003</v>
      </c>
      <c r="KB13" s="166">
        <v>-43.575400000000002</v>
      </c>
      <c r="KC13" s="166">
        <v>-74.074799999999996</v>
      </c>
      <c r="KD13" s="166">
        <v>49.840400000000002</v>
      </c>
      <c r="KE13" s="166">
        <v>25.454599999999999</v>
      </c>
      <c r="KF13" s="166">
        <v>-5.2</v>
      </c>
      <c r="KG13" s="166">
        <v>6.1</v>
      </c>
      <c r="KH13" s="167"/>
      <c r="KI13" s="166">
        <v>191.60730000000001</v>
      </c>
    </row>
    <row r="14" spans="1:295" ht="18" customHeight="1" x14ac:dyDescent="0.25">
      <c r="A14" s="161" t="s">
        <v>72</v>
      </c>
      <c r="B14" s="161" t="s">
        <v>865</v>
      </c>
      <c r="C14" s="165">
        <v>0</v>
      </c>
      <c r="D14" s="166">
        <v>16.146599999999999</v>
      </c>
      <c r="E14" s="166">
        <v>-32.438899999999997</v>
      </c>
      <c r="F14" s="166">
        <v>-16.5366</v>
      </c>
      <c r="G14" s="166">
        <v>22.889800000000001</v>
      </c>
      <c r="H14" s="167"/>
      <c r="I14" s="166">
        <v>45.577800000000003</v>
      </c>
      <c r="J14" s="166">
        <v>-60.473100000000002</v>
      </c>
      <c r="K14" s="166">
        <v>41.191499999999998</v>
      </c>
      <c r="L14" s="166">
        <v>21.1234</v>
      </c>
      <c r="M14" s="166">
        <v>20.439800000000002</v>
      </c>
      <c r="N14" s="166">
        <v>-39.96</v>
      </c>
      <c r="O14" s="166">
        <v>-31.878</v>
      </c>
      <c r="P14" s="166">
        <v>28.6</v>
      </c>
      <c r="Q14" s="166">
        <v>16.559999999999999</v>
      </c>
      <c r="R14" s="166">
        <v>-28.6</v>
      </c>
      <c r="S14" s="166">
        <v>13.0916</v>
      </c>
      <c r="T14" s="166">
        <v>122.68300000000001</v>
      </c>
      <c r="U14" s="166">
        <v>3.5265</v>
      </c>
      <c r="V14" s="166">
        <v>3.2077</v>
      </c>
      <c r="W14" s="166">
        <v>4.7633999999999999</v>
      </c>
      <c r="X14" s="167"/>
      <c r="Y14" s="166">
        <v>10.853</v>
      </c>
      <c r="Z14" s="166">
        <v>2.5358999999999998</v>
      </c>
      <c r="AA14" s="167"/>
      <c r="AB14" s="167"/>
      <c r="AC14" s="166">
        <v>-68.709999999999994</v>
      </c>
      <c r="AD14" s="166">
        <v>-68</v>
      </c>
      <c r="AE14" s="167"/>
      <c r="AF14" s="166">
        <v>39.96</v>
      </c>
      <c r="AG14" s="166">
        <v>30.8</v>
      </c>
      <c r="AH14" s="166">
        <v>2.6259999999999999</v>
      </c>
      <c r="AI14" s="166">
        <v>0.21099999999999999</v>
      </c>
      <c r="AJ14" s="166">
        <v>-41.9</v>
      </c>
      <c r="AK14" s="166">
        <v>-42.55</v>
      </c>
      <c r="AL14" s="166">
        <v>-102.67</v>
      </c>
      <c r="AM14" s="166">
        <v>42.46</v>
      </c>
      <c r="AN14" s="166">
        <v>42.91</v>
      </c>
      <c r="AO14" s="166">
        <v>7.9570999999999996</v>
      </c>
      <c r="AP14" s="166">
        <v>13.7654</v>
      </c>
      <c r="AQ14" s="166">
        <v>51.5533</v>
      </c>
      <c r="AR14" s="166">
        <v>53.234699999999997</v>
      </c>
      <c r="AS14" s="166">
        <v>60.449199999999998</v>
      </c>
      <c r="AT14" s="166">
        <v>-33.489800000000002</v>
      </c>
      <c r="AU14" s="166">
        <v>-33.963900000000002</v>
      </c>
      <c r="AV14" s="166">
        <v>7.3453999999999997</v>
      </c>
      <c r="AW14" s="166">
        <v>7.4177999999999997</v>
      </c>
      <c r="AX14" s="167"/>
      <c r="AY14" s="166">
        <v>77.562399999999997</v>
      </c>
      <c r="AZ14" s="166">
        <v>-6.8048999999999999</v>
      </c>
      <c r="BA14" s="166">
        <v>-34.545499999999997</v>
      </c>
      <c r="BB14" s="166">
        <v>-162.50239999999999</v>
      </c>
      <c r="BC14" s="166">
        <v>1.252</v>
      </c>
      <c r="BD14" s="166">
        <v>-10.7</v>
      </c>
      <c r="BE14" s="166">
        <v>-11.1</v>
      </c>
      <c r="BF14" s="166">
        <v>40.517699999999998</v>
      </c>
      <c r="BG14" s="166">
        <v>39.539000000000001</v>
      </c>
      <c r="BH14" s="166">
        <v>-3.4607000000000001</v>
      </c>
      <c r="BI14" s="167"/>
      <c r="BJ14" s="166">
        <v>-32.3536</v>
      </c>
      <c r="BK14" s="166">
        <v>4.7775999999999996</v>
      </c>
      <c r="BL14" s="166">
        <v>6.6984000000000004</v>
      </c>
      <c r="BM14" s="166">
        <v>4.6954000000000002</v>
      </c>
      <c r="BN14" s="166">
        <v>213.72110000000001</v>
      </c>
      <c r="BO14" s="166">
        <v>21.820699999999999</v>
      </c>
      <c r="BP14" s="166">
        <v>21.729199999999999</v>
      </c>
      <c r="BQ14" s="166">
        <v>-82.586500000000001</v>
      </c>
      <c r="BR14" s="166">
        <v>262.46589999999998</v>
      </c>
      <c r="BS14" s="167"/>
      <c r="BT14" s="166">
        <v>-8.3018000000000001</v>
      </c>
      <c r="BU14" s="167"/>
      <c r="BV14" s="166">
        <v>66.463800000000006</v>
      </c>
      <c r="BW14" s="166">
        <v>21.11</v>
      </c>
      <c r="BX14" s="166">
        <v>17.37</v>
      </c>
      <c r="BY14" s="166">
        <v>43.6</v>
      </c>
      <c r="BZ14" s="166">
        <v>60.72</v>
      </c>
      <c r="CA14" s="166">
        <v>-67.376199999999997</v>
      </c>
      <c r="CB14" s="166">
        <v>-66.840400000000002</v>
      </c>
      <c r="CC14" s="166">
        <v>144.09909999999999</v>
      </c>
      <c r="CD14" s="166">
        <v>145.4958</v>
      </c>
      <c r="CE14" s="166">
        <v>29.0547</v>
      </c>
      <c r="CF14" s="166">
        <v>-28.845700000000001</v>
      </c>
      <c r="CG14" s="166">
        <v>-28.655899999999999</v>
      </c>
      <c r="CH14" s="166">
        <v>0.2228</v>
      </c>
      <c r="CI14" s="166">
        <v>-48.737299999999998</v>
      </c>
      <c r="CJ14" s="167"/>
      <c r="CK14" s="167"/>
      <c r="CL14" s="166">
        <v>31.8</v>
      </c>
      <c r="CM14" s="166">
        <v>98.6</v>
      </c>
      <c r="CN14" s="166">
        <v>-12.04</v>
      </c>
      <c r="CO14" s="166">
        <v>42.728499999999997</v>
      </c>
      <c r="CP14" s="166">
        <v>41.716900000000003</v>
      </c>
      <c r="CQ14" s="166">
        <v>41.805799999999998</v>
      </c>
      <c r="CR14" s="166">
        <v>-22.729800000000001</v>
      </c>
      <c r="CS14" s="166">
        <v>-22.1907</v>
      </c>
      <c r="CT14" s="166">
        <v>-27.008700000000001</v>
      </c>
      <c r="CU14" s="166">
        <v>16.7392</v>
      </c>
      <c r="CV14" s="166">
        <v>-28.3093</v>
      </c>
      <c r="CW14" s="166">
        <v>10.834</v>
      </c>
      <c r="CX14" s="166">
        <v>19.100000000000001</v>
      </c>
      <c r="CY14" s="166">
        <v>51.67</v>
      </c>
      <c r="CZ14" s="166">
        <v>34.4604</v>
      </c>
      <c r="DA14" s="166">
        <v>32.231099999999998</v>
      </c>
      <c r="DB14" s="166">
        <v>-26.87</v>
      </c>
      <c r="DC14" s="167"/>
      <c r="DD14" s="166">
        <v>48.862900000000003</v>
      </c>
      <c r="DE14" s="166">
        <v>49.4208</v>
      </c>
      <c r="DF14" s="166">
        <v>-116.7123</v>
      </c>
      <c r="DG14" s="166">
        <v>-1E-4</v>
      </c>
      <c r="DH14" s="166">
        <v>-16.406500000000001</v>
      </c>
      <c r="DI14" s="167"/>
      <c r="DJ14" s="167"/>
      <c r="DK14" s="166">
        <v>28.204699999999999</v>
      </c>
      <c r="DL14" s="166">
        <v>31.649799999999999</v>
      </c>
      <c r="DM14" s="166">
        <v>36.177399999999999</v>
      </c>
      <c r="DN14" s="166">
        <v>44.549599999999998</v>
      </c>
      <c r="DO14" s="166">
        <v>31.31</v>
      </c>
      <c r="DP14" s="166">
        <v>-4.13</v>
      </c>
      <c r="DQ14" s="166">
        <v>57.577500000000001</v>
      </c>
      <c r="DR14" s="166">
        <v>119.8693</v>
      </c>
      <c r="DS14" s="166">
        <v>-25.46</v>
      </c>
      <c r="DT14" s="166">
        <v>-25.57</v>
      </c>
      <c r="DU14" s="166">
        <v>86.48</v>
      </c>
      <c r="DV14" s="166">
        <v>53.48</v>
      </c>
      <c r="DW14" s="166">
        <v>117</v>
      </c>
      <c r="DX14" s="166">
        <v>115.98180000000001</v>
      </c>
      <c r="DY14" s="166">
        <v>-44.686</v>
      </c>
      <c r="DZ14" s="166">
        <v>-44.354500000000002</v>
      </c>
      <c r="EA14" s="166">
        <v>163.0187</v>
      </c>
      <c r="EB14" s="166">
        <v>125.2775</v>
      </c>
      <c r="EC14" s="166">
        <v>119.5072</v>
      </c>
      <c r="ED14" s="166">
        <v>121.69070000000001</v>
      </c>
      <c r="EE14" s="166">
        <v>71.4298</v>
      </c>
      <c r="EF14" s="166">
        <v>54.807099999999998</v>
      </c>
      <c r="EG14" s="166">
        <v>-27.318999999999999</v>
      </c>
      <c r="EH14" s="166">
        <v>94.153099999999995</v>
      </c>
      <c r="EI14" s="167"/>
      <c r="EJ14" s="167"/>
      <c r="EK14" s="166">
        <v>-27.824999999999999</v>
      </c>
      <c r="EL14" s="166">
        <v>-26.058700000000002</v>
      </c>
      <c r="EM14" s="167"/>
      <c r="EN14" s="166">
        <v>-44.286299999999997</v>
      </c>
      <c r="EO14" s="166">
        <v>-42.344099999999997</v>
      </c>
      <c r="EP14" s="166">
        <v>161.34</v>
      </c>
      <c r="EQ14" s="166">
        <v>-59.029299999999999</v>
      </c>
      <c r="ER14" s="166">
        <v>-62.947800000000001</v>
      </c>
      <c r="ES14" s="166">
        <v>-21.283300000000001</v>
      </c>
      <c r="ET14" s="167"/>
      <c r="EU14" s="167"/>
      <c r="EV14" s="166">
        <v>101.4</v>
      </c>
      <c r="EW14" s="166">
        <v>10.395799999999999</v>
      </c>
      <c r="EX14" s="166">
        <v>-132.09979999999999</v>
      </c>
      <c r="EY14" s="166">
        <v>-35.212600000000002</v>
      </c>
      <c r="EZ14" s="166">
        <v>-34.412399999999998</v>
      </c>
      <c r="FA14" s="166">
        <v>9.9692000000000007</v>
      </c>
      <c r="FB14" s="166">
        <v>-55.947800000000001</v>
      </c>
      <c r="FC14" s="166">
        <v>6.5976999999999997</v>
      </c>
      <c r="FD14" s="166">
        <v>20.988499999999998</v>
      </c>
      <c r="FE14" s="167"/>
      <c r="FF14" s="167"/>
      <c r="FG14" s="166">
        <v>38.7776</v>
      </c>
      <c r="FH14" s="166">
        <v>39.666600000000003</v>
      </c>
      <c r="FI14" s="166">
        <v>37.597499999999997</v>
      </c>
      <c r="FJ14" s="166">
        <v>66.480199999999996</v>
      </c>
      <c r="FK14" s="166">
        <v>66.480199999999996</v>
      </c>
      <c r="FL14" s="166">
        <v>-151.38050000000001</v>
      </c>
      <c r="FM14" s="166">
        <v>46.067</v>
      </c>
      <c r="FN14" s="166">
        <v>46.127600000000001</v>
      </c>
      <c r="FO14" s="166">
        <v>-106.5564</v>
      </c>
      <c r="FP14" s="166">
        <v>-92.220500000000001</v>
      </c>
      <c r="FQ14" s="165">
        <v>-55</v>
      </c>
      <c r="FR14" s="167"/>
      <c r="FS14" s="166">
        <v>18.372499999999999</v>
      </c>
      <c r="FT14" s="167"/>
      <c r="FU14" s="167"/>
      <c r="FV14" s="166">
        <v>16.670000000000002</v>
      </c>
      <c r="FW14" s="166">
        <v>-54.535800000000002</v>
      </c>
      <c r="FX14" s="166">
        <v>12.11</v>
      </c>
      <c r="FY14" s="166">
        <v>-15.903</v>
      </c>
      <c r="FZ14" s="166">
        <v>4.7560000000000002</v>
      </c>
      <c r="GA14" s="166">
        <v>11.6709</v>
      </c>
      <c r="GB14" s="166">
        <v>14.39</v>
      </c>
      <c r="GC14" s="166">
        <v>94.482500000000002</v>
      </c>
      <c r="GD14" s="166">
        <v>108.78060000000001</v>
      </c>
      <c r="GE14" s="166">
        <v>14.04</v>
      </c>
      <c r="GF14" s="166">
        <v>85.742099999999994</v>
      </c>
      <c r="GG14" s="166">
        <v>27.9</v>
      </c>
      <c r="GH14" s="166">
        <v>-18.773900000000001</v>
      </c>
      <c r="GI14" s="167"/>
      <c r="GJ14" s="166">
        <v>3.6202999999999999</v>
      </c>
      <c r="GK14" s="166">
        <v>1.2859</v>
      </c>
      <c r="GL14" s="167"/>
      <c r="GM14" s="167"/>
      <c r="GN14" s="166">
        <v>-14.1426</v>
      </c>
      <c r="GO14" s="166">
        <v>-24.5763</v>
      </c>
      <c r="GP14" s="166">
        <v>25.982600000000001</v>
      </c>
      <c r="GQ14" s="166">
        <v>37.982500000000002</v>
      </c>
      <c r="GR14" s="166">
        <v>100.39400000000001</v>
      </c>
      <c r="GS14" s="166">
        <v>59.454900000000002</v>
      </c>
      <c r="GT14" s="166">
        <v>-142.05369999999999</v>
      </c>
      <c r="GU14" s="166">
        <v>-17.022400000000001</v>
      </c>
      <c r="GV14" s="166">
        <v>34.620199999999997</v>
      </c>
      <c r="GW14" s="166">
        <v>-30.752099999999999</v>
      </c>
      <c r="GX14" s="166">
        <v>6.5960999999999999</v>
      </c>
      <c r="GY14" s="167"/>
      <c r="GZ14" s="167"/>
      <c r="HA14" s="167"/>
      <c r="HB14" s="166">
        <v>226.79859999999999</v>
      </c>
      <c r="HC14" s="166">
        <v>227.41589999999999</v>
      </c>
      <c r="HD14" s="166">
        <v>281.2</v>
      </c>
      <c r="HE14" s="166">
        <v>-282.52690000000001</v>
      </c>
      <c r="HF14" s="166">
        <v>-509.83460000000002</v>
      </c>
      <c r="HG14" s="166">
        <v>509.34629999999999</v>
      </c>
      <c r="HH14" s="166">
        <v>504.47899999999998</v>
      </c>
      <c r="HI14" s="166">
        <v>-215.38069999999999</v>
      </c>
      <c r="HJ14" s="166">
        <v>-217.45179999999999</v>
      </c>
      <c r="HK14" s="166">
        <v>-57.398000000000003</v>
      </c>
      <c r="HL14" s="166">
        <v>-51.111400000000003</v>
      </c>
      <c r="HM14" s="166">
        <v>79.509900000000002</v>
      </c>
      <c r="HN14" s="166">
        <v>80.349100000000007</v>
      </c>
      <c r="HO14" s="167"/>
      <c r="HP14" s="167"/>
      <c r="HQ14" s="166">
        <v>66.767700000000005</v>
      </c>
      <c r="HR14" s="166">
        <v>66.646799999999999</v>
      </c>
      <c r="HS14" s="166">
        <v>-39.7883</v>
      </c>
      <c r="HT14" s="166">
        <v>-39.444699999999997</v>
      </c>
      <c r="HU14" s="166">
        <v>116.46</v>
      </c>
      <c r="HV14" s="166">
        <v>115.68</v>
      </c>
      <c r="HW14" s="166">
        <v>51.3</v>
      </c>
      <c r="HX14" s="166">
        <v>51.6</v>
      </c>
      <c r="HY14" s="166">
        <v>21.801600000000001</v>
      </c>
      <c r="HZ14" s="166">
        <v>27.52</v>
      </c>
      <c r="IA14" s="166">
        <v>-330.815</v>
      </c>
      <c r="IB14" s="166">
        <v>111.9828</v>
      </c>
      <c r="IC14" s="166">
        <v>112.2812</v>
      </c>
      <c r="ID14" s="167"/>
      <c r="IE14" s="166">
        <v>4</v>
      </c>
      <c r="IF14" s="166">
        <v>-57.9</v>
      </c>
      <c r="IG14" s="166">
        <v>-58.9</v>
      </c>
      <c r="IH14" s="167"/>
      <c r="II14" s="166">
        <v>1.2827999999999999</v>
      </c>
      <c r="IJ14" s="166">
        <v>-497.30689999999998</v>
      </c>
      <c r="IK14" s="166">
        <v>-133.7792</v>
      </c>
      <c r="IL14" s="166">
        <v>455.13240000000002</v>
      </c>
      <c r="IM14" s="166">
        <v>376.35140000000001</v>
      </c>
      <c r="IN14" s="166">
        <v>-44.085299999999997</v>
      </c>
      <c r="IO14" s="166">
        <v>-365.75650000000002</v>
      </c>
      <c r="IP14" s="166">
        <v>363.90929999999997</v>
      </c>
      <c r="IQ14" s="166">
        <v>-133.83750000000001</v>
      </c>
      <c r="IR14" s="166">
        <v>-227.89660000000001</v>
      </c>
      <c r="IS14" s="166">
        <v>-358.12990000000002</v>
      </c>
      <c r="IT14" s="166">
        <v>107.2619</v>
      </c>
      <c r="IU14" s="166">
        <v>105.752</v>
      </c>
      <c r="IV14" s="166">
        <v>136.93180000000001</v>
      </c>
      <c r="IW14" s="166">
        <v>-445.48860000000002</v>
      </c>
      <c r="IX14" s="166">
        <v>229.7354</v>
      </c>
      <c r="IY14" s="166">
        <v>-211.52930000000001</v>
      </c>
      <c r="IZ14" s="166">
        <v>212.78219999999999</v>
      </c>
      <c r="JA14" s="166">
        <v>-8.6477000000000004</v>
      </c>
      <c r="JB14" s="167"/>
      <c r="JC14" s="166">
        <v>23.2</v>
      </c>
      <c r="JD14" s="166">
        <v>6.4020000000000001</v>
      </c>
      <c r="JE14" s="166">
        <v>6.3979999999999997</v>
      </c>
      <c r="JF14" s="166">
        <v>-22.4</v>
      </c>
      <c r="JG14" s="166">
        <v>1.04</v>
      </c>
      <c r="JH14" s="167"/>
      <c r="JI14" s="166">
        <v>-2.1073</v>
      </c>
      <c r="JJ14" s="166">
        <v>-48.076599999999999</v>
      </c>
      <c r="JK14" s="166">
        <v>-17.283899999999999</v>
      </c>
      <c r="JL14" s="166">
        <v>40</v>
      </c>
      <c r="JM14" s="166">
        <v>50.365000000000002</v>
      </c>
      <c r="JN14" s="166">
        <v>49.87</v>
      </c>
      <c r="JO14" s="166">
        <v>10.192500000000001</v>
      </c>
      <c r="JP14" s="166">
        <v>12.152100000000001</v>
      </c>
      <c r="JQ14" s="166">
        <v>51.018300000000004</v>
      </c>
      <c r="JR14" s="166">
        <v>50.939799999999998</v>
      </c>
      <c r="JS14" s="166">
        <v>52.873899999999999</v>
      </c>
      <c r="JT14" s="167"/>
      <c r="JU14" s="166">
        <v>-2</v>
      </c>
      <c r="JV14" s="166">
        <v>21.862300000000001</v>
      </c>
      <c r="JW14" s="166">
        <v>5.19</v>
      </c>
      <c r="JX14" s="167"/>
      <c r="JY14" s="166">
        <v>-45.220300000000002</v>
      </c>
      <c r="JZ14" s="166">
        <v>76.386700000000005</v>
      </c>
      <c r="KA14" s="166">
        <v>58.703000000000003</v>
      </c>
      <c r="KB14" s="166">
        <v>-44.748899999999999</v>
      </c>
      <c r="KC14" s="166">
        <v>-75.158799999999999</v>
      </c>
      <c r="KD14" s="166">
        <v>49.561199999999999</v>
      </c>
      <c r="KE14" s="166">
        <v>25.381699999999999</v>
      </c>
      <c r="KF14" s="166">
        <v>-6.3</v>
      </c>
      <c r="KG14" s="166">
        <v>6.6</v>
      </c>
      <c r="KH14" s="167"/>
      <c r="KI14" s="166">
        <v>193.01580000000001</v>
      </c>
    </row>
    <row r="15" spans="1:295" ht="18" customHeight="1" x14ac:dyDescent="0.25">
      <c r="A15" s="161" t="s">
        <v>72</v>
      </c>
      <c r="B15" s="161" t="s">
        <v>866</v>
      </c>
      <c r="C15" s="165">
        <v>0</v>
      </c>
      <c r="D15" s="167"/>
      <c r="E15" s="166">
        <v>-32.045200000000001</v>
      </c>
      <c r="F15" s="166">
        <v>-16.5227</v>
      </c>
      <c r="G15" s="166">
        <v>22.686900000000001</v>
      </c>
      <c r="H15" s="167"/>
      <c r="I15" s="166">
        <v>45.0002</v>
      </c>
      <c r="J15" s="166">
        <v>-60.551099999999998</v>
      </c>
      <c r="K15" s="166">
        <v>40.496099999999998</v>
      </c>
      <c r="L15" s="166">
        <v>20.563400000000001</v>
      </c>
      <c r="M15" s="166">
        <v>20.1159</v>
      </c>
      <c r="N15" s="166">
        <v>-37.74</v>
      </c>
      <c r="O15" s="166">
        <v>-31.207000000000001</v>
      </c>
      <c r="P15" s="166">
        <v>26.4</v>
      </c>
      <c r="Q15" s="167"/>
      <c r="R15" s="166">
        <v>-26.4</v>
      </c>
      <c r="S15" s="166">
        <v>13.4749</v>
      </c>
      <c r="T15" s="166">
        <v>122.8134</v>
      </c>
      <c r="U15" s="166">
        <v>3.1244000000000001</v>
      </c>
      <c r="V15" s="166">
        <v>2.9969999999999999</v>
      </c>
      <c r="W15" s="166">
        <v>4.8749000000000002</v>
      </c>
      <c r="X15" s="167"/>
      <c r="Y15" s="166">
        <v>11.1663</v>
      </c>
      <c r="Z15" s="166">
        <v>2.5247000000000002</v>
      </c>
      <c r="AA15" s="167"/>
      <c r="AB15" s="167"/>
      <c r="AC15" s="166">
        <v>-67.38</v>
      </c>
      <c r="AD15" s="166">
        <v>-67.319999999999993</v>
      </c>
      <c r="AE15" s="167"/>
      <c r="AF15" s="166">
        <v>37.74</v>
      </c>
      <c r="AG15" s="166">
        <v>28.6</v>
      </c>
      <c r="AH15" s="166">
        <v>3.387</v>
      </c>
      <c r="AI15" s="166">
        <v>0.214</v>
      </c>
      <c r="AJ15" s="166">
        <v>-40.81</v>
      </c>
      <c r="AK15" s="166">
        <v>-40.78</v>
      </c>
      <c r="AL15" s="166">
        <v>-102.07</v>
      </c>
      <c r="AM15" s="166">
        <v>41.09</v>
      </c>
      <c r="AN15" s="166">
        <v>41.27</v>
      </c>
      <c r="AO15" s="166">
        <v>7.3407999999999998</v>
      </c>
      <c r="AP15" s="166">
        <v>13.8443</v>
      </c>
      <c r="AQ15" s="166">
        <v>50.469000000000001</v>
      </c>
      <c r="AR15" s="166">
        <v>52.401699999999998</v>
      </c>
      <c r="AS15" s="166">
        <v>57.768500000000003</v>
      </c>
      <c r="AT15" s="166">
        <v>-32.418100000000003</v>
      </c>
      <c r="AU15" s="166">
        <v>-32.9056</v>
      </c>
      <c r="AV15" s="166">
        <v>6.3379000000000003</v>
      </c>
      <c r="AW15" s="166">
        <v>6.3246000000000002</v>
      </c>
      <c r="AX15" s="167"/>
      <c r="AY15" s="166">
        <v>76.222800000000007</v>
      </c>
      <c r="AZ15" s="166">
        <v>-6.8048999999999999</v>
      </c>
      <c r="BA15" s="166">
        <v>-36.181699999999999</v>
      </c>
      <c r="BB15" s="166">
        <v>-157.71190000000001</v>
      </c>
      <c r="BC15" s="166">
        <v>2.996</v>
      </c>
      <c r="BD15" s="166">
        <v>-11.7</v>
      </c>
      <c r="BE15" s="166">
        <v>-12.1</v>
      </c>
      <c r="BF15" s="166">
        <v>39.703499999999998</v>
      </c>
      <c r="BG15" s="166">
        <v>38.433500000000002</v>
      </c>
      <c r="BH15" s="166">
        <v>-3.86</v>
      </c>
      <c r="BI15" s="167"/>
      <c r="BJ15" s="166">
        <v>-31.883600000000001</v>
      </c>
      <c r="BK15" s="166">
        <v>4.8962000000000003</v>
      </c>
      <c r="BL15" s="166">
        <v>6.7839999999999998</v>
      </c>
      <c r="BM15" s="166">
        <v>4.5983999999999998</v>
      </c>
      <c r="BN15" s="166">
        <v>205.9083</v>
      </c>
      <c r="BO15" s="166">
        <v>24.4148</v>
      </c>
      <c r="BP15" s="166">
        <v>24.4148</v>
      </c>
      <c r="BQ15" s="166">
        <v>-91.433999999999997</v>
      </c>
      <c r="BR15" s="166">
        <v>255.82259999999999</v>
      </c>
      <c r="BS15" s="167"/>
      <c r="BT15" s="166">
        <v>-9.4067000000000007</v>
      </c>
      <c r="BU15" s="167"/>
      <c r="BV15" s="166">
        <v>65.366100000000003</v>
      </c>
      <c r="BW15" s="166">
        <v>21.03</v>
      </c>
      <c r="BX15" s="166">
        <v>17.64</v>
      </c>
      <c r="BY15" s="166">
        <v>43.15</v>
      </c>
      <c r="BZ15" s="166">
        <v>59.82</v>
      </c>
      <c r="CA15" s="166">
        <v>-67.912099999999995</v>
      </c>
      <c r="CB15" s="166">
        <v>-67.644099999999995</v>
      </c>
      <c r="CC15" s="166">
        <v>142.2097</v>
      </c>
      <c r="CD15" s="166">
        <v>143.1977</v>
      </c>
      <c r="CE15" s="166">
        <v>27.820799999999998</v>
      </c>
      <c r="CF15" s="166">
        <v>-26.9438</v>
      </c>
      <c r="CG15" s="166">
        <v>-26.906300000000002</v>
      </c>
      <c r="CH15" s="166">
        <v>-0.75019999999999998</v>
      </c>
      <c r="CI15" s="166">
        <v>-45.682600000000001</v>
      </c>
      <c r="CJ15" s="167"/>
      <c r="CK15" s="167"/>
      <c r="CL15" s="166">
        <v>38.299999999999997</v>
      </c>
      <c r="CM15" s="166">
        <v>90.1</v>
      </c>
      <c r="CN15" s="166">
        <v>-11.91</v>
      </c>
      <c r="CO15" s="166">
        <v>44.512500000000003</v>
      </c>
      <c r="CP15" s="166">
        <v>44.322000000000003</v>
      </c>
      <c r="CQ15" s="166">
        <v>44.238500000000002</v>
      </c>
      <c r="CR15" s="166">
        <v>-18.7608</v>
      </c>
      <c r="CS15" s="166">
        <v>-18.435300000000002</v>
      </c>
      <c r="CT15" s="166">
        <v>-27.9923</v>
      </c>
      <c r="CU15" s="166">
        <v>13.6403</v>
      </c>
      <c r="CV15" s="166">
        <v>-30.123000000000001</v>
      </c>
      <c r="CW15" s="166">
        <v>10.714600000000001</v>
      </c>
      <c r="CX15" s="166">
        <v>19.25</v>
      </c>
      <c r="CY15" s="166">
        <v>50.49</v>
      </c>
      <c r="CZ15" s="166">
        <v>33.991700000000002</v>
      </c>
      <c r="DA15" s="167"/>
      <c r="DB15" s="166">
        <v>-26.58</v>
      </c>
      <c r="DC15" s="167"/>
      <c r="DD15" s="166">
        <v>45.8872</v>
      </c>
      <c r="DE15" s="166">
        <v>44.948500000000003</v>
      </c>
      <c r="DF15" s="166">
        <v>-107.8013</v>
      </c>
      <c r="DG15" s="166">
        <v>-1E-4</v>
      </c>
      <c r="DH15" s="166">
        <v>-16.218800000000002</v>
      </c>
      <c r="DI15" s="167"/>
      <c r="DJ15" s="166">
        <v>-68.8</v>
      </c>
      <c r="DK15" s="166">
        <v>27.880600000000001</v>
      </c>
      <c r="DL15" s="166">
        <v>31.063800000000001</v>
      </c>
      <c r="DM15" s="166">
        <v>35.238100000000003</v>
      </c>
      <c r="DN15" s="167"/>
      <c r="DO15" s="166">
        <v>30.99</v>
      </c>
      <c r="DP15" s="166">
        <v>-3.81</v>
      </c>
      <c r="DQ15" s="166">
        <v>57.24</v>
      </c>
      <c r="DR15" s="166">
        <v>105.9135</v>
      </c>
      <c r="DS15" s="166">
        <v>-30.34</v>
      </c>
      <c r="DT15" s="166">
        <v>-30.55</v>
      </c>
      <c r="DU15" s="166">
        <v>95.21</v>
      </c>
      <c r="DV15" s="166">
        <v>53.3</v>
      </c>
      <c r="DW15" s="166">
        <v>107.12730000000001</v>
      </c>
      <c r="DX15" s="166">
        <v>105.9273</v>
      </c>
      <c r="DY15" s="166">
        <v>-47.2363</v>
      </c>
      <c r="DZ15" s="166">
        <v>-46.090899999999998</v>
      </c>
      <c r="EA15" s="166">
        <v>159.1815</v>
      </c>
      <c r="EB15" s="166">
        <v>120.50709999999999</v>
      </c>
      <c r="EC15" s="166">
        <v>116.3747</v>
      </c>
      <c r="ED15" s="166">
        <v>118.3094</v>
      </c>
      <c r="EE15" s="166">
        <v>72.130099999999999</v>
      </c>
      <c r="EF15" s="166">
        <v>63.642200000000003</v>
      </c>
      <c r="EG15" s="166">
        <v>-27.221</v>
      </c>
      <c r="EH15" s="166">
        <v>106.21980000000001</v>
      </c>
      <c r="EI15" s="167"/>
      <c r="EJ15" s="167"/>
      <c r="EK15" s="166">
        <v>-27.177399999999999</v>
      </c>
      <c r="EL15" s="166">
        <v>-25.138400000000001</v>
      </c>
      <c r="EM15" s="167"/>
      <c r="EN15" s="166">
        <v>-45.598100000000002</v>
      </c>
      <c r="EO15" s="166">
        <v>-42.273600000000002</v>
      </c>
      <c r="EP15" s="166">
        <v>173.62799999999999</v>
      </c>
      <c r="EQ15" s="166">
        <v>-62.948</v>
      </c>
      <c r="ER15" s="166">
        <v>-64.677599999999998</v>
      </c>
      <c r="ES15" s="166">
        <v>-25.531300000000002</v>
      </c>
      <c r="ET15" s="167"/>
      <c r="EU15" s="167"/>
      <c r="EV15" s="166">
        <v>108.9</v>
      </c>
      <c r="EW15" s="166">
        <v>10.6073</v>
      </c>
      <c r="EX15" s="166">
        <v>-132.44829999999999</v>
      </c>
      <c r="EY15" s="166">
        <v>-36.684100000000001</v>
      </c>
      <c r="EZ15" s="166">
        <v>-35.668799999999997</v>
      </c>
      <c r="FA15" s="166">
        <v>10.0703</v>
      </c>
      <c r="FB15" s="166">
        <v>-59.133800000000001</v>
      </c>
      <c r="FC15" s="166">
        <v>21.003</v>
      </c>
      <c r="FD15" s="166">
        <v>21.495899999999999</v>
      </c>
      <c r="FE15" s="167"/>
      <c r="FF15" s="167"/>
      <c r="FG15" s="166">
        <v>38.146000000000001</v>
      </c>
      <c r="FH15" s="166">
        <v>39.475700000000003</v>
      </c>
      <c r="FI15" s="166">
        <v>37.070399999999999</v>
      </c>
      <c r="FJ15" s="166">
        <v>67.484899999999996</v>
      </c>
      <c r="FK15" s="166">
        <v>67.317400000000006</v>
      </c>
      <c r="FL15" s="166">
        <v>-152.55269999999999</v>
      </c>
      <c r="FM15" s="166">
        <v>47.792999999999999</v>
      </c>
      <c r="FN15" s="166">
        <v>47.659700000000001</v>
      </c>
      <c r="FO15" s="166">
        <v>-105.002</v>
      </c>
      <c r="FP15" s="166">
        <v>-93.235600000000005</v>
      </c>
      <c r="FQ15" s="165">
        <v>-55</v>
      </c>
      <c r="FR15" s="167"/>
      <c r="FS15" s="166">
        <v>18.379799999999999</v>
      </c>
      <c r="FT15" s="166">
        <v>0.751</v>
      </c>
      <c r="FU15" s="167"/>
      <c r="FV15" s="166">
        <v>18.510000000000002</v>
      </c>
      <c r="FW15" s="166">
        <v>-52.984200000000001</v>
      </c>
      <c r="FX15" s="166">
        <v>11.8437</v>
      </c>
      <c r="FY15" s="167"/>
      <c r="FZ15" s="166">
        <v>4.7619999999999996</v>
      </c>
      <c r="GA15" s="166">
        <v>11.446300000000001</v>
      </c>
      <c r="GB15" s="166">
        <v>14.31</v>
      </c>
      <c r="GC15" s="166">
        <v>95.93</v>
      </c>
      <c r="GD15" s="166">
        <v>107.60129999999999</v>
      </c>
      <c r="GE15" s="167"/>
      <c r="GF15" s="166">
        <v>85.025999999999996</v>
      </c>
      <c r="GG15" s="166">
        <v>28.8</v>
      </c>
      <c r="GH15" s="166">
        <v>-17.877300000000002</v>
      </c>
      <c r="GI15" s="167"/>
      <c r="GJ15" s="166">
        <v>3.1541000000000001</v>
      </c>
      <c r="GK15" s="166">
        <v>1.2932999999999999</v>
      </c>
      <c r="GL15" s="167"/>
      <c r="GM15" s="167"/>
      <c r="GN15" s="166">
        <v>-13.7814</v>
      </c>
      <c r="GO15" s="166">
        <v>-23.760999999999999</v>
      </c>
      <c r="GP15" s="166">
        <v>26.6418</v>
      </c>
      <c r="GQ15" s="166">
        <v>36.469900000000003</v>
      </c>
      <c r="GR15" s="166">
        <v>97.290700000000001</v>
      </c>
      <c r="GS15" s="166">
        <v>58.210799999999999</v>
      </c>
      <c r="GT15" s="166">
        <v>-142.66800000000001</v>
      </c>
      <c r="GU15" s="166">
        <v>-16.518799999999999</v>
      </c>
      <c r="GV15" s="166">
        <v>34.549700000000001</v>
      </c>
      <c r="GW15" s="166">
        <v>-29.737500000000001</v>
      </c>
      <c r="GX15" s="166">
        <v>7.085</v>
      </c>
      <c r="GY15" s="167"/>
      <c r="GZ15" s="167"/>
      <c r="HA15" s="166">
        <v>8</v>
      </c>
      <c r="HB15" s="166">
        <v>227.09200000000001</v>
      </c>
      <c r="HC15" s="166">
        <v>226.3125</v>
      </c>
      <c r="HD15" s="166">
        <v>284.10000000000002</v>
      </c>
      <c r="HE15" s="166">
        <v>-283.0752</v>
      </c>
      <c r="HF15" s="166">
        <v>-506.80059999999997</v>
      </c>
      <c r="HG15" s="166">
        <v>505.39370000000002</v>
      </c>
      <c r="HH15" s="166">
        <v>504.91849999999999</v>
      </c>
      <c r="HI15" s="166">
        <v>-211.84649999999999</v>
      </c>
      <c r="HJ15" s="166">
        <v>-213.4143</v>
      </c>
      <c r="HK15" s="166">
        <v>-58.268099999999997</v>
      </c>
      <c r="HL15" s="166">
        <v>-50.747799999999998</v>
      </c>
      <c r="HM15" s="166">
        <v>80.519900000000007</v>
      </c>
      <c r="HN15" s="166">
        <v>79.628500000000003</v>
      </c>
      <c r="HO15" s="167"/>
      <c r="HP15" s="167"/>
      <c r="HQ15" s="166">
        <v>65.075800000000001</v>
      </c>
      <c r="HR15" s="166">
        <v>65.163700000000006</v>
      </c>
      <c r="HS15" s="166">
        <v>-40.641199999999998</v>
      </c>
      <c r="HT15" s="166">
        <v>-40.196300000000001</v>
      </c>
      <c r="HU15" s="166">
        <v>115.11</v>
      </c>
      <c r="HV15" s="166">
        <v>114.89</v>
      </c>
      <c r="HW15" s="166">
        <v>49.6</v>
      </c>
      <c r="HX15" s="166">
        <v>49.7</v>
      </c>
      <c r="HY15" s="166">
        <v>21.6799</v>
      </c>
      <c r="HZ15" s="166">
        <v>29.6</v>
      </c>
      <c r="IA15" s="166">
        <v>-330.65480000000002</v>
      </c>
      <c r="IB15" s="166">
        <v>107.2178</v>
      </c>
      <c r="IC15" s="166">
        <v>107.6897</v>
      </c>
      <c r="ID15" s="166">
        <v>13.3</v>
      </c>
      <c r="IE15" s="166">
        <v>1.8</v>
      </c>
      <c r="IF15" s="166">
        <v>-57.8</v>
      </c>
      <c r="IG15" s="166">
        <v>-58.3</v>
      </c>
      <c r="IH15" s="167"/>
      <c r="II15" s="167"/>
      <c r="IJ15" s="166">
        <v>-496.26729999999998</v>
      </c>
      <c r="IK15" s="166">
        <v>-129.072</v>
      </c>
      <c r="IL15" s="166">
        <v>448.4427</v>
      </c>
      <c r="IM15" s="166">
        <v>365.71100000000001</v>
      </c>
      <c r="IN15" s="166">
        <v>-42.348700000000001</v>
      </c>
      <c r="IO15" s="166">
        <v>-353.17970000000003</v>
      </c>
      <c r="IP15" s="166">
        <v>355.20679999999999</v>
      </c>
      <c r="IQ15" s="166">
        <v>-130.71369999999999</v>
      </c>
      <c r="IR15" s="166">
        <v>-221.6026</v>
      </c>
      <c r="IS15" s="166">
        <v>-352.0213</v>
      </c>
      <c r="IT15" s="166">
        <v>105.81570000000001</v>
      </c>
      <c r="IU15" s="166">
        <v>103.6679</v>
      </c>
      <c r="IV15" s="166">
        <v>135.58250000000001</v>
      </c>
      <c r="IW15" s="166">
        <v>-436.29309999999998</v>
      </c>
      <c r="IX15" s="166">
        <v>225.50960000000001</v>
      </c>
      <c r="IY15" s="166">
        <v>-209.51300000000001</v>
      </c>
      <c r="IZ15" s="166">
        <v>211.24629999999999</v>
      </c>
      <c r="JA15" s="166">
        <v>-7.9363999999999999</v>
      </c>
      <c r="JB15" s="167"/>
      <c r="JC15" s="166">
        <v>21.92</v>
      </c>
      <c r="JD15" s="166">
        <v>6.4020000000000001</v>
      </c>
      <c r="JE15" s="166">
        <v>6.3979999999999997</v>
      </c>
      <c r="JF15" s="166">
        <v>-21.84</v>
      </c>
      <c r="JG15" s="166">
        <v>0.24</v>
      </c>
      <c r="JH15" s="167"/>
      <c r="JI15" s="166">
        <v>-0.87739999999999996</v>
      </c>
      <c r="JJ15" s="166">
        <v>-47.8416</v>
      </c>
      <c r="JK15" s="166">
        <v>-17.988900000000001</v>
      </c>
      <c r="JL15" s="166">
        <v>40.299999999999997</v>
      </c>
      <c r="JM15" s="166">
        <v>47.692999999999998</v>
      </c>
      <c r="JN15" s="166">
        <v>45.985999999999997</v>
      </c>
      <c r="JO15" s="167"/>
      <c r="JP15" s="167"/>
      <c r="JQ15" s="166">
        <v>54.136299999999999</v>
      </c>
      <c r="JR15" s="166">
        <v>53.007300000000001</v>
      </c>
      <c r="JS15" s="166">
        <v>52.083399999999997</v>
      </c>
      <c r="JT15" s="167"/>
      <c r="JU15" s="166">
        <v>-0.7</v>
      </c>
      <c r="JV15" s="166">
        <v>21.333400000000001</v>
      </c>
      <c r="JW15" s="166">
        <v>5.16</v>
      </c>
      <c r="JX15" s="167"/>
      <c r="JY15" s="166">
        <v>-45.389899999999997</v>
      </c>
      <c r="JZ15" s="166">
        <v>77.500900000000001</v>
      </c>
      <c r="KA15" s="166">
        <v>59.0105</v>
      </c>
      <c r="KB15" s="166">
        <v>-45.730400000000003</v>
      </c>
      <c r="KC15" s="166">
        <v>-75.167100000000005</v>
      </c>
      <c r="KD15" s="166">
        <v>49.662500000000001</v>
      </c>
      <c r="KE15" s="166">
        <v>24.945</v>
      </c>
      <c r="KF15" s="166">
        <v>-7.4</v>
      </c>
      <c r="KG15" s="166">
        <v>8.4</v>
      </c>
      <c r="KH15" s="167"/>
      <c r="KI15" s="166">
        <v>187.42250000000001</v>
      </c>
    </row>
    <row r="16" spans="1:295" ht="18" customHeight="1" x14ac:dyDescent="0.25">
      <c r="A16" s="161" t="s">
        <v>72</v>
      </c>
      <c r="B16" s="161" t="s">
        <v>867</v>
      </c>
      <c r="C16" s="168">
        <v>0</v>
      </c>
      <c r="D16" s="169">
        <v>15.9643</v>
      </c>
      <c r="E16" s="169">
        <v>-31.592300000000002</v>
      </c>
      <c r="F16" s="169">
        <v>-16.508299999999998</v>
      </c>
      <c r="G16" s="169">
        <v>22.8337</v>
      </c>
      <c r="H16" s="170"/>
      <c r="I16" s="169">
        <v>45.512500000000003</v>
      </c>
      <c r="J16" s="169">
        <v>-59.670299999999997</v>
      </c>
      <c r="K16" s="169">
        <v>41.054699999999997</v>
      </c>
      <c r="L16" s="169">
        <v>20.5794</v>
      </c>
      <c r="M16" s="169">
        <v>20.3215</v>
      </c>
      <c r="N16" s="169">
        <v>-37.74</v>
      </c>
      <c r="O16" s="169">
        <v>-30.812999999999999</v>
      </c>
      <c r="P16" s="169">
        <v>26.4</v>
      </c>
      <c r="Q16" s="169">
        <v>16.559999999999999</v>
      </c>
      <c r="R16" s="169">
        <v>-26.4</v>
      </c>
      <c r="S16" s="169">
        <v>12.7864</v>
      </c>
      <c r="T16" s="169">
        <v>121.08759999999999</v>
      </c>
      <c r="U16" s="169">
        <v>3.1172</v>
      </c>
      <c r="V16" s="169">
        <v>2.9236</v>
      </c>
      <c r="W16" s="169">
        <v>4.9558</v>
      </c>
      <c r="X16" s="170"/>
      <c r="Y16" s="169">
        <v>11.4953</v>
      </c>
      <c r="Z16" s="169">
        <v>2.4664999999999999</v>
      </c>
      <c r="AA16" s="170"/>
      <c r="AB16" s="170"/>
      <c r="AC16" s="169">
        <v>-66.989999999999995</v>
      </c>
      <c r="AD16" s="169">
        <v>-66.849999999999994</v>
      </c>
      <c r="AE16" s="170"/>
      <c r="AF16" s="169">
        <v>37.74</v>
      </c>
      <c r="AG16" s="169">
        <v>28.6</v>
      </c>
      <c r="AH16" s="169">
        <v>2.8119999999999998</v>
      </c>
      <c r="AI16" s="169">
        <v>0.21099999999999999</v>
      </c>
      <c r="AJ16" s="169">
        <v>-44.8</v>
      </c>
      <c r="AK16" s="169">
        <v>-45.49</v>
      </c>
      <c r="AL16" s="169">
        <v>-95.24</v>
      </c>
      <c r="AM16" s="169">
        <v>45.24</v>
      </c>
      <c r="AN16" s="169">
        <v>45.93</v>
      </c>
      <c r="AO16" s="169">
        <v>7.8562000000000003</v>
      </c>
      <c r="AP16" s="169">
        <v>13.064500000000001</v>
      </c>
      <c r="AQ16" s="169">
        <v>49.585099999999997</v>
      </c>
      <c r="AR16" s="169">
        <v>52.509500000000003</v>
      </c>
      <c r="AS16" s="169">
        <v>57.9285</v>
      </c>
      <c r="AT16" s="169">
        <v>-36.168999999999997</v>
      </c>
      <c r="AU16" s="169">
        <v>-37.114400000000003</v>
      </c>
      <c r="AV16" s="169">
        <v>29.752800000000001</v>
      </c>
      <c r="AW16" s="169">
        <v>28.760200000000001</v>
      </c>
      <c r="AX16" s="170"/>
      <c r="AY16" s="169">
        <v>72.471900000000005</v>
      </c>
      <c r="AZ16" s="169">
        <v>-3.6642000000000001</v>
      </c>
      <c r="BA16" s="169">
        <v>-14.3322</v>
      </c>
      <c r="BB16" s="169">
        <v>-183.8664</v>
      </c>
      <c r="BC16" s="169">
        <v>4.0819999999999999</v>
      </c>
      <c r="BD16" s="169">
        <v>-11.9</v>
      </c>
      <c r="BE16" s="169">
        <v>-12.4</v>
      </c>
      <c r="BF16" s="169">
        <v>43.707099999999997</v>
      </c>
      <c r="BG16" s="169">
        <v>43.453499999999998</v>
      </c>
      <c r="BH16" s="169">
        <v>-3.6366000000000001</v>
      </c>
      <c r="BI16" s="170"/>
      <c r="BJ16" s="169">
        <v>-35.693100000000001</v>
      </c>
      <c r="BK16" s="169">
        <v>4.6249000000000002</v>
      </c>
      <c r="BL16" s="169">
        <v>6.5675999999999997</v>
      </c>
      <c r="BM16" s="169">
        <v>4.4686000000000003</v>
      </c>
      <c r="BN16" s="169">
        <v>230.4452</v>
      </c>
      <c r="BO16" s="169">
        <v>23.163499999999999</v>
      </c>
      <c r="BP16" s="169">
        <v>22.8584</v>
      </c>
      <c r="BQ16" s="169">
        <v>-97.351399999999998</v>
      </c>
      <c r="BR16" s="169">
        <v>268.11309999999997</v>
      </c>
      <c r="BS16" s="170"/>
      <c r="BT16" s="169">
        <v>-9.7144999999999992</v>
      </c>
      <c r="BU16" s="170"/>
      <c r="BV16" s="170"/>
      <c r="BW16" s="169">
        <v>21.27</v>
      </c>
      <c r="BX16" s="169">
        <v>17.37</v>
      </c>
      <c r="BY16" s="169">
        <v>43.18</v>
      </c>
      <c r="BZ16" s="169">
        <v>59.79</v>
      </c>
      <c r="CA16" s="169">
        <v>-68.180000000000007</v>
      </c>
      <c r="CB16" s="169">
        <v>-68.046000000000006</v>
      </c>
      <c r="CC16" s="169">
        <v>143.4075</v>
      </c>
      <c r="CD16" s="169">
        <v>143.9308</v>
      </c>
      <c r="CE16" s="169">
        <v>27.560300000000002</v>
      </c>
      <c r="CF16" s="169">
        <v>-27.764600000000002</v>
      </c>
      <c r="CG16" s="169">
        <v>-27.445399999999999</v>
      </c>
      <c r="CH16" s="169">
        <v>-0.55489999999999995</v>
      </c>
      <c r="CI16" s="169">
        <v>-46.075099999999999</v>
      </c>
      <c r="CJ16" s="170"/>
      <c r="CK16" s="170"/>
      <c r="CL16" s="169">
        <v>38.4</v>
      </c>
      <c r="CM16" s="169">
        <v>93</v>
      </c>
      <c r="CN16" s="169">
        <v>-11.78</v>
      </c>
      <c r="CO16" s="169">
        <v>42.731099999999998</v>
      </c>
      <c r="CP16" s="169">
        <v>43.113700000000001</v>
      </c>
      <c r="CQ16" s="169">
        <v>43.266100000000002</v>
      </c>
      <c r="CR16" s="169">
        <v>-22.348500000000001</v>
      </c>
      <c r="CS16" s="169">
        <v>-22.436499999999999</v>
      </c>
      <c r="CT16" s="169">
        <v>-24.364599999999999</v>
      </c>
      <c r="CU16" s="169">
        <v>14.6807</v>
      </c>
      <c r="CV16" s="169">
        <v>-28.058599999999998</v>
      </c>
      <c r="CW16" s="169">
        <v>11.1677</v>
      </c>
      <c r="CX16" s="169">
        <v>18.7</v>
      </c>
      <c r="CY16" s="169">
        <v>51.26</v>
      </c>
      <c r="CZ16" s="169">
        <v>33.991700000000002</v>
      </c>
      <c r="DA16" s="169">
        <v>32.231099999999998</v>
      </c>
      <c r="DB16" s="169">
        <v>-26.83</v>
      </c>
      <c r="DC16" s="170"/>
      <c r="DD16" s="169">
        <v>47.163200000000003</v>
      </c>
      <c r="DE16" s="169">
        <v>45.991999999999997</v>
      </c>
      <c r="DF16" s="169">
        <v>-109.6675</v>
      </c>
      <c r="DG16" s="169">
        <v>-1E-4</v>
      </c>
      <c r="DH16" s="169">
        <v>-16.336300000000001</v>
      </c>
      <c r="DI16" s="170"/>
      <c r="DJ16" s="169">
        <v>-66.5</v>
      </c>
      <c r="DK16" s="169">
        <v>27.963000000000001</v>
      </c>
      <c r="DL16" s="169">
        <v>31.649799999999999</v>
      </c>
      <c r="DM16" s="169">
        <v>35.238100000000003</v>
      </c>
      <c r="DN16" s="170"/>
      <c r="DO16" s="170"/>
      <c r="DP16" s="169">
        <v>-3.9</v>
      </c>
      <c r="DQ16" s="169">
        <v>55.701000000000001</v>
      </c>
      <c r="DR16" s="169">
        <v>107.31610000000001</v>
      </c>
      <c r="DS16" s="169">
        <v>-30.07</v>
      </c>
      <c r="DT16" s="169">
        <v>-30.33</v>
      </c>
      <c r="DU16" s="169">
        <v>94.88</v>
      </c>
      <c r="DV16" s="169">
        <v>52.53</v>
      </c>
      <c r="DW16" s="169">
        <v>109.8909</v>
      </c>
      <c r="DX16" s="169">
        <v>105.7636</v>
      </c>
      <c r="DY16" s="169">
        <v>-47.695099999999996</v>
      </c>
      <c r="DZ16" s="169">
        <v>-46</v>
      </c>
      <c r="EA16" s="169">
        <v>159.70490000000001</v>
      </c>
      <c r="EB16" s="169">
        <v>120.0899</v>
      </c>
      <c r="EC16" s="169">
        <v>115.2697</v>
      </c>
      <c r="ED16" s="169">
        <v>119.3892</v>
      </c>
      <c r="EE16" s="169">
        <v>70.249600000000001</v>
      </c>
      <c r="EF16" s="169">
        <v>68.725499999999997</v>
      </c>
      <c r="EG16" s="169">
        <v>-26.695</v>
      </c>
      <c r="EH16" s="169">
        <v>108.8895</v>
      </c>
      <c r="EI16" s="170"/>
      <c r="EJ16" s="170"/>
      <c r="EK16" s="169">
        <v>-28.222000000000001</v>
      </c>
      <c r="EL16" s="169">
        <v>-25.581399999999999</v>
      </c>
      <c r="EM16" s="170"/>
      <c r="EN16" s="169">
        <v>-45.872900000000001</v>
      </c>
      <c r="EO16" s="169">
        <v>-41.742699999999999</v>
      </c>
      <c r="EP16" s="169">
        <v>164.41200000000001</v>
      </c>
      <c r="EQ16" s="169">
        <v>-63.625300000000003</v>
      </c>
      <c r="ER16" s="169">
        <v>-63.993400000000001</v>
      </c>
      <c r="ES16" s="169">
        <v>-26.225999999999999</v>
      </c>
      <c r="ET16" s="170"/>
      <c r="EU16" s="170"/>
      <c r="EV16" s="169">
        <v>98.8</v>
      </c>
      <c r="EW16" s="169">
        <v>10.4833</v>
      </c>
      <c r="EX16" s="169">
        <v>-130.48869999999999</v>
      </c>
      <c r="EY16" s="169">
        <v>-35.082299999999996</v>
      </c>
      <c r="EZ16" s="169">
        <v>-34.375399999999999</v>
      </c>
      <c r="FA16" s="169">
        <v>10.019600000000001</v>
      </c>
      <c r="FB16" s="169">
        <v>-58.8339</v>
      </c>
      <c r="FC16" s="169">
        <v>22.8642</v>
      </c>
      <c r="FD16" s="169">
        <v>20.573499999999999</v>
      </c>
      <c r="FE16" s="170"/>
      <c r="FF16" s="170"/>
      <c r="FG16" s="169">
        <v>38.726100000000002</v>
      </c>
      <c r="FH16" s="169">
        <v>39.196300000000001</v>
      </c>
      <c r="FI16" s="169">
        <v>37.146299999999997</v>
      </c>
      <c r="FJ16" s="169">
        <v>69.159499999999994</v>
      </c>
      <c r="FK16" s="169">
        <v>68.992000000000004</v>
      </c>
      <c r="FL16" s="169">
        <v>-153.5574</v>
      </c>
      <c r="FM16" s="169">
        <v>48.9833</v>
      </c>
      <c r="FN16" s="169">
        <v>48.810699999999997</v>
      </c>
      <c r="FO16" s="169">
        <v>-109.2777</v>
      </c>
      <c r="FP16" s="169">
        <v>-93.436000000000007</v>
      </c>
      <c r="FQ16" s="168">
        <v>-55</v>
      </c>
      <c r="FR16" s="170"/>
      <c r="FS16" s="169">
        <v>18.677700000000002</v>
      </c>
      <c r="FT16" s="170"/>
      <c r="FU16" s="170"/>
      <c r="FV16" s="169">
        <v>16.14</v>
      </c>
      <c r="FW16" s="169">
        <v>-55.639400000000002</v>
      </c>
      <c r="FX16" s="169">
        <v>12.0023</v>
      </c>
      <c r="FY16" s="169">
        <v>-15.898</v>
      </c>
      <c r="FZ16" s="169">
        <v>4.7489999999999997</v>
      </c>
      <c r="GA16" s="169">
        <v>11.287000000000001</v>
      </c>
      <c r="GB16" s="169">
        <v>14.24</v>
      </c>
      <c r="GC16" s="169">
        <v>97.248999999999995</v>
      </c>
      <c r="GD16" s="169">
        <v>110.312</v>
      </c>
      <c r="GE16" s="169">
        <v>14.44</v>
      </c>
      <c r="GF16" s="169">
        <v>86.729200000000006</v>
      </c>
      <c r="GG16" s="169">
        <v>29.1</v>
      </c>
      <c r="GH16" s="169">
        <v>-19.081099999999999</v>
      </c>
      <c r="GI16" s="169">
        <v>-3.1406000000000001</v>
      </c>
      <c r="GJ16" s="169">
        <v>3.4630999999999998</v>
      </c>
      <c r="GK16" s="169">
        <v>1.2895000000000001</v>
      </c>
      <c r="GL16" s="170"/>
      <c r="GM16" s="170"/>
      <c r="GN16" s="169">
        <v>-13.3324</v>
      </c>
      <c r="GO16" s="169">
        <v>-24.4893</v>
      </c>
      <c r="GP16" s="169">
        <v>26.043900000000001</v>
      </c>
      <c r="GQ16" s="169">
        <v>37.226199999999999</v>
      </c>
      <c r="GR16" s="169">
        <v>102.1696</v>
      </c>
      <c r="GS16" s="169">
        <v>60.9377</v>
      </c>
      <c r="GT16" s="169">
        <v>-146.07089999999999</v>
      </c>
      <c r="GU16" s="169">
        <v>-16.943999999999999</v>
      </c>
      <c r="GV16" s="169">
        <v>34.7376</v>
      </c>
      <c r="GW16" s="169">
        <v>-30.760100000000001</v>
      </c>
      <c r="GX16" s="169">
        <v>6.7610000000000001</v>
      </c>
      <c r="GY16" s="170"/>
      <c r="GZ16" s="170"/>
      <c r="HA16" s="170"/>
      <c r="HB16" s="169">
        <v>226.2388</v>
      </c>
      <c r="HC16" s="169">
        <v>226.84880000000001</v>
      </c>
      <c r="HD16" s="169">
        <v>287.10000000000002</v>
      </c>
      <c r="HE16" s="169">
        <v>-283.59140000000002</v>
      </c>
      <c r="HF16" s="169">
        <v>-508.33</v>
      </c>
      <c r="HG16" s="169">
        <v>511.76990000000001</v>
      </c>
      <c r="HH16" s="169">
        <v>505.37270000000001</v>
      </c>
      <c r="HI16" s="169">
        <v>-212.1379</v>
      </c>
      <c r="HJ16" s="169">
        <v>-212.81219999999999</v>
      </c>
      <c r="HK16" s="169">
        <v>-59.906300000000002</v>
      </c>
      <c r="HL16" s="169">
        <v>-52.250799999999998</v>
      </c>
      <c r="HM16" s="169">
        <v>78.449600000000004</v>
      </c>
      <c r="HN16" s="169">
        <v>78.311000000000007</v>
      </c>
      <c r="HO16" s="170"/>
      <c r="HP16" s="170"/>
      <c r="HQ16" s="169">
        <v>67.284000000000006</v>
      </c>
      <c r="HR16" s="169">
        <v>66.822599999999994</v>
      </c>
      <c r="HS16" s="169">
        <v>-41.050800000000002</v>
      </c>
      <c r="HT16" s="169">
        <v>-41.561999999999998</v>
      </c>
      <c r="HU16" s="169">
        <v>112.3</v>
      </c>
      <c r="HV16" s="169">
        <v>111.48</v>
      </c>
      <c r="HW16" s="169">
        <v>50.4</v>
      </c>
      <c r="HX16" s="169">
        <v>52.1</v>
      </c>
      <c r="HY16" s="169">
        <v>21.577300000000001</v>
      </c>
      <c r="HZ16" s="169">
        <v>29.68</v>
      </c>
      <c r="IA16" s="169">
        <v>-329.35829999999999</v>
      </c>
      <c r="IB16" s="169">
        <v>108.979</v>
      </c>
      <c r="IC16" s="169">
        <v>110.9388</v>
      </c>
      <c r="ID16" s="169">
        <v>13.9</v>
      </c>
      <c r="IE16" s="169">
        <v>2.9</v>
      </c>
      <c r="IF16" s="169">
        <v>-58.9</v>
      </c>
      <c r="IG16" s="169">
        <v>-58.9</v>
      </c>
      <c r="IH16" s="169">
        <v>1.5163</v>
      </c>
      <c r="II16" s="169">
        <v>1.2791999999999999</v>
      </c>
      <c r="IJ16" s="170"/>
      <c r="IK16" s="169">
        <v>-125.6559</v>
      </c>
      <c r="IL16" s="169">
        <v>446.05700000000002</v>
      </c>
      <c r="IM16" s="169">
        <v>366.35579999999999</v>
      </c>
      <c r="IN16" s="169">
        <v>-41.5169</v>
      </c>
      <c r="IO16" s="169">
        <v>-353.2602</v>
      </c>
      <c r="IP16" s="169">
        <v>355.09609999999998</v>
      </c>
      <c r="IQ16" s="169">
        <v>-134.9076</v>
      </c>
      <c r="IR16" s="169">
        <v>-224.21010000000001</v>
      </c>
      <c r="IS16" s="169">
        <v>-345.5127</v>
      </c>
      <c r="IT16" s="169">
        <v>103.04349999999999</v>
      </c>
      <c r="IU16" s="169">
        <v>103.3832</v>
      </c>
      <c r="IV16" s="169">
        <v>137.04249999999999</v>
      </c>
      <c r="IW16" s="169">
        <v>-431.53840000000002</v>
      </c>
      <c r="IX16" s="169">
        <v>227.37209999999999</v>
      </c>
      <c r="IY16" s="169">
        <v>-206.2466</v>
      </c>
      <c r="IZ16" s="169">
        <v>206.44880000000001</v>
      </c>
      <c r="JA16" s="169">
        <v>-8.3841000000000001</v>
      </c>
      <c r="JB16" s="170"/>
      <c r="JC16" s="169">
        <v>22.64</v>
      </c>
      <c r="JD16" s="169">
        <v>6.3410000000000002</v>
      </c>
      <c r="JE16" s="169">
        <v>6.34</v>
      </c>
      <c r="JF16" s="169">
        <v>-22.24</v>
      </c>
      <c r="JG16" s="169">
        <v>0.4</v>
      </c>
      <c r="JH16" s="170"/>
      <c r="JI16" s="169">
        <v>-1.2009000000000001</v>
      </c>
      <c r="JJ16" s="169">
        <v>-48.488599999999998</v>
      </c>
      <c r="JK16" s="169">
        <v>-17.695900000000002</v>
      </c>
      <c r="JL16" s="169">
        <v>40.799999999999997</v>
      </c>
      <c r="JM16" s="169">
        <v>49.722000000000001</v>
      </c>
      <c r="JN16" s="169">
        <v>50.131999999999998</v>
      </c>
      <c r="JO16" s="170"/>
      <c r="JP16" s="169">
        <v>12.1327</v>
      </c>
      <c r="JQ16" s="169">
        <v>51.555</v>
      </c>
      <c r="JR16" s="169">
        <v>51.159199999999998</v>
      </c>
      <c r="JS16" s="169">
        <v>51.212499999999999</v>
      </c>
      <c r="JT16" s="170"/>
      <c r="JU16" s="169">
        <v>-2</v>
      </c>
      <c r="JV16" s="169">
        <v>21.7121</v>
      </c>
      <c r="JW16" s="169">
        <v>5.13</v>
      </c>
      <c r="JX16" s="170"/>
      <c r="JY16" s="169">
        <v>-48.614899999999999</v>
      </c>
      <c r="JZ16" s="169">
        <v>78.568899999999999</v>
      </c>
      <c r="KA16" s="169">
        <v>60.0274</v>
      </c>
      <c r="KB16" s="169">
        <v>-48.550400000000003</v>
      </c>
      <c r="KC16" s="169">
        <v>-77.694699999999997</v>
      </c>
      <c r="KD16" s="169">
        <v>51.4602</v>
      </c>
      <c r="KE16" s="169">
        <v>25.613499999999998</v>
      </c>
      <c r="KF16" s="169">
        <v>-7.2</v>
      </c>
      <c r="KG16" s="169">
        <v>7.6</v>
      </c>
      <c r="KH16" s="170"/>
      <c r="KI16" s="169">
        <v>190.56569999999999</v>
      </c>
    </row>
    <row r="17" spans="1:295" ht="18" customHeight="1" x14ac:dyDescent="0.25">
      <c r="A17" s="161" t="s">
        <v>72</v>
      </c>
      <c r="B17" s="161" t="s">
        <v>868</v>
      </c>
      <c r="C17" s="162">
        <v>0</v>
      </c>
      <c r="D17" s="163">
        <v>15.7491</v>
      </c>
      <c r="E17" s="164"/>
      <c r="F17" s="163">
        <v>-16.5745</v>
      </c>
      <c r="G17" s="163">
        <v>23.299700000000001</v>
      </c>
      <c r="H17" s="164"/>
      <c r="I17" s="163">
        <v>46.072499999999998</v>
      </c>
      <c r="J17" s="163">
        <v>-59.203699999999998</v>
      </c>
      <c r="K17" s="163">
        <v>41.727699999999999</v>
      </c>
      <c r="L17" s="163">
        <v>21.221399999999999</v>
      </c>
      <c r="M17" s="163">
        <v>20.773399999999999</v>
      </c>
      <c r="N17" s="163">
        <v>-35.520000000000003</v>
      </c>
      <c r="O17" s="163">
        <v>-30.866</v>
      </c>
      <c r="P17" s="163">
        <v>26.4</v>
      </c>
      <c r="Q17" s="163">
        <v>16.559999999999999</v>
      </c>
      <c r="R17" s="163">
        <v>-26.4</v>
      </c>
      <c r="S17" s="163">
        <v>13.123799999999999</v>
      </c>
      <c r="T17" s="163">
        <v>119.6956</v>
      </c>
      <c r="U17" s="163">
        <v>3.4096000000000002</v>
      </c>
      <c r="V17" s="163">
        <v>3.3426</v>
      </c>
      <c r="W17" s="163">
        <v>5.6816000000000004</v>
      </c>
      <c r="X17" s="164"/>
      <c r="Y17" s="163">
        <v>11.020799999999999</v>
      </c>
      <c r="Z17" s="163">
        <v>2.4828000000000001</v>
      </c>
      <c r="AA17" s="164"/>
      <c r="AB17" s="164"/>
      <c r="AC17" s="163">
        <v>-67.86</v>
      </c>
      <c r="AD17" s="163">
        <v>-67.28</v>
      </c>
      <c r="AE17" s="164"/>
      <c r="AF17" s="163">
        <v>35.520000000000003</v>
      </c>
      <c r="AG17" s="163">
        <v>28.6</v>
      </c>
      <c r="AH17" s="163">
        <v>3.762</v>
      </c>
      <c r="AI17" s="163">
        <v>0.216</v>
      </c>
      <c r="AJ17" s="163">
        <v>-43.44</v>
      </c>
      <c r="AK17" s="163">
        <v>-43.58</v>
      </c>
      <c r="AL17" s="163">
        <v>-99.42</v>
      </c>
      <c r="AM17" s="163">
        <v>44.25</v>
      </c>
      <c r="AN17" s="163">
        <v>43.91</v>
      </c>
      <c r="AO17" s="163">
        <v>8.2395999999999994</v>
      </c>
      <c r="AP17" s="163">
        <v>13.293100000000001</v>
      </c>
      <c r="AQ17" s="163">
        <v>51.485700000000001</v>
      </c>
      <c r="AR17" s="163">
        <v>53.436199999999999</v>
      </c>
      <c r="AS17" s="163">
        <v>53.928400000000003</v>
      </c>
      <c r="AT17" s="163">
        <v>-33.489800000000002</v>
      </c>
      <c r="AU17" s="163">
        <v>-33.858899999999998</v>
      </c>
      <c r="AV17" s="163">
        <v>9.4574999999999996</v>
      </c>
      <c r="AW17" s="163">
        <v>7.6649000000000003</v>
      </c>
      <c r="AX17" s="164"/>
      <c r="AY17" s="163">
        <v>75.1511</v>
      </c>
      <c r="AZ17" s="163">
        <v>-6.2815000000000003</v>
      </c>
      <c r="BA17" s="163">
        <v>-33.675899999999999</v>
      </c>
      <c r="BB17" s="163">
        <v>-154.34880000000001</v>
      </c>
      <c r="BC17" s="163">
        <v>2.4514</v>
      </c>
      <c r="BD17" s="163">
        <v>-11.3</v>
      </c>
      <c r="BE17" s="163">
        <v>-11.8</v>
      </c>
      <c r="BF17" s="163">
        <v>41.432400000000001</v>
      </c>
      <c r="BG17" s="163">
        <v>39.702300000000001</v>
      </c>
      <c r="BH17" s="163">
        <v>-3.8029000000000002</v>
      </c>
      <c r="BI17" s="164"/>
      <c r="BJ17" s="163">
        <v>-29.3428</v>
      </c>
      <c r="BK17" s="163">
        <v>5.0361000000000002</v>
      </c>
      <c r="BL17" s="163">
        <v>6.5589000000000004</v>
      </c>
      <c r="BM17" s="163">
        <v>4.5818000000000003</v>
      </c>
      <c r="BN17" s="163">
        <v>199.9572</v>
      </c>
      <c r="BO17" s="163">
        <v>20.050699999999999</v>
      </c>
      <c r="BP17" s="163">
        <v>19.837</v>
      </c>
      <c r="BQ17" s="163">
        <v>-71.155699999999996</v>
      </c>
      <c r="BR17" s="163">
        <v>259.6019</v>
      </c>
      <c r="BS17" s="164"/>
      <c r="BT17" s="163">
        <v>-7.9663000000000004</v>
      </c>
      <c r="BU17" s="164"/>
      <c r="BV17" s="163">
        <v>67.361999999999995</v>
      </c>
      <c r="BW17" s="163">
        <v>21.76</v>
      </c>
      <c r="BX17" s="163">
        <v>18.18</v>
      </c>
      <c r="BY17" s="163">
        <v>43.63</v>
      </c>
      <c r="BZ17" s="163">
        <v>61.46</v>
      </c>
      <c r="CA17" s="163">
        <v>-71.528899999999993</v>
      </c>
      <c r="CB17" s="163">
        <v>-71.528899999999993</v>
      </c>
      <c r="CC17" s="163">
        <v>147.37639999999999</v>
      </c>
      <c r="CD17" s="163">
        <v>146.51130000000001</v>
      </c>
      <c r="CE17" s="163">
        <v>26.908799999999999</v>
      </c>
      <c r="CF17" s="163">
        <v>-29.659500000000001</v>
      </c>
      <c r="CG17" s="163">
        <v>-29.311199999999999</v>
      </c>
      <c r="CH17" s="163">
        <v>-1.036</v>
      </c>
      <c r="CI17" s="163">
        <v>-49.408499999999997</v>
      </c>
      <c r="CJ17" s="164"/>
      <c r="CK17" s="164"/>
      <c r="CL17" s="163">
        <v>31</v>
      </c>
      <c r="CM17" s="163">
        <v>100.4</v>
      </c>
      <c r="CN17" s="163">
        <v>-11.8</v>
      </c>
      <c r="CO17" s="163">
        <v>41.665100000000002</v>
      </c>
      <c r="CP17" s="163">
        <v>41.474200000000003</v>
      </c>
      <c r="CQ17" s="163">
        <v>41.3979</v>
      </c>
      <c r="CR17" s="163">
        <v>-22.6553</v>
      </c>
      <c r="CS17" s="163">
        <v>-22.159500000000001</v>
      </c>
      <c r="CT17" s="163">
        <v>-29.629200000000001</v>
      </c>
      <c r="CU17" s="163">
        <v>18.400600000000001</v>
      </c>
      <c r="CV17" s="163">
        <v>-32.3919</v>
      </c>
      <c r="CW17" s="163">
        <v>11.4878</v>
      </c>
      <c r="CX17" s="163">
        <v>19.46</v>
      </c>
      <c r="CY17" s="163">
        <v>52.36</v>
      </c>
      <c r="CZ17" s="163">
        <v>33.991700000000002</v>
      </c>
      <c r="DA17" s="163">
        <v>32.231099999999998</v>
      </c>
      <c r="DB17" s="163">
        <v>-26.89</v>
      </c>
      <c r="DC17" s="164"/>
      <c r="DD17" s="163">
        <v>50.435699999999997</v>
      </c>
      <c r="DE17" s="163">
        <v>49.625999999999998</v>
      </c>
      <c r="DF17" s="163">
        <v>-119.39960000000001</v>
      </c>
      <c r="DG17" s="163">
        <v>-1E-4</v>
      </c>
      <c r="DH17" s="163">
        <v>-16.3032</v>
      </c>
      <c r="DI17" s="163">
        <v>-66</v>
      </c>
      <c r="DJ17" s="164"/>
      <c r="DK17" s="163">
        <v>28.2486</v>
      </c>
      <c r="DL17" s="164"/>
      <c r="DM17" s="163">
        <v>37.116700000000002</v>
      </c>
      <c r="DN17" s="163">
        <v>45.1355</v>
      </c>
      <c r="DO17" s="163">
        <v>31.31</v>
      </c>
      <c r="DP17" s="163">
        <v>-4.47</v>
      </c>
      <c r="DQ17" s="163">
        <v>56.497500000000002</v>
      </c>
      <c r="DR17" s="164"/>
      <c r="DS17" s="163">
        <v>-28.44</v>
      </c>
      <c r="DT17" s="163">
        <v>-28.84</v>
      </c>
      <c r="DU17" s="163">
        <v>92.83</v>
      </c>
      <c r="DV17" s="163">
        <v>53.27</v>
      </c>
      <c r="DW17" s="163">
        <v>120.4909</v>
      </c>
      <c r="DX17" s="163">
        <v>118.36360000000001</v>
      </c>
      <c r="DY17" s="163">
        <v>-46.599299999999999</v>
      </c>
      <c r="DZ17" s="163">
        <v>-45.4</v>
      </c>
      <c r="EA17" s="163">
        <v>167.17740000000001</v>
      </c>
      <c r="EB17" s="163">
        <v>128.6207</v>
      </c>
      <c r="EC17" s="163">
        <v>122.2294</v>
      </c>
      <c r="ED17" s="163">
        <v>123.7465</v>
      </c>
      <c r="EE17" s="163">
        <v>57.768999999999998</v>
      </c>
      <c r="EF17" s="163">
        <v>47.564399999999999</v>
      </c>
      <c r="EG17" s="163">
        <v>-28.212</v>
      </c>
      <c r="EH17" s="163">
        <v>83.4328</v>
      </c>
      <c r="EI17" s="164"/>
      <c r="EJ17" s="164"/>
      <c r="EK17" s="163">
        <v>-28.199200000000001</v>
      </c>
      <c r="EL17" s="163">
        <v>-26.374600000000001</v>
      </c>
      <c r="EM17" s="164"/>
      <c r="EN17" s="163">
        <v>-13.149699999999999</v>
      </c>
      <c r="EO17" s="163">
        <v>-12.8665</v>
      </c>
      <c r="EP17" s="163">
        <v>46.128</v>
      </c>
      <c r="EQ17" s="163">
        <v>-50.653500000000001</v>
      </c>
      <c r="ER17" s="163">
        <v>-51.389099999999999</v>
      </c>
      <c r="ES17" s="163">
        <v>-10.536199999999999</v>
      </c>
      <c r="ET17" s="164"/>
      <c r="EU17" s="164"/>
      <c r="EV17" s="163">
        <v>1</v>
      </c>
      <c r="EW17" s="163">
        <v>10.930899999999999</v>
      </c>
      <c r="EX17" s="163">
        <v>-70.741900000000001</v>
      </c>
      <c r="EY17" s="163">
        <v>-35.6267</v>
      </c>
      <c r="EZ17" s="163">
        <v>-34.974499999999999</v>
      </c>
      <c r="FA17" s="163">
        <v>10.351599999999999</v>
      </c>
      <c r="FB17" s="163">
        <v>-44.191499999999998</v>
      </c>
      <c r="FC17" s="163">
        <v>5.5019</v>
      </c>
      <c r="FD17" s="163">
        <v>20.673100000000002</v>
      </c>
      <c r="FE17" s="164"/>
      <c r="FF17" s="164"/>
      <c r="FG17" s="163">
        <v>39.592700000000001</v>
      </c>
      <c r="FH17" s="163">
        <v>38.894799999999996</v>
      </c>
      <c r="FI17" s="163">
        <v>38.6265</v>
      </c>
      <c r="FJ17" s="163">
        <v>71.503799999999998</v>
      </c>
      <c r="FK17" s="163">
        <v>71.336399999999998</v>
      </c>
      <c r="FL17" s="163">
        <v>-170.47049999999999</v>
      </c>
      <c r="FM17" s="163">
        <v>48.1875</v>
      </c>
      <c r="FN17" s="163">
        <v>47.972799999999999</v>
      </c>
      <c r="FO17" s="163">
        <v>-118.17149999999999</v>
      </c>
      <c r="FP17" s="163">
        <v>-105.29689999999999</v>
      </c>
      <c r="FQ17" s="162">
        <v>-55</v>
      </c>
      <c r="FR17" s="164"/>
      <c r="FS17" s="163">
        <v>18.487200000000001</v>
      </c>
      <c r="FT17" s="164"/>
      <c r="FU17" s="164"/>
      <c r="FV17" s="163">
        <v>15.41</v>
      </c>
      <c r="FW17" s="163">
        <v>-59.410299999999999</v>
      </c>
      <c r="FX17" s="163">
        <v>12.071</v>
      </c>
      <c r="FY17" s="163">
        <v>-15.734</v>
      </c>
      <c r="FZ17" s="163">
        <v>4.532</v>
      </c>
      <c r="GA17" s="163">
        <v>11.602499999999999</v>
      </c>
      <c r="GB17" s="163">
        <v>15.22</v>
      </c>
      <c r="GC17" s="163">
        <v>108.11109999999999</v>
      </c>
      <c r="GD17" s="163">
        <v>119.7456</v>
      </c>
      <c r="GE17" s="163">
        <v>13.87</v>
      </c>
      <c r="GF17" s="163">
        <v>88.440899999999999</v>
      </c>
      <c r="GG17" s="163">
        <v>27.9</v>
      </c>
      <c r="GH17" s="163">
        <v>-19.181000000000001</v>
      </c>
      <c r="GI17" s="164"/>
      <c r="GJ17" s="163">
        <v>3.0649999999999999</v>
      </c>
      <c r="GK17" s="163">
        <v>1.3039000000000001</v>
      </c>
      <c r="GL17" s="164"/>
      <c r="GM17" s="164"/>
      <c r="GN17" s="163">
        <v>-14.759</v>
      </c>
      <c r="GO17" s="163">
        <v>-24.9861</v>
      </c>
      <c r="GP17" s="163">
        <v>26.034800000000001</v>
      </c>
      <c r="GQ17" s="163">
        <v>39.0749</v>
      </c>
      <c r="GR17" s="163">
        <v>100.4708</v>
      </c>
      <c r="GS17" s="163">
        <v>61.349499999999999</v>
      </c>
      <c r="GT17" s="163">
        <v>-144.1439</v>
      </c>
      <c r="GU17" s="163">
        <v>-17.049800000000001</v>
      </c>
      <c r="GV17" s="163">
        <v>34.451599999999999</v>
      </c>
      <c r="GW17" s="163">
        <v>-31.474399999999999</v>
      </c>
      <c r="GX17" s="163">
        <v>9.109</v>
      </c>
      <c r="GY17" s="164"/>
      <c r="GZ17" s="164"/>
      <c r="HA17" s="163">
        <v>10.418699999999999</v>
      </c>
      <c r="HB17" s="163">
        <v>232.89060000000001</v>
      </c>
      <c r="HC17" s="163">
        <v>233.4881</v>
      </c>
      <c r="HD17" s="163">
        <v>282</v>
      </c>
      <c r="HE17" s="163">
        <v>-282.17590000000001</v>
      </c>
      <c r="HF17" s="163">
        <v>-521.50199999999995</v>
      </c>
      <c r="HG17" s="163">
        <v>520.28970000000004</v>
      </c>
      <c r="HH17" s="163">
        <v>522.43830000000003</v>
      </c>
      <c r="HI17" s="163">
        <v>-219.93700000000001</v>
      </c>
      <c r="HJ17" s="163">
        <v>-220.5712</v>
      </c>
      <c r="HK17" s="163">
        <v>-57.5411</v>
      </c>
      <c r="HL17" s="163">
        <v>-49.752600000000001</v>
      </c>
      <c r="HM17" s="163">
        <v>76.085800000000006</v>
      </c>
      <c r="HN17" s="163">
        <v>75.131299999999996</v>
      </c>
      <c r="HO17" s="164"/>
      <c r="HP17" s="164"/>
      <c r="HQ17" s="163">
        <v>67.657600000000002</v>
      </c>
      <c r="HR17" s="163">
        <v>67.470799999999997</v>
      </c>
      <c r="HS17" s="163">
        <v>-43.931100000000001</v>
      </c>
      <c r="HT17" s="163">
        <v>-43.035699999999999</v>
      </c>
      <c r="HU17" s="163">
        <v>115.36</v>
      </c>
      <c r="HV17" s="163">
        <v>115.15</v>
      </c>
      <c r="HW17" s="163">
        <v>53.4</v>
      </c>
      <c r="HX17" s="163">
        <v>53.5</v>
      </c>
      <c r="HY17" s="163">
        <v>21.6799</v>
      </c>
      <c r="HZ17" s="163">
        <v>30.96</v>
      </c>
      <c r="IA17" s="163">
        <v>-336.47829999999999</v>
      </c>
      <c r="IB17" s="163">
        <v>111.06910000000001</v>
      </c>
      <c r="IC17" s="163">
        <v>110.8385</v>
      </c>
      <c r="ID17" s="163">
        <v>14.5</v>
      </c>
      <c r="IE17" s="163">
        <v>3.4</v>
      </c>
      <c r="IF17" s="163">
        <v>-58.4</v>
      </c>
      <c r="IG17" s="163">
        <v>-58.9</v>
      </c>
      <c r="IH17" s="163">
        <v>1.3905000000000001</v>
      </c>
      <c r="II17" s="164"/>
      <c r="IJ17" s="163">
        <v>-511.70030000000003</v>
      </c>
      <c r="IK17" s="163">
        <v>-156.51820000000001</v>
      </c>
      <c r="IL17" s="163">
        <v>456.12549999999999</v>
      </c>
      <c r="IM17" s="163">
        <v>372.98540000000003</v>
      </c>
      <c r="IN17" s="163">
        <v>-34.8157</v>
      </c>
      <c r="IO17" s="163">
        <v>-361.38630000000001</v>
      </c>
      <c r="IP17" s="163">
        <v>364.01490000000001</v>
      </c>
      <c r="IQ17" s="163">
        <v>-137.2201</v>
      </c>
      <c r="IR17" s="163">
        <v>-226.65639999999999</v>
      </c>
      <c r="IS17" s="163">
        <v>-357.96449999999999</v>
      </c>
      <c r="IT17" s="163">
        <v>104.6504</v>
      </c>
      <c r="IU17" s="163">
        <v>105.8408</v>
      </c>
      <c r="IV17" s="163">
        <v>139.13990000000001</v>
      </c>
      <c r="IW17" s="163">
        <v>-439.20659999999998</v>
      </c>
      <c r="IX17" s="163">
        <v>231.31110000000001</v>
      </c>
      <c r="IY17" s="163">
        <v>-208.63069999999999</v>
      </c>
      <c r="IZ17" s="163">
        <v>211.52510000000001</v>
      </c>
      <c r="JA17" s="163">
        <v>-7.3815999999999997</v>
      </c>
      <c r="JB17" s="164"/>
      <c r="JC17" s="163">
        <v>22.72</v>
      </c>
      <c r="JD17" s="163">
        <v>6.3120000000000003</v>
      </c>
      <c r="JE17" s="163">
        <v>6.306</v>
      </c>
      <c r="JF17" s="163">
        <v>-22.4</v>
      </c>
      <c r="JG17" s="163">
        <v>1.6</v>
      </c>
      <c r="JH17" s="164"/>
      <c r="JI17" s="163">
        <v>-1.6097999999999999</v>
      </c>
      <c r="JJ17" s="163">
        <v>-49.043999999999997</v>
      </c>
      <c r="JK17" s="163">
        <v>-17.167899999999999</v>
      </c>
      <c r="JL17" s="163">
        <v>40.4</v>
      </c>
      <c r="JM17" s="163">
        <v>48.941000000000003</v>
      </c>
      <c r="JN17" s="163">
        <v>50.970999999999997</v>
      </c>
      <c r="JO17" s="164"/>
      <c r="JP17" s="164"/>
      <c r="JQ17" s="163">
        <v>49.880499999999998</v>
      </c>
      <c r="JR17" s="163">
        <v>50.057699999999997</v>
      </c>
      <c r="JS17" s="163">
        <v>49.466299999999997</v>
      </c>
      <c r="JT17" s="164"/>
      <c r="JU17" s="163">
        <v>-2.8</v>
      </c>
      <c r="JV17" s="163">
        <v>21.387899999999998</v>
      </c>
      <c r="JW17" s="163">
        <v>5.35</v>
      </c>
      <c r="JX17" s="164"/>
      <c r="JY17" s="163">
        <v>-46.1295</v>
      </c>
      <c r="JZ17" s="163">
        <v>76.595200000000006</v>
      </c>
      <c r="KA17" s="163">
        <v>57.656300000000002</v>
      </c>
      <c r="KB17" s="163">
        <v>-45.745600000000003</v>
      </c>
      <c r="KC17" s="163">
        <v>-75.2072</v>
      </c>
      <c r="KD17" s="163">
        <v>49.782499999999999</v>
      </c>
      <c r="KE17" s="163">
        <v>25.8127</v>
      </c>
      <c r="KF17" s="163">
        <v>-5.7</v>
      </c>
      <c r="KG17" s="163">
        <v>5.8</v>
      </c>
      <c r="KH17" s="164"/>
      <c r="KI17" s="163">
        <v>193.99889999999999</v>
      </c>
    </row>
    <row r="18" spans="1:295" ht="18" customHeight="1" x14ac:dyDescent="0.25">
      <c r="A18" s="161" t="s">
        <v>72</v>
      </c>
      <c r="B18" s="161" t="s">
        <v>869</v>
      </c>
      <c r="C18" s="165">
        <v>0</v>
      </c>
      <c r="D18" s="166">
        <v>16.008800000000001</v>
      </c>
      <c r="E18" s="166">
        <v>-32.034999999999997</v>
      </c>
      <c r="F18" s="166">
        <v>-38.442999999999998</v>
      </c>
      <c r="G18" s="166">
        <v>23.308700000000002</v>
      </c>
      <c r="H18" s="167"/>
      <c r="I18" s="166">
        <v>46.015900000000002</v>
      </c>
      <c r="J18" s="166">
        <v>-48.621099999999998</v>
      </c>
      <c r="K18" s="166">
        <v>42.252899999999997</v>
      </c>
      <c r="L18" s="166">
        <v>21.4693</v>
      </c>
      <c r="M18" s="166">
        <v>21.2334</v>
      </c>
      <c r="N18" s="166">
        <v>-28.86</v>
      </c>
      <c r="O18" s="166">
        <v>-32.573</v>
      </c>
      <c r="P18" s="166">
        <v>28.6</v>
      </c>
      <c r="Q18" s="166">
        <v>17.388000000000002</v>
      </c>
      <c r="R18" s="166">
        <v>-28.6</v>
      </c>
      <c r="S18" s="166">
        <v>13.353899999999999</v>
      </c>
      <c r="T18" s="166">
        <v>98.589799999999997</v>
      </c>
      <c r="U18" s="166">
        <v>3.5985</v>
      </c>
      <c r="V18" s="166">
        <v>3.6842000000000001</v>
      </c>
      <c r="W18" s="166">
        <v>6.0982000000000003</v>
      </c>
      <c r="X18" s="167"/>
      <c r="Y18" s="166">
        <v>11.055199999999999</v>
      </c>
      <c r="Z18" s="166">
        <v>2.3818999999999999</v>
      </c>
      <c r="AA18" s="167"/>
      <c r="AB18" s="167"/>
      <c r="AC18" s="166">
        <v>-65.42</v>
      </c>
      <c r="AD18" s="166">
        <v>-64.97</v>
      </c>
      <c r="AE18" s="167"/>
      <c r="AF18" s="166">
        <v>31.08</v>
      </c>
      <c r="AG18" s="166">
        <v>30.8</v>
      </c>
      <c r="AH18" s="166">
        <v>3.1709999999999998</v>
      </c>
      <c r="AI18" s="166">
        <v>0.216</v>
      </c>
      <c r="AJ18" s="166">
        <v>-44.95</v>
      </c>
      <c r="AK18" s="166">
        <v>-44.69</v>
      </c>
      <c r="AL18" s="166">
        <v>-90.9</v>
      </c>
      <c r="AM18" s="166">
        <v>44.88</v>
      </c>
      <c r="AN18" s="166">
        <v>45.12</v>
      </c>
      <c r="AO18" s="166">
        <v>8.0760000000000005</v>
      </c>
      <c r="AP18" s="166">
        <v>13.3828</v>
      </c>
      <c r="AQ18" s="166">
        <v>51.650399999999998</v>
      </c>
      <c r="AR18" s="166">
        <v>53.9206</v>
      </c>
      <c r="AS18" s="166">
        <v>48.680900000000001</v>
      </c>
      <c r="AT18" s="166">
        <v>-35.9011</v>
      </c>
      <c r="AU18" s="166">
        <v>-36.378599999999999</v>
      </c>
      <c r="AV18" s="166">
        <v>32.973500000000001</v>
      </c>
      <c r="AW18" s="166">
        <v>34.227800000000002</v>
      </c>
      <c r="AX18" s="167"/>
      <c r="AY18" s="166">
        <v>68.453199999999995</v>
      </c>
      <c r="AZ18" s="166">
        <v>-2.6173000000000002</v>
      </c>
      <c r="BA18" s="166">
        <v>-14.0512</v>
      </c>
      <c r="BB18" s="166">
        <v>-176.62139999999999</v>
      </c>
      <c r="BC18" s="166">
        <v>4.6650999999999998</v>
      </c>
      <c r="BD18" s="166">
        <v>-11.4</v>
      </c>
      <c r="BE18" s="166">
        <v>-12.9</v>
      </c>
      <c r="BF18" s="166">
        <v>43.591700000000003</v>
      </c>
      <c r="BG18" s="166">
        <v>41.249000000000002</v>
      </c>
      <c r="BH18" s="166">
        <v>-3.6331000000000002</v>
      </c>
      <c r="BI18" s="167"/>
      <c r="BJ18" s="166">
        <v>-33.878799999999998</v>
      </c>
      <c r="BK18" s="166">
        <v>4.5373000000000001</v>
      </c>
      <c r="BL18" s="166">
        <v>7.0038</v>
      </c>
      <c r="BM18" s="166">
        <v>4.8418999999999999</v>
      </c>
      <c r="BN18" s="166">
        <v>220.92339999999999</v>
      </c>
      <c r="BO18" s="166">
        <v>25.482900000000001</v>
      </c>
      <c r="BP18" s="166">
        <v>25.421900000000001</v>
      </c>
      <c r="BQ18" s="166">
        <v>-88.950800000000001</v>
      </c>
      <c r="BR18" s="166">
        <v>273.1694</v>
      </c>
      <c r="BS18" s="167"/>
      <c r="BT18" s="166">
        <v>-19.8414</v>
      </c>
      <c r="BU18" s="167"/>
      <c r="BV18" s="166">
        <v>68.419799999999995</v>
      </c>
      <c r="BW18" s="166">
        <v>21.74</v>
      </c>
      <c r="BX18" s="166">
        <v>18.100000000000001</v>
      </c>
      <c r="BY18" s="166">
        <v>44.59</v>
      </c>
      <c r="BZ18" s="166">
        <v>62.32</v>
      </c>
      <c r="CA18" s="166">
        <v>-65.500799999999998</v>
      </c>
      <c r="CB18" s="166">
        <v>-65.099000000000004</v>
      </c>
      <c r="CC18" s="166">
        <v>141.3536</v>
      </c>
      <c r="CD18" s="166">
        <v>142.41290000000001</v>
      </c>
      <c r="CE18" s="166">
        <v>26.988199999999999</v>
      </c>
      <c r="CF18" s="166">
        <v>-34.425800000000002</v>
      </c>
      <c r="CG18" s="166">
        <v>-34.235900000000001</v>
      </c>
      <c r="CH18" s="166">
        <v>-1.0045999999999999</v>
      </c>
      <c r="CI18" s="166">
        <v>-51.784100000000002</v>
      </c>
      <c r="CJ18" s="167"/>
      <c r="CK18" s="167"/>
      <c r="CL18" s="166">
        <v>29.1</v>
      </c>
      <c r="CM18" s="166">
        <v>104.3</v>
      </c>
      <c r="CN18" s="166">
        <v>-11.96</v>
      </c>
      <c r="CO18" s="166">
        <v>40.514600000000002</v>
      </c>
      <c r="CP18" s="166">
        <v>40.264800000000001</v>
      </c>
      <c r="CQ18" s="166">
        <v>40.0732</v>
      </c>
      <c r="CR18" s="166">
        <v>-24.593299999999999</v>
      </c>
      <c r="CS18" s="166">
        <v>-23.494199999999999</v>
      </c>
      <c r="CT18" s="166">
        <v>-27.148399999999999</v>
      </c>
      <c r="CU18" s="166">
        <v>16.8156</v>
      </c>
      <c r="CV18" s="166">
        <v>-29.739000000000001</v>
      </c>
      <c r="CW18" s="166">
        <v>12.0161</v>
      </c>
      <c r="CX18" s="166">
        <v>22.73</v>
      </c>
      <c r="CY18" s="166">
        <v>53.94</v>
      </c>
      <c r="CZ18" s="166">
        <v>34.4604</v>
      </c>
      <c r="DA18" s="166">
        <v>32.6706</v>
      </c>
      <c r="DB18" s="166">
        <v>-27.16</v>
      </c>
      <c r="DC18" s="167"/>
      <c r="DD18" s="166">
        <v>52.167099999999998</v>
      </c>
      <c r="DE18" s="166">
        <v>51.8782</v>
      </c>
      <c r="DF18" s="166">
        <v>-120.6473</v>
      </c>
      <c r="DG18" s="166">
        <v>-2.0000000000000001E-4</v>
      </c>
      <c r="DH18" s="166">
        <v>-16.464500000000001</v>
      </c>
      <c r="DI18" s="166">
        <v>-68.3</v>
      </c>
      <c r="DJ18" s="166">
        <v>-68.8</v>
      </c>
      <c r="DK18" s="166">
        <v>28.2651</v>
      </c>
      <c r="DL18" s="166">
        <v>32.8217</v>
      </c>
      <c r="DM18" s="166">
        <v>38.9953</v>
      </c>
      <c r="DN18" s="166">
        <v>46.893300000000004</v>
      </c>
      <c r="DO18" s="166">
        <v>32.340000000000003</v>
      </c>
      <c r="DP18" s="166">
        <v>-4.76</v>
      </c>
      <c r="DQ18" s="166">
        <v>57.307499999999997</v>
      </c>
      <c r="DR18" s="166">
        <v>120.47929999999999</v>
      </c>
      <c r="DS18" s="166">
        <v>-30.19</v>
      </c>
      <c r="DT18" s="166">
        <v>-30.72</v>
      </c>
      <c r="DU18" s="166">
        <v>101.1</v>
      </c>
      <c r="DV18" s="166">
        <v>53.36</v>
      </c>
      <c r="DW18" s="166">
        <v>120.01819999999999</v>
      </c>
      <c r="DX18" s="166">
        <v>118.3091</v>
      </c>
      <c r="DY18" s="166">
        <v>-41.082599999999999</v>
      </c>
      <c r="DZ18" s="166">
        <v>-40.2545</v>
      </c>
      <c r="EA18" s="166">
        <v>172.25399999999999</v>
      </c>
      <c r="EB18" s="166">
        <v>133.80549999999999</v>
      </c>
      <c r="EC18" s="166">
        <v>127.65600000000001</v>
      </c>
      <c r="ED18" s="166">
        <v>130.6532</v>
      </c>
      <c r="EE18" s="166">
        <v>99.340400000000002</v>
      </c>
      <c r="EF18" s="166">
        <v>92.833200000000005</v>
      </c>
      <c r="EG18" s="166">
        <v>-25.43</v>
      </c>
      <c r="EH18" s="166">
        <v>101.9401</v>
      </c>
      <c r="EI18" s="167"/>
      <c r="EJ18" s="167"/>
      <c r="EK18" s="166">
        <v>-28.537600000000001</v>
      </c>
      <c r="EL18" s="166">
        <v>-27.0243</v>
      </c>
      <c r="EM18" s="167"/>
      <c r="EN18" s="166">
        <v>-22.175699999999999</v>
      </c>
      <c r="EO18" s="166">
        <v>-19.8931</v>
      </c>
      <c r="EP18" s="166">
        <v>179.77199999999999</v>
      </c>
      <c r="EQ18" s="166">
        <v>-69.137600000000006</v>
      </c>
      <c r="ER18" s="166">
        <v>-71.065200000000004</v>
      </c>
      <c r="ES18" s="166">
        <v>-52.114400000000003</v>
      </c>
      <c r="ET18" s="167"/>
      <c r="EU18" s="167"/>
      <c r="EV18" s="166">
        <v>122.7</v>
      </c>
      <c r="EW18" s="166">
        <v>11.030799999999999</v>
      </c>
      <c r="EX18" s="166">
        <v>-88.054599999999994</v>
      </c>
      <c r="EY18" s="166">
        <v>-35.5304</v>
      </c>
      <c r="EZ18" s="166">
        <v>-34.287700000000001</v>
      </c>
      <c r="FA18" s="166">
        <v>10.4657</v>
      </c>
      <c r="FB18" s="166">
        <v>-88.884699999999995</v>
      </c>
      <c r="FC18" s="166">
        <v>45.5182</v>
      </c>
      <c r="FD18" s="166">
        <v>20.747800000000002</v>
      </c>
      <c r="FE18" s="167"/>
      <c r="FF18" s="167"/>
      <c r="FG18" s="166">
        <v>39.545499999999997</v>
      </c>
      <c r="FH18" s="166">
        <v>40.5244</v>
      </c>
      <c r="FI18" s="166">
        <v>38.564399999999999</v>
      </c>
      <c r="FJ18" s="166">
        <v>65.977800000000002</v>
      </c>
      <c r="FK18" s="166">
        <v>66.145200000000003</v>
      </c>
      <c r="FL18" s="166">
        <v>-171.1404</v>
      </c>
      <c r="FM18" s="166">
        <v>42.5169</v>
      </c>
      <c r="FN18" s="166">
        <v>42.9604</v>
      </c>
      <c r="FO18" s="166">
        <v>-118.28230000000001</v>
      </c>
      <c r="FP18" s="166">
        <v>-104.173</v>
      </c>
      <c r="FQ18" s="165">
        <v>-55</v>
      </c>
      <c r="FR18" s="167"/>
      <c r="FS18" s="166">
        <v>18.777799999999999</v>
      </c>
      <c r="FT18" s="167"/>
      <c r="FU18" s="167"/>
      <c r="FV18" s="166">
        <v>13.47</v>
      </c>
      <c r="FW18" s="166">
        <v>-62.765500000000003</v>
      </c>
      <c r="FX18" s="166">
        <v>11.9909</v>
      </c>
      <c r="FY18" s="167"/>
      <c r="FZ18" s="166">
        <v>4.5419999999999998</v>
      </c>
      <c r="GA18" s="166">
        <v>11.782500000000001</v>
      </c>
      <c r="GB18" s="166">
        <v>13.87</v>
      </c>
      <c r="GC18" s="166">
        <v>106.916</v>
      </c>
      <c r="GD18" s="166">
        <v>121.1153</v>
      </c>
      <c r="GE18" s="167"/>
      <c r="GF18" s="166">
        <v>85.784000000000006</v>
      </c>
      <c r="GG18" s="166">
        <v>26.6</v>
      </c>
      <c r="GH18" s="166">
        <v>-19.6691</v>
      </c>
      <c r="GI18" s="167"/>
      <c r="GJ18" s="166">
        <v>3.3679000000000001</v>
      </c>
      <c r="GK18" s="166">
        <v>1.3153999999999999</v>
      </c>
      <c r="GL18" s="167"/>
      <c r="GM18" s="167"/>
      <c r="GN18" s="166">
        <v>-13.8993</v>
      </c>
      <c r="GO18" s="166">
        <v>-26.188400000000001</v>
      </c>
      <c r="GP18" s="166">
        <v>26.729700000000001</v>
      </c>
      <c r="GQ18" s="166">
        <v>41.259700000000002</v>
      </c>
      <c r="GR18" s="166">
        <v>101.30119999999999</v>
      </c>
      <c r="GS18" s="166">
        <v>62.570599999999999</v>
      </c>
      <c r="GT18" s="166">
        <v>-150.44999999999999</v>
      </c>
      <c r="GU18" s="166">
        <v>-17.3447</v>
      </c>
      <c r="GV18" s="166">
        <v>35.078499999999998</v>
      </c>
      <c r="GW18" s="166">
        <v>-31.162800000000001</v>
      </c>
      <c r="GX18" s="166">
        <v>10.759</v>
      </c>
      <c r="GY18" s="167"/>
      <c r="GZ18" s="167"/>
      <c r="HA18" s="166">
        <v>12</v>
      </c>
      <c r="HB18" s="166">
        <v>234.6994</v>
      </c>
      <c r="HC18" s="166">
        <v>235.1052</v>
      </c>
      <c r="HD18" s="166">
        <v>287.5</v>
      </c>
      <c r="HE18" s="166">
        <v>-286.96120000000002</v>
      </c>
      <c r="HF18" s="166">
        <v>-525.76099999999997</v>
      </c>
      <c r="HG18" s="166">
        <v>525.56169999999997</v>
      </c>
      <c r="HH18" s="166">
        <v>528.30960000000005</v>
      </c>
      <c r="HI18" s="166">
        <v>-221.2209</v>
      </c>
      <c r="HJ18" s="166">
        <v>-220.56120000000001</v>
      </c>
      <c r="HK18" s="166">
        <v>-58.0779</v>
      </c>
      <c r="HL18" s="166">
        <v>-50.189100000000003</v>
      </c>
      <c r="HM18" s="166">
        <v>76.516800000000003</v>
      </c>
      <c r="HN18" s="166">
        <v>74.054900000000004</v>
      </c>
      <c r="HO18" s="166">
        <v>-173.2242</v>
      </c>
      <c r="HP18" s="166">
        <v>-174.66220000000001</v>
      </c>
      <c r="HQ18" s="166">
        <v>70.151499999999999</v>
      </c>
      <c r="HR18" s="166">
        <v>69.349500000000006</v>
      </c>
      <c r="HS18" s="166">
        <v>-44.515599999999999</v>
      </c>
      <c r="HT18" s="166">
        <v>-44.424300000000002</v>
      </c>
      <c r="HU18" s="166">
        <v>114.79</v>
      </c>
      <c r="HV18" s="166">
        <v>114.39</v>
      </c>
      <c r="HW18" s="166">
        <v>53.1</v>
      </c>
      <c r="HX18" s="166">
        <v>54.2</v>
      </c>
      <c r="HY18" s="166">
        <v>21.904199999999999</v>
      </c>
      <c r="HZ18" s="166">
        <v>32.64</v>
      </c>
      <c r="IA18" s="166">
        <v>-338.29289999999997</v>
      </c>
      <c r="IB18" s="166">
        <v>111.77589999999999</v>
      </c>
      <c r="IC18" s="166">
        <v>111.5425</v>
      </c>
      <c r="ID18" s="166">
        <v>14.5</v>
      </c>
      <c r="IE18" s="166">
        <v>2.9</v>
      </c>
      <c r="IF18" s="166">
        <v>-60.1</v>
      </c>
      <c r="IG18" s="166">
        <v>-60.6</v>
      </c>
      <c r="IH18" s="167"/>
      <c r="II18" s="167"/>
      <c r="IJ18" s="166">
        <v>-518.70140000000004</v>
      </c>
      <c r="IK18" s="166">
        <v>-215.7527</v>
      </c>
      <c r="IL18" s="166">
        <v>464.01170000000002</v>
      </c>
      <c r="IM18" s="166">
        <v>378.71609999999998</v>
      </c>
      <c r="IN18" s="166">
        <v>-25.010200000000001</v>
      </c>
      <c r="IO18" s="166">
        <v>-365.49189999999999</v>
      </c>
      <c r="IP18" s="166">
        <v>369.35059999999999</v>
      </c>
      <c r="IQ18" s="166">
        <v>-134.63030000000001</v>
      </c>
      <c r="IR18" s="166">
        <v>-233.01750000000001</v>
      </c>
      <c r="IS18" s="166">
        <v>-360.43090000000001</v>
      </c>
      <c r="IT18" s="166">
        <v>104.7223</v>
      </c>
      <c r="IU18" s="166">
        <v>106.4662</v>
      </c>
      <c r="IV18" s="166">
        <v>141.1071</v>
      </c>
      <c r="IW18" s="166">
        <v>-448.77659999999997</v>
      </c>
      <c r="IX18" s="166">
        <v>233.5694</v>
      </c>
      <c r="IY18" s="166">
        <v>-213.43219999999999</v>
      </c>
      <c r="IZ18" s="166">
        <v>214.33240000000001</v>
      </c>
      <c r="JA18" s="166">
        <v>-7.7248999999999999</v>
      </c>
      <c r="JB18" s="167"/>
      <c r="JC18" s="166">
        <v>22.24</v>
      </c>
      <c r="JD18" s="166">
        <v>6.1820000000000004</v>
      </c>
      <c r="JE18" s="166">
        <v>6.17</v>
      </c>
      <c r="JF18" s="166">
        <v>-21.84</v>
      </c>
      <c r="JG18" s="166">
        <v>1.28</v>
      </c>
      <c r="JH18" s="167"/>
      <c r="JI18" s="166">
        <v>-1.8723000000000001</v>
      </c>
      <c r="JJ18" s="166">
        <v>-49.599400000000003</v>
      </c>
      <c r="JK18" s="166">
        <v>-17.195399999999999</v>
      </c>
      <c r="JL18" s="166">
        <v>40.4</v>
      </c>
      <c r="JM18" s="166">
        <v>50.029000000000003</v>
      </c>
      <c r="JN18" s="166">
        <v>50.981000000000002</v>
      </c>
      <c r="JO18" s="167"/>
      <c r="JP18" s="167"/>
      <c r="JQ18" s="166">
        <v>50.059100000000001</v>
      </c>
      <c r="JR18" s="166">
        <v>49.891300000000001</v>
      </c>
      <c r="JS18" s="166">
        <v>49.162700000000001</v>
      </c>
      <c r="JT18" s="167"/>
      <c r="JU18" s="166">
        <v>-2.4</v>
      </c>
      <c r="JV18" s="166">
        <v>21.381599999999999</v>
      </c>
      <c r="JW18" s="166">
        <v>5.49</v>
      </c>
      <c r="JX18" s="167"/>
      <c r="JY18" s="166">
        <v>-45.613100000000003</v>
      </c>
      <c r="JZ18" s="166">
        <v>77.812399999999997</v>
      </c>
      <c r="KA18" s="166">
        <v>59.295999999999999</v>
      </c>
      <c r="KB18" s="166">
        <v>-45.288899999999998</v>
      </c>
      <c r="KC18" s="166">
        <v>-75.703500000000005</v>
      </c>
      <c r="KD18" s="166">
        <v>48.741500000000002</v>
      </c>
      <c r="KE18" s="166">
        <v>26.82</v>
      </c>
      <c r="KF18" s="166">
        <v>-5.2</v>
      </c>
      <c r="KG18" s="166">
        <v>4.7</v>
      </c>
      <c r="KH18" s="167"/>
      <c r="KI18" s="166">
        <v>190.17320000000001</v>
      </c>
    </row>
    <row r="19" spans="1:295" ht="18" customHeight="1" x14ac:dyDescent="0.25">
      <c r="A19" s="161" t="s">
        <v>72</v>
      </c>
      <c r="B19" s="161" t="s">
        <v>870</v>
      </c>
      <c r="C19" s="165">
        <v>0</v>
      </c>
      <c r="D19" s="166">
        <v>16.3736</v>
      </c>
      <c r="E19" s="166">
        <v>-32.689300000000003</v>
      </c>
      <c r="F19" s="166">
        <v>-38.643900000000002</v>
      </c>
      <c r="G19" s="166">
        <v>24.497399999999999</v>
      </c>
      <c r="H19" s="167"/>
      <c r="I19" s="166">
        <v>48.604900000000001</v>
      </c>
      <c r="J19" s="166">
        <v>-53.672800000000002</v>
      </c>
      <c r="K19" s="166">
        <v>43.859000000000002</v>
      </c>
      <c r="L19" s="166">
        <v>22.2273</v>
      </c>
      <c r="M19" s="166">
        <v>21.858599999999999</v>
      </c>
      <c r="N19" s="166">
        <v>-19.98</v>
      </c>
      <c r="O19" s="166">
        <v>-34.588000000000001</v>
      </c>
      <c r="P19" s="166">
        <v>30.8</v>
      </c>
      <c r="Q19" s="166">
        <v>18.216000000000001</v>
      </c>
      <c r="R19" s="166">
        <v>-30.8</v>
      </c>
      <c r="S19" s="166">
        <v>13.5318</v>
      </c>
      <c r="T19" s="166">
        <v>106.4102</v>
      </c>
      <c r="U19" s="166">
        <v>4.6223000000000001</v>
      </c>
      <c r="V19" s="166">
        <v>4.258</v>
      </c>
      <c r="W19" s="166">
        <v>7.4180999999999999</v>
      </c>
      <c r="X19" s="167"/>
      <c r="Y19" s="166">
        <v>11.0542</v>
      </c>
      <c r="Z19" s="166">
        <v>2.5339999999999998</v>
      </c>
      <c r="AA19" s="167"/>
      <c r="AB19" s="167"/>
      <c r="AC19" s="166">
        <v>-64.22</v>
      </c>
      <c r="AD19" s="166">
        <v>-64.05</v>
      </c>
      <c r="AE19" s="167"/>
      <c r="AF19" s="166">
        <v>19.98</v>
      </c>
      <c r="AG19" s="166">
        <v>33</v>
      </c>
      <c r="AH19" s="166">
        <v>4.4619999999999997</v>
      </c>
      <c r="AI19" s="166">
        <v>0.22700000000000001</v>
      </c>
      <c r="AJ19" s="166">
        <v>-44.26</v>
      </c>
      <c r="AK19" s="166">
        <v>-44.1</v>
      </c>
      <c r="AL19" s="166">
        <v>-90.75</v>
      </c>
      <c r="AM19" s="166">
        <v>44.62</v>
      </c>
      <c r="AN19" s="166">
        <v>44.48</v>
      </c>
      <c r="AO19" s="166">
        <v>8.6447000000000003</v>
      </c>
      <c r="AP19" s="166">
        <v>13.001899999999999</v>
      </c>
      <c r="AQ19" s="166">
        <v>54.296599999999998</v>
      </c>
      <c r="AR19" s="166">
        <v>56.3917</v>
      </c>
      <c r="AS19" s="166">
        <v>50.672800000000002</v>
      </c>
      <c r="AT19" s="166">
        <v>-35.365200000000002</v>
      </c>
      <c r="AU19" s="166">
        <v>-36.0762</v>
      </c>
      <c r="AV19" s="166">
        <v>7.8550000000000004</v>
      </c>
      <c r="AW19" s="166">
        <v>12.557499999999999</v>
      </c>
      <c r="AX19" s="167"/>
      <c r="AY19" s="166">
        <v>71.132300000000001</v>
      </c>
      <c r="AZ19" s="166">
        <v>-5.758</v>
      </c>
      <c r="BA19" s="166">
        <v>-31.118099999999998</v>
      </c>
      <c r="BB19" s="166">
        <v>-151.74250000000001</v>
      </c>
      <c r="BC19" s="166">
        <v>4.6132</v>
      </c>
      <c r="BD19" s="166">
        <v>-11.2</v>
      </c>
      <c r="BE19" s="166">
        <v>-12</v>
      </c>
      <c r="BF19" s="166">
        <v>42.2179</v>
      </c>
      <c r="BG19" s="166">
        <v>40.648600000000002</v>
      </c>
      <c r="BH19" s="166">
        <v>-4.2769000000000004</v>
      </c>
      <c r="BI19" s="167"/>
      <c r="BJ19" s="166">
        <v>-29.127300000000002</v>
      </c>
      <c r="BK19" s="166">
        <v>5.0708000000000002</v>
      </c>
      <c r="BL19" s="166">
        <v>7.7046000000000001</v>
      </c>
      <c r="BM19" s="166">
        <v>5.2263999999999999</v>
      </c>
      <c r="BN19" s="166">
        <v>203.03960000000001</v>
      </c>
      <c r="BO19" s="166">
        <v>36.927399999999999</v>
      </c>
      <c r="BP19" s="166">
        <v>37.293599999999998</v>
      </c>
      <c r="BQ19" s="166">
        <v>-117.3967</v>
      </c>
      <c r="BR19" s="166">
        <v>269.24040000000002</v>
      </c>
      <c r="BS19" s="167"/>
      <c r="BT19" s="166">
        <v>-15.783899999999999</v>
      </c>
      <c r="BU19" s="167"/>
      <c r="BV19" s="166">
        <v>70.226100000000002</v>
      </c>
      <c r="BW19" s="166">
        <v>21.57</v>
      </c>
      <c r="BX19" s="166">
        <v>20.99</v>
      </c>
      <c r="BY19" s="166">
        <v>46.51</v>
      </c>
      <c r="BZ19" s="166">
        <v>57.96</v>
      </c>
      <c r="CA19" s="166">
        <v>-66.036699999999996</v>
      </c>
      <c r="CB19" s="166">
        <v>-65.768799999999999</v>
      </c>
      <c r="CC19" s="166">
        <v>141.65710000000001</v>
      </c>
      <c r="CD19" s="166">
        <v>141.8563</v>
      </c>
      <c r="CE19" s="166">
        <v>25.066299999999998</v>
      </c>
      <c r="CF19" s="166">
        <v>-34.353400000000001</v>
      </c>
      <c r="CG19" s="166">
        <v>-34.165300000000002</v>
      </c>
      <c r="CH19" s="166">
        <v>1.2161</v>
      </c>
      <c r="CI19" s="166">
        <v>-51.647399999999998</v>
      </c>
      <c r="CJ19" s="167"/>
      <c r="CK19" s="167"/>
      <c r="CL19" s="166">
        <v>41.5</v>
      </c>
      <c r="CM19" s="166">
        <v>104.5</v>
      </c>
      <c r="CN19" s="166">
        <v>-12.55</v>
      </c>
      <c r="CO19" s="166">
        <v>43.241799999999998</v>
      </c>
      <c r="CP19" s="166">
        <v>43.757599999999996</v>
      </c>
      <c r="CQ19" s="166">
        <v>43.549900000000001</v>
      </c>
      <c r="CR19" s="166">
        <v>-17.040700000000001</v>
      </c>
      <c r="CS19" s="166">
        <v>-18.748100000000001</v>
      </c>
      <c r="CT19" s="166">
        <v>-28.0535</v>
      </c>
      <c r="CU19" s="166">
        <v>11.474399999999999</v>
      </c>
      <c r="CV19" s="166">
        <v>-29.2121</v>
      </c>
      <c r="CW19" s="166">
        <v>12.312799999999999</v>
      </c>
      <c r="CX19" s="166">
        <v>24.55</v>
      </c>
      <c r="CY19" s="166">
        <v>54.6</v>
      </c>
      <c r="CZ19" s="166">
        <v>36.3354</v>
      </c>
      <c r="DA19" s="166">
        <v>34.428400000000003</v>
      </c>
      <c r="DB19" s="166">
        <v>-27.94</v>
      </c>
      <c r="DC19" s="167"/>
      <c r="DD19" s="166">
        <v>52.248699999999999</v>
      </c>
      <c r="DE19" s="166">
        <v>51.9255</v>
      </c>
      <c r="DF19" s="166">
        <v>-120.06310000000001</v>
      </c>
      <c r="DG19" s="166">
        <v>-1E-4</v>
      </c>
      <c r="DH19" s="166">
        <v>-16.945399999999999</v>
      </c>
      <c r="DI19" s="166">
        <v>-73.099999999999994</v>
      </c>
      <c r="DJ19" s="166">
        <v>-74.099999999999994</v>
      </c>
      <c r="DK19" s="166">
        <v>28.210100000000001</v>
      </c>
      <c r="DL19" s="166">
        <v>35.751300000000001</v>
      </c>
      <c r="DM19" s="166">
        <v>44.1614</v>
      </c>
      <c r="DN19" s="166">
        <v>50.994900000000001</v>
      </c>
      <c r="DO19" s="166">
        <v>35.64</v>
      </c>
      <c r="DP19" s="166">
        <v>-5.39</v>
      </c>
      <c r="DQ19" s="166">
        <v>57.429000000000002</v>
      </c>
      <c r="DR19" s="166">
        <v>118.15170000000001</v>
      </c>
      <c r="DS19" s="166">
        <v>-27.8</v>
      </c>
      <c r="DT19" s="166">
        <v>-28.1</v>
      </c>
      <c r="DU19" s="166">
        <v>100.61</v>
      </c>
      <c r="DV19" s="166">
        <v>56.37</v>
      </c>
      <c r="DW19" s="166">
        <v>119.6182</v>
      </c>
      <c r="DX19" s="166">
        <v>117.32729999999999</v>
      </c>
      <c r="DY19" s="166">
        <v>-43.488</v>
      </c>
      <c r="DZ19" s="166">
        <v>-42.2</v>
      </c>
      <c r="EA19" s="166">
        <v>178.62209999999999</v>
      </c>
      <c r="EB19" s="166">
        <v>136.3417</v>
      </c>
      <c r="EC19" s="166">
        <v>132.64070000000001</v>
      </c>
      <c r="ED19" s="166">
        <v>132.52279999999999</v>
      </c>
      <c r="EE19" s="166">
        <v>92.389099999999999</v>
      </c>
      <c r="EF19" s="166">
        <v>84.382300000000001</v>
      </c>
      <c r="EG19" s="166">
        <v>-25.806000000000001</v>
      </c>
      <c r="EH19" s="166">
        <v>128.48480000000001</v>
      </c>
      <c r="EI19" s="167"/>
      <c r="EJ19" s="167"/>
      <c r="EK19" s="166">
        <v>-28.794899999999998</v>
      </c>
      <c r="EL19" s="166">
        <v>-26.915099999999999</v>
      </c>
      <c r="EM19" s="167"/>
      <c r="EN19" s="166">
        <v>-3.4462000000000002</v>
      </c>
      <c r="EO19" s="166">
        <v>-3.2772999999999999</v>
      </c>
      <c r="EP19" s="166">
        <v>135.22800000000001</v>
      </c>
      <c r="EQ19" s="166">
        <v>-64.938400000000001</v>
      </c>
      <c r="ER19" s="166">
        <v>-66.238500000000002</v>
      </c>
      <c r="ES19" s="166">
        <v>-46.376300000000001</v>
      </c>
      <c r="ET19" s="167"/>
      <c r="EU19" s="167"/>
      <c r="EV19" s="166">
        <v>103.8</v>
      </c>
      <c r="EW19" s="166">
        <v>11.535299999999999</v>
      </c>
      <c r="EX19" s="166">
        <v>-56.082999999999998</v>
      </c>
      <c r="EY19" s="166">
        <v>-34.2761</v>
      </c>
      <c r="EZ19" s="166">
        <v>-33.230699999999999</v>
      </c>
      <c r="FA19" s="166">
        <v>10.567299999999999</v>
      </c>
      <c r="FB19" s="166">
        <v>-75.681799999999996</v>
      </c>
      <c r="FC19" s="166">
        <v>40.973799999999997</v>
      </c>
      <c r="FD19" s="166">
        <v>20.6814</v>
      </c>
      <c r="FE19" s="167"/>
      <c r="FF19" s="167"/>
      <c r="FG19" s="166">
        <v>39.292000000000002</v>
      </c>
      <c r="FH19" s="166">
        <v>40.023299999999999</v>
      </c>
      <c r="FI19" s="166">
        <v>38.408099999999997</v>
      </c>
      <c r="FJ19" s="166">
        <v>63.968299999999999</v>
      </c>
      <c r="FK19" s="166">
        <v>65.810299999999998</v>
      </c>
      <c r="FL19" s="166">
        <v>-170.47049999999999</v>
      </c>
      <c r="FM19" s="166">
        <v>44.937399999999997</v>
      </c>
      <c r="FN19" s="166">
        <v>43.548999999999999</v>
      </c>
      <c r="FO19" s="166">
        <v>-120.0457</v>
      </c>
      <c r="FP19" s="166">
        <v>-109.0977</v>
      </c>
      <c r="FQ19" s="165">
        <v>-55</v>
      </c>
      <c r="FR19" s="167"/>
      <c r="FS19" s="166">
        <v>13.780099999999999</v>
      </c>
      <c r="FT19" s="167"/>
      <c r="FU19" s="167"/>
      <c r="FV19" s="166">
        <v>11.8</v>
      </c>
      <c r="FW19" s="166">
        <v>-60.802500000000002</v>
      </c>
      <c r="FX19" s="166">
        <v>12.2211</v>
      </c>
      <c r="FY19" s="166">
        <v>-15.576000000000001</v>
      </c>
      <c r="FZ19" s="166">
        <v>4.7270000000000003</v>
      </c>
      <c r="GA19" s="166">
        <v>11.730700000000001</v>
      </c>
      <c r="GB19" s="166">
        <v>13.17</v>
      </c>
      <c r="GC19" s="166">
        <v>109.93259999999999</v>
      </c>
      <c r="GD19" s="166">
        <v>122.8763</v>
      </c>
      <c r="GE19" s="166">
        <v>13.52</v>
      </c>
      <c r="GF19" s="166">
        <v>85.838200000000001</v>
      </c>
      <c r="GG19" s="166">
        <v>26.1</v>
      </c>
      <c r="GH19" s="166">
        <v>-19.938300000000002</v>
      </c>
      <c r="GI19" s="167"/>
      <c r="GJ19" s="166">
        <v>3.5350999999999999</v>
      </c>
      <c r="GK19" s="166">
        <v>1.4123000000000001</v>
      </c>
      <c r="GL19" s="167"/>
      <c r="GM19" s="167"/>
      <c r="GN19" s="166">
        <v>-12.7789</v>
      </c>
      <c r="GO19" s="166">
        <v>-27.5764</v>
      </c>
      <c r="GP19" s="166">
        <v>24.777799999999999</v>
      </c>
      <c r="GQ19" s="166">
        <v>43.0244</v>
      </c>
      <c r="GR19" s="166">
        <v>102.0339</v>
      </c>
      <c r="GS19" s="166">
        <v>61.479500000000002</v>
      </c>
      <c r="GT19" s="166">
        <v>-148.4135</v>
      </c>
      <c r="GU19" s="166">
        <v>-18.241800000000001</v>
      </c>
      <c r="GV19" s="166">
        <v>35.038800000000002</v>
      </c>
      <c r="GW19" s="166">
        <v>-32.980600000000003</v>
      </c>
      <c r="GX19" s="166">
        <v>9.9451000000000001</v>
      </c>
      <c r="GY19" s="167"/>
      <c r="GZ19" s="167"/>
      <c r="HA19" s="166">
        <v>11</v>
      </c>
      <c r="HB19" s="166">
        <v>235.69139999999999</v>
      </c>
      <c r="HC19" s="166">
        <v>235.73089999999999</v>
      </c>
      <c r="HD19" s="166">
        <v>279.89999999999998</v>
      </c>
      <c r="HE19" s="166">
        <v>-280.32220000000001</v>
      </c>
      <c r="HF19" s="166">
        <v>-526.48</v>
      </c>
      <c r="HG19" s="166">
        <v>531.85760000000005</v>
      </c>
      <c r="HH19" s="166">
        <v>525.17319999999995</v>
      </c>
      <c r="HI19" s="166">
        <v>-220.35890000000001</v>
      </c>
      <c r="HJ19" s="166">
        <v>-221.3372</v>
      </c>
      <c r="HK19" s="166">
        <v>-56.4773</v>
      </c>
      <c r="HL19" s="166">
        <v>-48.742600000000003</v>
      </c>
      <c r="HM19" s="166">
        <v>74.231300000000005</v>
      </c>
      <c r="HN19" s="166">
        <v>73.034499999999994</v>
      </c>
      <c r="HO19" s="167"/>
      <c r="HP19" s="167"/>
      <c r="HQ19" s="166">
        <v>69.459400000000002</v>
      </c>
      <c r="HR19" s="166">
        <v>69.327500000000001</v>
      </c>
      <c r="HS19" s="166">
        <v>-49.323099999999997</v>
      </c>
      <c r="HT19" s="166">
        <v>-49.292999999999999</v>
      </c>
      <c r="HU19" s="166">
        <v>114.56</v>
      </c>
      <c r="HV19" s="166">
        <v>114.07</v>
      </c>
      <c r="HW19" s="166">
        <v>52.8</v>
      </c>
      <c r="HX19" s="166">
        <v>53</v>
      </c>
      <c r="HY19" s="166">
        <v>21.782399999999999</v>
      </c>
      <c r="HZ19" s="166">
        <v>32.72</v>
      </c>
      <c r="IA19" s="166">
        <v>-343.72829999999999</v>
      </c>
      <c r="IB19" s="166">
        <v>113.7225</v>
      </c>
      <c r="IC19" s="166">
        <v>113.49299999999999</v>
      </c>
      <c r="ID19" s="166">
        <v>15</v>
      </c>
      <c r="IE19" s="166">
        <v>3.3</v>
      </c>
      <c r="IF19" s="166">
        <v>-61.2</v>
      </c>
      <c r="IG19" s="166">
        <v>-61.2</v>
      </c>
      <c r="IH19" s="167"/>
      <c r="II19" s="166">
        <v>1.234</v>
      </c>
      <c r="IJ19" s="166">
        <v>-516.35199999999998</v>
      </c>
      <c r="IK19" s="166">
        <v>-230.65539999999999</v>
      </c>
      <c r="IL19" s="166">
        <v>460.75850000000003</v>
      </c>
      <c r="IM19" s="166">
        <v>375.50380000000001</v>
      </c>
      <c r="IN19" s="166">
        <v>-19.9392</v>
      </c>
      <c r="IO19" s="166">
        <v>-368.38830000000002</v>
      </c>
      <c r="IP19" s="166">
        <v>372.5147</v>
      </c>
      <c r="IQ19" s="166">
        <v>-141.0198</v>
      </c>
      <c r="IR19" s="166">
        <v>-231.71019999999999</v>
      </c>
      <c r="IS19" s="166">
        <v>-360.78230000000002</v>
      </c>
      <c r="IT19" s="166">
        <v>106.9949</v>
      </c>
      <c r="IU19" s="166">
        <v>105.7692</v>
      </c>
      <c r="IV19" s="166">
        <v>145.0899</v>
      </c>
      <c r="IW19" s="166">
        <v>-447.23669999999998</v>
      </c>
      <c r="IX19" s="166">
        <v>237.03399999999999</v>
      </c>
      <c r="IY19" s="166">
        <v>-213.31319999999999</v>
      </c>
      <c r="IZ19" s="166">
        <v>214.0531</v>
      </c>
      <c r="JA19" s="166">
        <v>-7.4886999999999997</v>
      </c>
      <c r="JB19" s="167"/>
      <c r="JC19" s="166">
        <v>20.72</v>
      </c>
      <c r="JD19" s="166">
        <v>5.9429999999999996</v>
      </c>
      <c r="JE19" s="166">
        <v>5.9429999999999996</v>
      </c>
      <c r="JF19" s="166">
        <v>-20.079999999999998</v>
      </c>
      <c r="JG19" s="166">
        <v>0.64</v>
      </c>
      <c r="JH19" s="167"/>
      <c r="JI19" s="166">
        <v>-2.0188000000000001</v>
      </c>
      <c r="JJ19" s="166">
        <v>-49.16</v>
      </c>
      <c r="JK19" s="166">
        <v>-16.316500000000001</v>
      </c>
      <c r="JL19" s="166">
        <v>38.6</v>
      </c>
      <c r="JM19" s="166">
        <v>46.863</v>
      </c>
      <c r="JN19" s="166">
        <v>47.139000000000003</v>
      </c>
      <c r="JO19" s="166">
        <v>10.2081</v>
      </c>
      <c r="JP19" s="167"/>
      <c r="JQ19" s="166">
        <v>45.695799999999998</v>
      </c>
      <c r="JR19" s="166">
        <v>47.117199999999997</v>
      </c>
      <c r="JS19" s="166">
        <v>48.983600000000003</v>
      </c>
      <c r="JT19" s="167"/>
      <c r="JU19" s="166">
        <v>-1.8</v>
      </c>
      <c r="JV19" s="166">
        <v>21.074300000000001</v>
      </c>
      <c r="JW19" s="166">
        <v>5.84</v>
      </c>
      <c r="JX19" s="167"/>
      <c r="JY19" s="166">
        <v>-43.456200000000003</v>
      </c>
      <c r="JZ19" s="166">
        <v>77.6601</v>
      </c>
      <c r="KA19" s="166">
        <v>57.534300000000002</v>
      </c>
      <c r="KB19" s="166">
        <v>-42.490099999999998</v>
      </c>
      <c r="KC19" s="166">
        <v>-76.712000000000003</v>
      </c>
      <c r="KD19" s="166">
        <v>48.488799999999998</v>
      </c>
      <c r="KE19" s="166">
        <v>27.868600000000001</v>
      </c>
      <c r="KF19" s="166">
        <v>-5.8</v>
      </c>
      <c r="KG19" s="166">
        <v>6.4</v>
      </c>
      <c r="KH19" s="167"/>
      <c r="KI19" s="166">
        <v>188.88839999999999</v>
      </c>
    </row>
    <row r="20" spans="1:295" ht="18" customHeight="1" x14ac:dyDescent="0.25">
      <c r="A20" s="161" t="s">
        <v>72</v>
      </c>
      <c r="B20" s="161" t="s">
        <v>871</v>
      </c>
      <c r="C20" s="165">
        <v>0</v>
      </c>
      <c r="D20" s="166">
        <v>17.0228</v>
      </c>
      <c r="E20" s="166">
        <v>-33.8294</v>
      </c>
      <c r="F20" s="166">
        <v>-37.988700000000001</v>
      </c>
      <c r="G20" s="166">
        <v>26.035499999999999</v>
      </c>
      <c r="H20" s="167"/>
      <c r="I20" s="166">
        <v>51.391800000000003</v>
      </c>
      <c r="J20" s="166">
        <v>-58.8581</v>
      </c>
      <c r="K20" s="166">
        <v>46.842700000000001</v>
      </c>
      <c r="L20" s="166">
        <v>23.865300000000001</v>
      </c>
      <c r="M20" s="166">
        <v>23.364999999999998</v>
      </c>
      <c r="N20" s="166">
        <v>-31.08</v>
      </c>
      <c r="O20" s="166">
        <v>-32.911999999999999</v>
      </c>
      <c r="P20" s="166">
        <v>28.6</v>
      </c>
      <c r="Q20" s="166">
        <v>17.388000000000002</v>
      </c>
      <c r="R20" s="166">
        <v>-28.6</v>
      </c>
      <c r="S20" s="166">
        <v>13.1408</v>
      </c>
      <c r="T20" s="166">
        <v>119.5916</v>
      </c>
      <c r="U20" s="166">
        <v>5.2483000000000004</v>
      </c>
      <c r="V20" s="166">
        <v>5.1959999999999997</v>
      </c>
      <c r="W20" s="166">
        <v>8.5977999999999994</v>
      </c>
      <c r="X20" s="167"/>
      <c r="Y20" s="166">
        <v>11.3116</v>
      </c>
      <c r="Z20" s="166">
        <v>2.5104000000000002</v>
      </c>
      <c r="AA20" s="167"/>
      <c r="AB20" s="167"/>
      <c r="AC20" s="166">
        <v>-70.03</v>
      </c>
      <c r="AD20" s="166">
        <v>-70.06</v>
      </c>
      <c r="AE20" s="167"/>
      <c r="AF20" s="166">
        <v>31.08</v>
      </c>
      <c r="AG20" s="166">
        <v>30.8</v>
      </c>
      <c r="AH20" s="166">
        <v>6.806</v>
      </c>
      <c r="AI20" s="166">
        <v>0.24299999999999999</v>
      </c>
      <c r="AJ20" s="166">
        <v>-50.14</v>
      </c>
      <c r="AK20" s="166">
        <v>-50.1</v>
      </c>
      <c r="AL20" s="166">
        <v>-89.18</v>
      </c>
      <c r="AM20" s="166">
        <v>50.47</v>
      </c>
      <c r="AN20" s="166">
        <v>51.08</v>
      </c>
      <c r="AO20" s="166">
        <v>8.5159000000000002</v>
      </c>
      <c r="AP20" s="166">
        <v>12.607200000000001</v>
      </c>
      <c r="AQ20" s="166">
        <v>59.369900000000001</v>
      </c>
      <c r="AR20" s="166">
        <v>59.576099999999997</v>
      </c>
      <c r="AS20" s="166">
        <v>61.4664</v>
      </c>
      <c r="AT20" s="166">
        <v>-42.331099999999999</v>
      </c>
      <c r="AU20" s="166">
        <v>-43.194600000000001</v>
      </c>
      <c r="AV20" s="166">
        <v>30.4788</v>
      </c>
      <c r="AW20" s="166">
        <v>32.228099999999998</v>
      </c>
      <c r="AX20" s="167"/>
      <c r="AY20" s="166">
        <v>79.571799999999996</v>
      </c>
      <c r="AZ20" s="166">
        <v>-2.0937999999999999</v>
      </c>
      <c r="BA20" s="166">
        <v>-14.9781</v>
      </c>
      <c r="BB20" s="166">
        <v>-207.5762</v>
      </c>
      <c r="BC20" s="166">
        <v>-17.3185</v>
      </c>
      <c r="BD20" s="166">
        <v>-0.7</v>
      </c>
      <c r="BE20" s="166">
        <v>-0.8</v>
      </c>
      <c r="BF20" s="166">
        <v>50.520600000000002</v>
      </c>
      <c r="BG20" s="166">
        <v>48.765599999999999</v>
      </c>
      <c r="BH20" s="166">
        <v>-3.9969999999999999</v>
      </c>
      <c r="BI20" s="167"/>
      <c r="BJ20" s="166">
        <v>-30.221499999999999</v>
      </c>
      <c r="BK20" s="166">
        <v>5.2747999999999999</v>
      </c>
      <c r="BL20" s="166">
        <v>7.8464999999999998</v>
      </c>
      <c r="BM20" s="166">
        <v>5.415</v>
      </c>
      <c r="BN20" s="166">
        <v>252.9068</v>
      </c>
      <c r="BO20" s="166">
        <v>36.256</v>
      </c>
      <c r="BP20" s="166">
        <v>36.103400000000001</v>
      </c>
      <c r="BQ20" s="166">
        <v>-134.4452</v>
      </c>
      <c r="BR20" s="166">
        <v>307.5326</v>
      </c>
      <c r="BS20" s="167"/>
      <c r="BT20" s="166">
        <v>-40.814</v>
      </c>
      <c r="BU20" s="167"/>
      <c r="BV20" s="166">
        <v>71.872699999999995</v>
      </c>
      <c r="BW20" s="166">
        <v>21.85</v>
      </c>
      <c r="BX20" s="166">
        <v>21.68</v>
      </c>
      <c r="BY20" s="166">
        <v>48.63</v>
      </c>
      <c r="BZ20" s="166">
        <v>59.23</v>
      </c>
      <c r="CA20" s="166">
        <v>-63.8934</v>
      </c>
      <c r="CB20" s="166">
        <v>-64.295199999999994</v>
      </c>
      <c r="CC20" s="166">
        <v>139.7353</v>
      </c>
      <c r="CD20" s="166">
        <v>140.04310000000001</v>
      </c>
      <c r="CE20" s="166">
        <v>22.096499999999999</v>
      </c>
      <c r="CF20" s="166">
        <v>-44.476599999999998</v>
      </c>
      <c r="CG20" s="166">
        <v>-44.505200000000002</v>
      </c>
      <c r="CH20" s="166">
        <v>1.2701</v>
      </c>
      <c r="CI20" s="166">
        <v>-58.811300000000003</v>
      </c>
      <c r="CJ20" s="167"/>
      <c r="CK20" s="167"/>
      <c r="CL20" s="166">
        <v>36.799999999999997</v>
      </c>
      <c r="CM20" s="166">
        <v>118.2</v>
      </c>
      <c r="CN20" s="166">
        <v>-13.16</v>
      </c>
      <c r="CO20" s="166">
        <v>39.988599999999998</v>
      </c>
      <c r="CP20" s="166">
        <v>39.476199999999999</v>
      </c>
      <c r="CQ20" s="166">
        <v>39.263199999999998</v>
      </c>
      <c r="CR20" s="166">
        <v>-24.842500000000001</v>
      </c>
      <c r="CS20" s="166">
        <v>-24.366099999999999</v>
      </c>
      <c r="CT20" s="166">
        <v>-25.871200000000002</v>
      </c>
      <c r="CU20" s="166">
        <v>15.577400000000001</v>
      </c>
      <c r="CV20" s="166">
        <v>-29.031700000000001</v>
      </c>
      <c r="CW20" s="166">
        <v>12.6623</v>
      </c>
      <c r="CX20" s="166">
        <v>30.86</v>
      </c>
      <c r="CY20" s="166">
        <v>59.18</v>
      </c>
      <c r="CZ20" s="166">
        <v>38.679200000000002</v>
      </c>
      <c r="DA20" s="166">
        <v>36.625700000000002</v>
      </c>
      <c r="DB20" s="166">
        <v>-29.25</v>
      </c>
      <c r="DC20" s="166">
        <v>-2.8887</v>
      </c>
      <c r="DD20" s="166">
        <v>58.855200000000004</v>
      </c>
      <c r="DE20" s="166">
        <v>58.300199999999997</v>
      </c>
      <c r="DF20" s="166">
        <v>-131.59880000000001</v>
      </c>
      <c r="DG20" s="166">
        <v>-1E-4</v>
      </c>
      <c r="DH20" s="166">
        <v>-17.690899999999999</v>
      </c>
      <c r="DI20" s="166">
        <v>-76.400000000000006</v>
      </c>
      <c r="DJ20" s="166">
        <v>-77</v>
      </c>
      <c r="DK20" s="166">
        <v>28.385899999999999</v>
      </c>
      <c r="DL20" s="166">
        <v>40.438800000000001</v>
      </c>
      <c r="DM20" s="166">
        <v>52.615000000000002</v>
      </c>
      <c r="DN20" s="166">
        <v>57.440199999999997</v>
      </c>
      <c r="DO20" s="166">
        <v>39.96</v>
      </c>
      <c r="DP20" s="166">
        <v>-7.52</v>
      </c>
      <c r="DQ20" s="166">
        <v>58.387500000000003</v>
      </c>
      <c r="DR20" s="166">
        <v>125.7396</v>
      </c>
      <c r="DS20" s="166">
        <v>-24.98</v>
      </c>
      <c r="DT20" s="166">
        <v>-25.02</v>
      </c>
      <c r="DU20" s="166">
        <v>99.25</v>
      </c>
      <c r="DV20" s="166">
        <v>57.76</v>
      </c>
      <c r="DW20" s="166">
        <v>129.50909999999999</v>
      </c>
      <c r="DX20" s="166">
        <v>127.1091</v>
      </c>
      <c r="DY20" s="166">
        <v>-38.326500000000003</v>
      </c>
      <c r="DZ20" s="166">
        <v>-38.072699999999998</v>
      </c>
      <c r="EA20" s="166">
        <v>193.24789999999999</v>
      </c>
      <c r="EB20" s="166">
        <v>150.81020000000001</v>
      </c>
      <c r="EC20" s="166">
        <v>146.40190000000001</v>
      </c>
      <c r="ED20" s="166">
        <v>148.16800000000001</v>
      </c>
      <c r="EE20" s="166">
        <v>103.46680000000001</v>
      </c>
      <c r="EF20" s="166">
        <v>89.373000000000005</v>
      </c>
      <c r="EG20" s="166">
        <v>-24.895</v>
      </c>
      <c r="EH20" s="166">
        <v>146.86429999999999</v>
      </c>
      <c r="EI20" s="167"/>
      <c r="EJ20" s="167"/>
      <c r="EK20" s="166">
        <v>-29.861999999999998</v>
      </c>
      <c r="EL20" s="166">
        <v>-28.5566</v>
      </c>
      <c r="EM20" s="167"/>
      <c r="EN20" s="166">
        <v>6.4625000000000004</v>
      </c>
      <c r="EO20" s="166">
        <v>5.0372000000000003</v>
      </c>
      <c r="EP20" s="166">
        <v>119.85599999999999</v>
      </c>
      <c r="EQ20" s="166">
        <v>-67.024199999999993</v>
      </c>
      <c r="ER20" s="166">
        <v>-67.673500000000004</v>
      </c>
      <c r="ES20" s="166">
        <v>-56.363700000000001</v>
      </c>
      <c r="ET20" s="167"/>
      <c r="EU20" s="167"/>
      <c r="EV20" s="166">
        <v>102</v>
      </c>
      <c r="EW20" s="166">
        <v>12.0387</v>
      </c>
      <c r="EX20" s="166">
        <v>-40.575600000000001</v>
      </c>
      <c r="EY20" s="166">
        <v>-33.331099999999999</v>
      </c>
      <c r="EZ20" s="166">
        <v>-32.733499999999999</v>
      </c>
      <c r="FA20" s="166">
        <v>8.1533999999999995</v>
      </c>
      <c r="FB20" s="166">
        <v>-87.329300000000003</v>
      </c>
      <c r="FC20" s="166">
        <v>52.0916</v>
      </c>
      <c r="FD20" s="166">
        <v>21.7532</v>
      </c>
      <c r="FE20" s="167"/>
      <c r="FF20" s="167"/>
      <c r="FG20" s="166">
        <v>40.174799999999998</v>
      </c>
      <c r="FH20" s="166">
        <v>39.816000000000003</v>
      </c>
      <c r="FI20" s="166">
        <v>38.752200000000002</v>
      </c>
      <c r="FJ20" s="166">
        <v>64.972999999999999</v>
      </c>
      <c r="FK20" s="166">
        <v>64.972999999999999</v>
      </c>
      <c r="FL20" s="166">
        <v>-169.63329999999999</v>
      </c>
      <c r="FM20" s="166">
        <v>40.677700000000002</v>
      </c>
      <c r="FN20" s="166">
        <v>40.175899999999999</v>
      </c>
      <c r="FO20" s="166">
        <v>-118.6083</v>
      </c>
      <c r="FP20" s="166">
        <v>-104.4794</v>
      </c>
      <c r="FQ20" s="165">
        <v>-55</v>
      </c>
      <c r="FR20" s="167"/>
      <c r="FS20" s="166">
        <v>13.9681</v>
      </c>
      <c r="FT20" s="167"/>
      <c r="FU20" s="167"/>
      <c r="FV20" s="166">
        <v>10.86</v>
      </c>
      <c r="FW20" s="166">
        <v>-61.510100000000001</v>
      </c>
      <c r="FX20" s="166">
        <v>12.0527</v>
      </c>
      <c r="FY20" s="166">
        <v>-15.385</v>
      </c>
      <c r="FZ20" s="166">
        <v>4.7130000000000001</v>
      </c>
      <c r="GA20" s="166">
        <v>11.736599999999999</v>
      </c>
      <c r="GB20" s="166">
        <v>12.93</v>
      </c>
      <c r="GC20" s="166">
        <v>107.7933</v>
      </c>
      <c r="GD20" s="166">
        <v>121.04130000000001</v>
      </c>
      <c r="GE20" s="166">
        <v>13.22</v>
      </c>
      <c r="GF20" s="166">
        <v>85.250100000000003</v>
      </c>
      <c r="GG20" s="166">
        <v>24.5</v>
      </c>
      <c r="GH20" s="166">
        <v>-20.496600000000001</v>
      </c>
      <c r="GI20" s="167"/>
      <c r="GJ20" s="166">
        <v>2.9876</v>
      </c>
      <c r="GK20" s="166">
        <v>1.5349999999999999</v>
      </c>
      <c r="GL20" s="167"/>
      <c r="GM20" s="167"/>
      <c r="GN20" s="166">
        <v>-12.6408</v>
      </c>
      <c r="GO20" s="166">
        <v>-29.574300000000001</v>
      </c>
      <c r="GP20" s="166">
        <v>23.881399999999999</v>
      </c>
      <c r="GQ20" s="166">
        <v>45.629399999999997</v>
      </c>
      <c r="GR20" s="166">
        <v>103.01900000000001</v>
      </c>
      <c r="GS20" s="166">
        <v>63.309699999999999</v>
      </c>
      <c r="GT20" s="166">
        <v>-148.6977</v>
      </c>
      <c r="GU20" s="166">
        <v>-18.9526</v>
      </c>
      <c r="GV20" s="166">
        <v>35.813400000000001</v>
      </c>
      <c r="GW20" s="166">
        <v>-35.642000000000003</v>
      </c>
      <c r="GX20" s="166">
        <v>11.2698</v>
      </c>
      <c r="GY20" s="167"/>
      <c r="GZ20" s="167"/>
      <c r="HA20" s="166">
        <v>13</v>
      </c>
      <c r="HB20" s="166">
        <v>236.6754</v>
      </c>
      <c r="HC20" s="166">
        <v>235.59530000000001</v>
      </c>
      <c r="HD20" s="166">
        <v>283.7</v>
      </c>
      <c r="HE20" s="166">
        <v>-282.87759999999997</v>
      </c>
      <c r="HF20" s="166">
        <v>-527.57439999999997</v>
      </c>
      <c r="HG20" s="166">
        <v>531.19420000000002</v>
      </c>
      <c r="HH20" s="166">
        <v>525.02919999999995</v>
      </c>
      <c r="HI20" s="166">
        <v>-223.50460000000001</v>
      </c>
      <c r="HJ20" s="166">
        <v>-223.60380000000001</v>
      </c>
      <c r="HK20" s="166">
        <v>-55.826700000000002</v>
      </c>
      <c r="HL20" s="166">
        <v>-46.0625</v>
      </c>
      <c r="HM20" s="166">
        <v>78.4465</v>
      </c>
      <c r="HN20" s="166">
        <v>77.434899999999999</v>
      </c>
      <c r="HO20" s="167"/>
      <c r="HP20" s="167"/>
      <c r="HQ20" s="166">
        <v>69.338499999999996</v>
      </c>
      <c r="HR20" s="166">
        <v>68.492599999999996</v>
      </c>
      <c r="HS20" s="166">
        <v>-51.441099999999999</v>
      </c>
      <c r="HT20" s="166">
        <v>-50.527200000000001</v>
      </c>
      <c r="HU20" s="166">
        <v>110.58</v>
      </c>
      <c r="HV20" s="166">
        <v>110.25</v>
      </c>
      <c r="HW20" s="166">
        <v>50.3</v>
      </c>
      <c r="HX20" s="166">
        <v>50</v>
      </c>
      <c r="HY20" s="166">
        <v>21.556000000000001</v>
      </c>
      <c r="HZ20" s="166">
        <v>33.04</v>
      </c>
      <c r="IA20" s="166">
        <v>-331.90839999999997</v>
      </c>
      <c r="IB20" s="166">
        <v>112.26739999999999</v>
      </c>
      <c r="IC20" s="166">
        <v>112.0446</v>
      </c>
      <c r="ID20" s="166">
        <v>15.6</v>
      </c>
      <c r="IE20" s="166">
        <v>2.9</v>
      </c>
      <c r="IF20" s="166">
        <v>-58.9</v>
      </c>
      <c r="IG20" s="166">
        <v>-59.5</v>
      </c>
      <c r="IH20" s="167"/>
      <c r="II20" s="167"/>
      <c r="IJ20" s="166">
        <v>-518.15229999999997</v>
      </c>
      <c r="IK20" s="166">
        <v>-229.83070000000001</v>
      </c>
      <c r="IL20" s="166">
        <v>456.72879999999998</v>
      </c>
      <c r="IM20" s="166">
        <v>374.28269999999998</v>
      </c>
      <c r="IN20" s="166">
        <v>-19.148</v>
      </c>
      <c r="IO20" s="166">
        <v>-364.08699999999999</v>
      </c>
      <c r="IP20" s="166">
        <v>366.22989999999999</v>
      </c>
      <c r="IQ20" s="166">
        <v>-139.4127</v>
      </c>
      <c r="IR20" s="166">
        <v>-228.0701</v>
      </c>
      <c r="IS20" s="166">
        <v>-356.91520000000003</v>
      </c>
      <c r="IT20" s="166">
        <v>105.05759999999999</v>
      </c>
      <c r="IU20" s="166">
        <v>104.4892</v>
      </c>
      <c r="IV20" s="166">
        <v>142.10929999999999</v>
      </c>
      <c r="IW20" s="166">
        <v>-445.79169999999999</v>
      </c>
      <c r="IX20" s="166">
        <v>233.56209999999999</v>
      </c>
      <c r="IY20" s="166">
        <v>-212.9913</v>
      </c>
      <c r="IZ20" s="166">
        <v>214.00290000000001</v>
      </c>
      <c r="JA20" s="166">
        <v>-7.4337</v>
      </c>
      <c r="JB20" s="167"/>
      <c r="JC20" s="166">
        <v>20.32</v>
      </c>
      <c r="JD20" s="166">
        <v>5.8230000000000004</v>
      </c>
      <c r="JE20" s="166">
        <v>5.8650000000000002</v>
      </c>
      <c r="JF20" s="166">
        <v>-20.239999999999998</v>
      </c>
      <c r="JG20" s="166">
        <v>0</v>
      </c>
      <c r="JH20" s="167"/>
      <c r="JI20" s="166">
        <v>-0.81940000000000002</v>
      </c>
      <c r="JJ20" s="166">
        <v>-46.318800000000003</v>
      </c>
      <c r="JK20" s="166">
        <v>-17.402899999999999</v>
      </c>
      <c r="JL20" s="166">
        <v>38</v>
      </c>
      <c r="JM20" s="166">
        <v>45.203000000000003</v>
      </c>
      <c r="JN20" s="166">
        <v>44.796999999999997</v>
      </c>
      <c r="JO20" s="166">
        <v>10.191700000000001</v>
      </c>
      <c r="JP20" s="166">
        <v>12.343299999999999</v>
      </c>
      <c r="JQ20" s="166">
        <v>49.436900000000001</v>
      </c>
      <c r="JR20" s="166">
        <v>49.797499999999999</v>
      </c>
      <c r="JS20" s="166">
        <v>50.023899999999998</v>
      </c>
      <c r="JT20" s="167"/>
      <c r="JU20" s="166">
        <v>-2.5</v>
      </c>
      <c r="JV20" s="166">
        <v>21.549700000000001</v>
      </c>
      <c r="JW20" s="166">
        <v>5.94</v>
      </c>
      <c r="JX20" s="167"/>
      <c r="JY20" s="166">
        <v>-41.250799999999998</v>
      </c>
      <c r="JZ20" s="166">
        <v>77.209000000000003</v>
      </c>
      <c r="KA20" s="166">
        <v>55.112200000000001</v>
      </c>
      <c r="KB20" s="166">
        <v>-40.8247</v>
      </c>
      <c r="KC20" s="166">
        <v>-75.810599999999994</v>
      </c>
      <c r="KD20" s="166">
        <v>46.211500000000001</v>
      </c>
      <c r="KE20" s="166">
        <v>29.66</v>
      </c>
      <c r="KF20" s="166">
        <v>-6.4</v>
      </c>
      <c r="KG20" s="166">
        <v>7.4</v>
      </c>
      <c r="KH20" s="167"/>
      <c r="KI20" s="166">
        <v>189.14089999999999</v>
      </c>
    </row>
    <row r="21" spans="1:295" ht="18" customHeight="1" x14ac:dyDescent="0.25">
      <c r="A21" s="161" t="s">
        <v>72</v>
      </c>
      <c r="B21" s="161" t="s">
        <v>872</v>
      </c>
      <c r="C21" s="165">
        <v>0</v>
      </c>
      <c r="D21" s="166">
        <v>17.894200000000001</v>
      </c>
      <c r="E21" s="166">
        <v>-35.438499999999998</v>
      </c>
      <c r="F21" s="166">
        <v>-37.5535</v>
      </c>
      <c r="G21" s="166">
        <v>27.043199999999999</v>
      </c>
      <c r="H21" s="167"/>
      <c r="I21" s="166">
        <v>53.684699999999999</v>
      </c>
      <c r="J21" s="166">
        <v>-64.351699999999994</v>
      </c>
      <c r="K21" s="166">
        <v>53.561999999999998</v>
      </c>
      <c r="L21" s="166">
        <v>27.115200000000002</v>
      </c>
      <c r="M21" s="166">
        <v>26.616499999999998</v>
      </c>
      <c r="N21" s="166">
        <v>-42.18</v>
      </c>
      <c r="O21" s="166">
        <v>-35.856999999999999</v>
      </c>
      <c r="P21" s="166">
        <v>30.8</v>
      </c>
      <c r="Q21" s="166">
        <v>19.044</v>
      </c>
      <c r="R21" s="166">
        <v>-30.8</v>
      </c>
      <c r="S21" s="166">
        <v>13.213200000000001</v>
      </c>
      <c r="T21" s="166">
        <v>128.68020000000001</v>
      </c>
      <c r="U21" s="166">
        <v>6.3410000000000002</v>
      </c>
      <c r="V21" s="166">
        <v>6.3529</v>
      </c>
      <c r="W21" s="166">
        <v>10.2036</v>
      </c>
      <c r="X21" s="167"/>
      <c r="Y21" s="166">
        <v>9.1327999999999996</v>
      </c>
      <c r="Z21" s="166">
        <v>2.5247999999999999</v>
      </c>
      <c r="AA21" s="167"/>
      <c r="AB21" s="167"/>
      <c r="AC21" s="166">
        <v>-77.3</v>
      </c>
      <c r="AD21" s="166">
        <v>-76.739999999999995</v>
      </c>
      <c r="AE21" s="167"/>
      <c r="AF21" s="166">
        <v>44.4</v>
      </c>
      <c r="AG21" s="166">
        <v>33</v>
      </c>
      <c r="AH21" s="166">
        <v>8.8350000000000009</v>
      </c>
      <c r="AI21" s="166">
        <v>0.252</v>
      </c>
      <c r="AJ21" s="166">
        <v>-54.04</v>
      </c>
      <c r="AK21" s="166">
        <v>-55.95</v>
      </c>
      <c r="AL21" s="166">
        <v>-94.25</v>
      </c>
      <c r="AM21" s="166">
        <v>56.19</v>
      </c>
      <c r="AN21" s="166">
        <v>56.44</v>
      </c>
      <c r="AO21" s="166">
        <v>9.2219999999999995</v>
      </c>
      <c r="AP21" s="166">
        <v>12.273300000000001</v>
      </c>
      <c r="AQ21" s="166">
        <v>62.425899999999999</v>
      </c>
      <c r="AR21" s="166">
        <v>64.725200000000001</v>
      </c>
      <c r="AS21" s="166">
        <v>74.376900000000006</v>
      </c>
      <c r="AT21" s="166">
        <v>-45.680100000000003</v>
      </c>
      <c r="AU21" s="166">
        <v>-45.510100000000001</v>
      </c>
      <c r="AV21" s="166">
        <v>24.5459</v>
      </c>
      <c r="AW21" s="166">
        <v>28.618400000000001</v>
      </c>
      <c r="AX21" s="167"/>
      <c r="AY21" s="166">
        <v>90.422499999999999</v>
      </c>
      <c r="AZ21" s="166">
        <v>-3.1406999999999998</v>
      </c>
      <c r="BA21" s="166">
        <v>-21.6706</v>
      </c>
      <c r="BB21" s="166">
        <v>-237.84530000000001</v>
      </c>
      <c r="BC21" s="166">
        <v>-20.2637</v>
      </c>
      <c r="BD21" s="166">
        <v>0.8</v>
      </c>
      <c r="BE21" s="166">
        <v>0.8</v>
      </c>
      <c r="BF21" s="166">
        <v>52.123100000000001</v>
      </c>
      <c r="BG21" s="166">
        <v>52.275599999999997</v>
      </c>
      <c r="BH21" s="166">
        <v>-4.3997000000000002</v>
      </c>
      <c r="BI21" s="167"/>
      <c r="BJ21" s="166">
        <v>-33.604900000000001</v>
      </c>
      <c r="BK21" s="166">
        <v>5.1147999999999998</v>
      </c>
      <c r="BL21" s="166">
        <v>9.0088000000000008</v>
      </c>
      <c r="BM21" s="166">
        <v>6.0152000000000001</v>
      </c>
      <c r="BN21" s="166">
        <v>279.91570000000002</v>
      </c>
      <c r="BO21" s="166">
        <v>42.024000000000001</v>
      </c>
      <c r="BP21" s="166">
        <v>41.840899999999998</v>
      </c>
      <c r="BQ21" s="166">
        <v>-173.77680000000001</v>
      </c>
      <c r="BR21" s="166">
        <v>331.78739999999999</v>
      </c>
      <c r="BS21" s="167"/>
      <c r="BT21" s="166">
        <v>-46.534500000000001</v>
      </c>
      <c r="BU21" s="167"/>
      <c r="BV21" s="166">
        <v>69.597399999999993</v>
      </c>
      <c r="BW21" s="166">
        <v>20.37</v>
      </c>
      <c r="BX21" s="166">
        <v>20.5</v>
      </c>
      <c r="BY21" s="166">
        <v>48.69</v>
      </c>
      <c r="BZ21" s="166">
        <v>58.03</v>
      </c>
      <c r="CA21" s="166">
        <v>-66.706500000000005</v>
      </c>
      <c r="CB21" s="166">
        <v>-66.572500000000005</v>
      </c>
      <c r="CC21" s="166">
        <v>139.61429999999999</v>
      </c>
      <c r="CD21" s="166">
        <v>140.72900000000001</v>
      </c>
      <c r="CE21" s="166">
        <v>20.1295</v>
      </c>
      <c r="CF21" s="166">
        <v>-44.823399999999999</v>
      </c>
      <c r="CG21" s="166">
        <v>-44.4846</v>
      </c>
      <c r="CH21" s="166">
        <v>2.5028000000000001</v>
      </c>
      <c r="CI21" s="166">
        <v>-54.328899999999997</v>
      </c>
      <c r="CJ21" s="167"/>
      <c r="CK21" s="167"/>
      <c r="CL21" s="166">
        <v>52</v>
      </c>
      <c r="CM21" s="166">
        <v>111.6</v>
      </c>
      <c r="CN21" s="166">
        <v>-13.28</v>
      </c>
      <c r="CO21" s="166">
        <v>42.636600000000001</v>
      </c>
      <c r="CP21" s="166">
        <v>42.4709</v>
      </c>
      <c r="CQ21" s="166">
        <v>42.492100000000001</v>
      </c>
      <c r="CR21" s="166">
        <v>-21.52</v>
      </c>
      <c r="CS21" s="166">
        <v>-21.378399999999999</v>
      </c>
      <c r="CT21" s="166">
        <v>-22.964099999999998</v>
      </c>
      <c r="CU21" s="166">
        <v>9.2852999999999994</v>
      </c>
      <c r="CV21" s="166">
        <v>-24.997</v>
      </c>
      <c r="CW21" s="166">
        <v>12.9481</v>
      </c>
      <c r="CX21" s="166">
        <v>38.270000000000003</v>
      </c>
      <c r="CY21" s="166">
        <v>56.77</v>
      </c>
      <c r="CZ21" s="166">
        <v>42.8979</v>
      </c>
      <c r="DA21" s="166">
        <v>40.5807</v>
      </c>
      <c r="DB21" s="166">
        <v>-31.21</v>
      </c>
      <c r="DC21" s="166">
        <v>-2.8887</v>
      </c>
      <c r="DD21" s="166">
        <v>55.695799999999998</v>
      </c>
      <c r="DE21" s="166">
        <v>54.217100000000002</v>
      </c>
      <c r="DF21" s="166">
        <v>-120.33150000000001</v>
      </c>
      <c r="DG21" s="166">
        <v>-1E-4</v>
      </c>
      <c r="DH21" s="166">
        <v>-18.978999999999999</v>
      </c>
      <c r="DI21" s="166">
        <v>-81.7</v>
      </c>
      <c r="DJ21" s="166">
        <v>-81.2</v>
      </c>
      <c r="DK21" s="166">
        <v>29.045100000000001</v>
      </c>
      <c r="DL21" s="166">
        <v>48.055999999999997</v>
      </c>
      <c r="DM21" s="166">
        <v>62.008000000000003</v>
      </c>
      <c r="DN21" s="166">
        <v>67.987099999999998</v>
      </c>
      <c r="DO21" s="166">
        <v>47.41</v>
      </c>
      <c r="DP21" s="166">
        <v>-8.5399999999999991</v>
      </c>
      <c r="DQ21" s="166">
        <v>59.156999999999996</v>
      </c>
      <c r="DR21" s="167"/>
      <c r="DS21" s="166">
        <v>-21.51</v>
      </c>
      <c r="DT21" s="166">
        <v>-21.5</v>
      </c>
      <c r="DU21" s="166">
        <v>96.55</v>
      </c>
      <c r="DV21" s="166">
        <v>62.85</v>
      </c>
      <c r="DW21" s="166">
        <v>122.25449999999999</v>
      </c>
      <c r="DX21" s="166">
        <v>119.12730000000001</v>
      </c>
      <c r="DY21" s="166">
        <v>-43.567399999999999</v>
      </c>
      <c r="DZ21" s="166">
        <v>-43.418199999999999</v>
      </c>
      <c r="EA21" s="166">
        <v>195.98519999999999</v>
      </c>
      <c r="EB21" s="166">
        <v>155.1865</v>
      </c>
      <c r="EC21" s="166">
        <v>149.8912</v>
      </c>
      <c r="ED21" s="166">
        <v>151.1009</v>
      </c>
      <c r="EE21" s="166">
        <v>97.698800000000006</v>
      </c>
      <c r="EF21" s="166">
        <v>87.681399999999996</v>
      </c>
      <c r="EG21" s="166">
        <v>-25.414000000000001</v>
      </c>
      <c r="EH21" s="166">
        <v>186.50649999999999</v>
      </c>
      <c r="EI21" s="167"/>
      <c r="EJ21" s="167"/>
      <c r="EK21" s="166">
        <v>-32.478099999999998</v>
      </c>
      <c r="EL21" s="166">
        <v>-30.48</v>
      </c>
      <c r="EM21" s="167"/>
      <c r="EN21" s="166">
        <v>-0.95399999999999996</v>
      </c>
      <c r="EO21" s="166">
        <v>1.5276000000000001</v>
      </c>
      <c r="EP21" s="166">
        <v>145.97999999999999</v>
      </c>
      <c r="EQ21" s="166">
        <v>-68.054900000000004</v>
      </c>
      <c r="ER21" s="166">
        <v>-69.170199999999994</v>
      </c>
      <c r="ES21" s="166">
        <v>-51.418300000000002</v>
      </c>
      <c r="ET21" s="167"/>
      <c r="EU21" s="167"/>
      <c r="EV21" s="166">
        <v>98.8</v>
      </c>
      <c r="EW21" s="166">
        <v>9.1109000000000009</v>
      </c>
      <c r="EX21" s="166">
        <v>-39.677900000000001</v>
      </c>
      <c r="EY21" s="166">
        <v>-33.784700000000001</v>
      </c>
      <c r="EZ21" s="166">
        <v>-32.927500000000002</v>
      </c>
      <c r="FA21" s="166">
        <v>9.5456000000000003</v>
      </c>
      <c r="FB21" s="166">
        <v>-81.637799999999999</v>
      </c>
      <c r="FC21" s="166">
        <v>46.3127</v>
      </c>
      <c r="FD21" s="166">
        <v>21.2209</v>
      </c>
      <c r="FE21" s="167"/>
      <c r="FF21" s="167"/>
      <c r="FG21" s="166">
        <v>38.996299999999998</v>
      </c>
      <c r="FH21" s="166">
        <v>39.721299999999999</v>
      </c>
      <c r="FI21" s="166">
        <v>38.5824</v>
      </c>
      <c r="FJ21" s="166">
        <v>66.312700000000007</v>
      </c>
      <c r="FK21" s="166">
        <v>66.982500000000002</v>
      </c>
      <c r="FL21" s="166">
        <v>-169.29830000000001</v>
      </c>
      <c r="FM21" s="166">
        <v>46.145400000000002</v>
      </c>
      <c r="FN21" s="166">
        <v>45.929499999999997</v>
      </c>
      <c r="FO21" s="166">
        <v>-115.69589999999999</v>
      </c>
      <c r="FP21" s="166">
        <v>-101.64490000000001</v>
      </c>
      <c r="FQ21" s="165">
        <v>-55</v>
      </c>
      <c r="FR21" s="167"/>
      <c r="FS21" s="166">
        <v>13.970599999999999</v>
      </c>
      <c r="FT21" s="167"/>
      <c r="FU21" s="167"/>
      <c r="FV21" s="166">
        <v>9.93</v>
      </c>
      <c r="FW21" s="166">
        <v>-62.675800000000002</v>
      </c>
      <c r="FX21" s="166">
        <v>12.006399999999999</v>
      </c>
      <c r="FY21" s="166">
        <v>-15.366</v>
      </c>
      <c r="FZ21" s="166">
        <v>4.9480000000000004</v>
      </c>
      <c r="GA21" s="166">
        <v>11.228300000000001</v>
      </c>
      <c r="GB21" s="166">
        <v>13.1</v>
      </c>
      <c r="GC21" s="166">
        <v>103.7949</v>
      </c>
      <c r="GD21" s="166">
        <v>118.51690000000001</v>
      </c>
      <c r="GE21" s="166">
        <v>13.45</v>
      </c>
      <c r="GF21" s="166">
        <v>85.759</v>
      </c>
      <c r="GG21" s="166">
        <v>23.4</v>
      </c>
      <c r="GH21" s="166">
        <v>-21.611000000000001</v>
      </c>
      <c r="GI21" s="167"/>
      <c r="GJ21" s="166">
        <v>2.4660000000000002</v>
      </c>
      <c r="GK21" s="166">
        <v>1.7431000000000001</v>
      </c>
      <c r="GL21" s="167"/>
      <c r="GM21" s="167"/>
      <c r="GN21" s="166">
        <v>-12.2271</v>
      </c>
      <c r="GO21" s="166">
        <v>-32.5533</v>
      </c>
      <c r="GP21" s="166">
        <v>24.066400000000002</v>
      </c>
      <c r="GQ21" s="166">
        <v>50.839399999999998</v>
      </c>
      <c r="GR21" s="166">
        <v>102.90519999999999</v>
      </c>
      <c r="GS21" s="166">
        <v>65.042500000000004</v>
      </c>
      <c r="GT21" s="166">
        <v>-153.6748</v>
      </c>
      <c r="GU21" s="166">
        <v>-19.426400000000001</v>
      </c>
      <c r="GV21" s="166">
        <v>38.732399999999998</v>
      </c>
      <c r="GW21" s="166">
        <v>-37.987099999999998</v>
      </c>
      <c r="GX21" s="166">
        <v>10.530200000000001</v>
      </c>
      <c r="GY21" s="166">
        <v>0.22459999999999999</v>
      </c>
      <c r="GZ21" s="167"/>
      <c r="HA21" s="166">
        <v>12</v>
      </c>
      <c r="HB21" s="166">
        <v>233.2029</v>
      </c>
      <c r="HC21" s="166">
        <v>230.29040000000001</v>
      </c>
      <c r="HD21" s="166">
        <v>285.8</v>
      </c>
      <c r="HE21" s="166">
        <v>-285.06790000000001</v>
      </c>
      <c r="HF21" s="166">
        <v>-516.46780000000001</v>
      </c>
      <c r="HG21" s="166">
        <v>517.76030000000003</v>
      </c>
      <c r="HH21" s="166">
        <v>517.81669999999997</v>
      </c>
      <c r="HI21" s="166">
        <v>-218.542</v>
      </c>
      <c r="HJ21" s="166">
        <v>-219.5026</v>
      </c>
      <c r="HK21" s="166">
        <v>-55.624699999999997</v>
      </c>
      <c r="HL21" s="166">
        <v>-48.095100000000002</v>
      </c>
      <c r="HM21" s="166">
        <v>75.978499999999997</v>
      </c>
      <c r="HN21" s="166">
        <v>76.063100000000006</v>
      </c>
      <c r="HO21" s="167"/>
      <c r="HP21" s="167"/>
      <c r="HQ21" s="166">
        <v>66.635800000000003</v>
      </c>
      <c r="HR21" s="166">
        <v>65.943700000000007</v>
      </c>
      <c r="HS21" s="166">
        <v>-53.409300000000002</v>
      </c>
      <c r="HT21" s="166">
        <v>-53.520600000000002</v>
      </c>
      <c r="HU21" s="166">
        <v>107.35</v>
      </c>
      <c r="HV21" s="166">
        <v>106.3</v>
      </c>
      <c r="HW21" s="166">
        <v>51.9</v>
      </c>
      <c r="HX21" s="166">
        <v>50.8</v>
      </c>
      <c r="HY21" s="166">
        <v>21.577300000000001</v>
      </c>
      <c r="HZ21" s="166">
        <v>28.4</v>
      </c>
      <c r="IA21" s="166">
        <v>-348.02210000000002</v>
      </c>
      <c r="IB21" s="166">
        <v>114.232</v>
      </c>
      <c r="IC21" s="166">
        <v>113.9992</v>
      </c>
      <c r="ID21" s="166">
        <v>15.6</v>
      </c>
      <c r="IE21" s="166">
        <v>4.7</v>
      </c>
      <c r="IF21" s="166">
        <v>-58.9</v>
      </c>
      <c r="IG21" s="166">
        <v>-58.9</v>
      </c>
      <c r="IH21" s="166">
        <v>1.409</v>
      </c>
      <c r="II21" s="166">
        <v>1.0383</v>
      </c>
      <c r="IJ21" s="166">
        <v>-513.00720000000001</v>
      </c>
      <c r="IK21" s="166">
        <v>-209.88890000000001</v>
      </c>
      <c r="IL21" s="166">
        <v>456.48790000000002</v>
      </c>
      <c r="IM21" s="166">
        <v>365.78269999999998</v>
      </c>
      <c r="IN21" s="166">
        <v>-21.706499999999998</v>
      </c>
      <c r="IO21" s="166">
        <v>-353.18419999999998</v>
      </c>
      <c r="IP21" s="166">
        <v>354.77569999999997</v>
      </c>
      <c r="IQ21" s="166">
        <v>-135.67580000000001</v>
      </c>
      <c r="IR21" s="166">
        <v>-222.07769999999999</v>
      </c>
      <c r="IS21" s="166">
        <v>-349.83580000000001</v>
      </c>
      <c r="IT21" s="166">
        <v>106.173</v>
      </c>
      <c r="IU21" s="166">
        <v>106.1313</v>
      </c>
      <c r="IV21" s="166">
        <v>144.70140000000001</v>
      </c>
      <c r="IW21" s="166">
        <v>-440.17399999999998</v>
      </c>
      <c r="IX21" s="166">
        <v>226.27459999999999</v>
      </c>
      <c r="IY21" s="166">
        <v>-213.1893</v>
      </c>
      <c r="IZ21" s="166">
        <v>214.36609999999999</v>
      </c>
      <c r="JA21" s="166">
        <v>-7.8567</v>
      </c>
      <c r="JB21" s="167"/>
      <c r="JC21" s="166">
        <v>20.16</v>
      </c>
      <c r="JD21" s="166">
        <v>5.8259999999999996</v>
      </c>
      <c r="JE21" s="166">
        <v>5.819</v>
      </c>
      <c r="JF21" s="166">
        <v>-19.52</v>
      </c>
      <c r="JG21" s="166">
        <v>0</v>
      </c>
      <c r="JH21" s="167"/>
      <c r="JI21" s="166">
        <v>-0.52639999999999998</v>
      </c>
      <c r="JJ21" s="166">
        <v>-46.788699999999999</v>
      </c>
      <c r="JK21" s="166">
        <v>-16.463000000000001</v>
      </c>
      <c r="JL21" s="166">
        <v>37</v>
      </c>
      <c r="JM21" s="166">
        <v>46.402999999999999</v>
      </c>
      <c r="JN21" s="166">
        <v>45.813000000000002</v>
      </c>
      <c r="JO21" s="167"/>
      <c r="JP21" s="166">
        <v>12.3048</v>
      </c>
      <c r="JQ21" s="166">
        <v>49.911000000000001</v>
      </c>
      <c r="JR21" s="166">
        <v>49.5764</v>
      </c>
      <c r="JS21" s="166">
        <v>49.624200000000002</v>
      </c>
      <c r="JT21" s="167"/>
      <c r="JU21" s="166">
        <v>-4.5</v>
      </c>
      <c r="JV21" s="166">
        <v>20.535399999999999</v>
      </c>
      <c r="JW21" s="166">
        <v>6.46</v>
      </c>
      <c r="JX21" s="167"/>
      <c r="JY21" s="166">
        <v>-43.065199999999997</v>
      </c>
      <c r="JZ21" s="166">
        <v>76.997799999999998</v>
      </c>
      <c r="KA21" s="166">
        <v>55.378799999999998</v>
      </c>
      <c r="KB21" s="166">
        <v>-42.8093</v>
      </c>
      <c r="KC21" s="166">
        <v>-76.033500000000004</v>
      </c>
      <c r="KD21" s="166">
        <v>46.488900000000001</v>
      </c>
      <c r="KE21" s="166">
        <v>28.7577</v>
      </c>
      <c r="KF21" s="166">
        <v>-4.0999999999999996</v>
      </c>
      <c r="KG21" s="166">
        <v>4.5</v>
      </c>
      <c r="KH21" s="167"/>
      <c r="KI21" s="166">
        <v>187.29599999999999</v>
      </c>
    </row>
    <row r="22" spans="1:295" ht="18" customHeight="1" x14ac:dyDescent="0.25">
      <c r="A22" s="161" t="s">
        <v>72</v>
      </c>
      <c r="B22" s="161" t="s">
        <v>873</v>
      </c>
      <c r="C22" s="165">
        <v>0</v>
      </c>
      <c r="D22" s="167"/>
      <c r="E22" s="166">
        <v>-35.496899999999997</v>
      </c>
      <c r="F22" s="166">
        <v>-37.610300000000002</v>
      </c>
      <c r="G22" s="166">
        <v>26.7271</v>
      </c>
      <c r="H22" s="167"/>
      <c r="I22" s="166">
        <v>53.122599999999998</v>
      </c>
      <c r="J22" s="166">
        <v>-60.955199999999998</v>
      </c>
      <c r="K22" s="166">
        <v>52.164900000000003</v>
      </c>
      <c r="L22" s="166">
        <v>26.8992</v>
      </c>
      <c r="M22" s="166">
        <v>26.195399999999999</v>
      </c>
      <c r="N22" s="166">
        <v>-39.96</v>
      </c>
      <c r="O22" s="166">
        <v>-36.814</v>
      </c>
      <c r="P22" s="166">
        <v>30.8</v>
      </c>
      <c r="Q22" s="166">
        <v>19.044</v>
      </c>
      <c r="R22" s="166">
        <v>-30.8</v>
      </c>
      <c r="S22" s="166">
        <v>14.0341</v>
      </c>
      <c r="T22" s="166">
        <v>124.9032</v>
      </c>
      <c r="U22" s="166">
        <v>5.7617000000000003</v>
      </c>
      <c r="V22" s="166">
        <v>5.8749000000000002</v>
      </c>
      <c r="W22" s="166">
        <v>9.7716999999999992</v>
      </c>
      <c r="X22" s="167"/>
      <c r="Y22" s="166">
        <v>8.9715000000000007</v>
      </c>
      <c r="Z22" s="166">
        <v>2.4969000000000001</v>
      </c>
      <c r="AA22" s="167"/>
      <c r="AB22" s="167"/>
      <c r="AC22" s="166">
        <v>-76.16</v>
      </c>
      <c r="AD22" s="166">
        <v>-75.34</v>
      </c>
      <c r="AE22" s="167"/>
      <c r="AF22" s="166">
        <v>39.96</v>
      </c>
      <c r="AG22" s="166">
        <v>35.200000000000003</v>
      </c>
      <c r="AH22" s="166">
        <v>8.1189999999999998</v>
      </c>
      <c r="AI22" s="166">
        <v>0.245</v>
      </c>
      <c r="AJ22" s="166">
        <v>-52.92</v>
      </c>
      <c r="AK22" s="166">
        <v>-52.67</v>
      </c>
      <c r="AL22" s="166">
        <v>-94.09</v>
      </c>
      <c r="AM22" s="166">
        <v>53.3</v>
      </c>
      <c r="AN22" s="166">
        <v>53.19</v>
      </c>
      <c r="AO22" s="166">
        <v>8.9876000000000005</v>
      </c>
      <c r="AP22" s="166">
        <v>12.0435</v>
      </c>
      <c r="AQ22" s="166">
        <v>62.186599999999999</v>
      </c>
      <c r="AR22" s="166">
        <v>63.317399999999999</v>
      </c>
      <c r="AS22" s="166">
        <v>71.977199999999996</v>
      </c>
      <c r="AT22" s="166">
        <v>-43.134900000000002</v>
      </c>
      <c r="AU22" s="166">
        <v>-43.075800000000001</v>
      </c>
      <c r="AV22" s="166">
        <v>19.570599999999999</v>
      </c>
      <c r="AW22" s="166">
        <v>22.895700000000001</v>
      </c>
      <c r="AX22" s="167"/>
      <c r="AY22" s="166">
        <v>89.886600000000001</v>
      </c>
      <c r="AZ22" s="166">
        <v>-3.6642000000000001</v>
      </c>
      <c r="BA22" s="166">
        <v>-21.8401</v>
      </c>
      <c r="BB22" s="166">
        <v>-235.41210000000001</v>
      </c>
      <c r="BC22" s="166">
        <v>-13.816000000000001</v>
      </c>
      <c r="BD22" s="166">
        <v>-2.2999999999999998</v>
      </c>
      <c r="BE22" s="166">
        <v>-2.5</v>
      </c>
      <c r="BF22" s="166">
        <v>50.494999999999997</v>
      </c>
      <c r="BG22" s="166">
        <v>48.544600000000003</v>
      </c>
      <c r="BH22" s="166">
        <v>-4.6662999999999997</v>
      </c>
      <c r="BI22" s="167"/>
      <c r="BJ22" s="166">
        <v>-35.560499999999998</v>
      </c>
      <c r="BK22" s="166">
        <v>5.2117000000000004</v>
      </c>
      <c r="BL22" s="166">
        <v>9.6941000000000006</v>
      </c>
      <c r="BM22" s="166">
        <v>6.5994000000000002</v>
      </c>
      <c r="BN22" s="166">
        <v>280.67860000000002</v>
      </c>
      <c r="BO22" s="166">
        <v>51.149000000000001</v>
      </c>
      <c r="BP22" s="166">
        <v>50.874299999999998</v>
      </c>
      <c r="BQ22" s="166">
        <v>-196.9248</v>
      </c>
      <c r="BR22" s="166">
        <v>333.9948</v>
      </c>
      <c r="BS22" s="167"/>
      <c r="BT22" s="166">
        <v>-39.4375</v>
      </c>
      <c r="BU22" s="167"/>
      <c r="BV22" s="166">
        <v>71.862799999999993</v>
      </c>
      <c r="BW22" s="166">
        <v>20.67</v>
      </c>
      <c r="BX22" s="166">
        <v>21.35</v>
      </c>
      <c r="BY22" s="166">
        <v>50.73</v>
      </c>
      <c r="BZ22" s="166">
        <v>58.65</v>
      </c>
      <c r="CA22" s="166">
        <v>-71.260999999999996</v>
      </c>
      <c r="CB22" s="166">
        <v>-71.126999999999995</v>
      </c>
      <c r="CC22" s="166">
        <v>144.09719999999999</v>
      </c>
      <c r="CD22" s="166">
        <v>144.85059999999999</v>
      </c>
      <c r="CE22" s="166">
        <v>22.815000000000001</v>
      </c>
      <c r="CF22" s="166">
        <v>-46.6494</v>
      </c>
      <c r="CG22" s="166">
        <v>-46.683700000000002</v>
      </c>
      <c r="CH22" s="166">
        <v>2.0585</v>
      </c>
      <c r="CI22" s="166">
        <v>-53.923499999999997</v>
      </c>
      <c r="CJ22" s="167"/>
      <c r="CK22" s="167"/>
      <c r="CL22" s="166">
        <v>58.3</v>
      </c>
      <c r="CM22" s="166">
        <v>110.3</v>
      </c>
      <c r="CN22" s="166">
        <v>-13.7</v>
      </c>
      <c r="CO22" s="166">
        <v>44.0961</v>
      </c>
      <c r="CP22" s="166">
        <v>44.850099999999998</v>
      </c>
      <c r="CQ22" s="166">
        <v>45.264899999999997</v>
      </c>
      <c r="CR22" s="166">
        <v>-11.5284</v>
      </c>
      <c r="CS22" s="166">
        <v>-11.6835</v>
      </c>
      <c r="CT22" s="166">
        <v>-20.5458</v>
      </c>
      <c r="CU22" s="166">
        <v>-1.8932</v>
      </c>
      <c r="CV22" s="166">
        <v>-23.320499999999999</v>
      </c>
      <c r="CW22" s="166">
        <v>12.3786</v>
      </c>
      <c r="CX22" s="166">
        <v>32.94</v>
      </c>
      <c r="CY22" s="166">
        <v>56.64</v>
      </c>
      <c r="CZ22" s="166">
        <v>43.132300000000001</v>
      </c>
      <c r="DA22" s="166">
        <v>40.727200000000003</v>
      </c>
      <c r="DB22" s="166">
        <v>-29.93</v>
      </c>
      <c r="DC22" s="166">
        <v>-3.0143</v>
      </c>
      <c r="DD22" s="166">
        <v>54.322000000000003</v>
      </c>
      <c r="DE22" s="166">
        <v>54.392800000000001</v>
      </c>
      <c r="DF22" s="166">
        <v>-114.49509999999999</v>
      </c>
      <c r="DG22" s="166">
        <v>-1E-4</v>
      </c>
      <c r="DH22" s="166">
        <v>-18.168600000000001</v>
      </c>
      <c r="DI22" s="166">
        <v>-83.5</v>
      </c>
      <c r="DJ22" s="166">
        <v>-84.9</v>
      </c>
      <c r="DK22" s="166">
        <v>29.308800000000002</v>
      </c>
      <c r="DL22" s="166">
        <v>50.1068</v>
      </c>
      <c r="DM22" s="166">
        <v>59.190100000000001</v>
      </c>
      <c r="DN22" s="166">
        <v>71.502700000000004</v>
      </c>
      <c r="DO22" s="166">
        <v>49.75</v>
      </c>
      <c r="DP22" s="166">
        <v>-7.55</v>
      </c>
      <c r="DQ22" s="166">
        <v>56.119500000000002</v>
      </c>
      <c r="DR22" s="166">
        <v>110.9513</v>
      </c>
      <c r="DS22" s="166">
        <v>-24.17</v>
      </c>
      <c r="DT22" s="166">
        <v>-24.33</v>
      </c>
      <c r="DU22" s="166">
        <v>102.51</v>
      </c>
      <c r="DV22" s="166">
        <v>60.93</v>
      </c>
      <c r="DW22" s="166">
        <v>115.6545</v>
      </c>
      <c r="DX22" s="166">
        <v>110.12730000000001</v>
      </c>
      <c r="DY22" s="166">
        <v>-50.263100000000001</v>
      </c>
      <c r="DZ22" s="166">
        <v>-49.5</v>
      </c>
      <c r="EA22" s="166">
        <v>188.50360000000001</v>
      </c>
      <c r="EB22" s="166">
        <v>148.60980000000001</v>
      </c>
      <c r="EC22" s="166">
        <v>143.3552</v>
      </c>
      <c r="ED22" s="166">
        <v>143.8955</v>
      </c>
      <c r="EE22" s="166">
        <v>89.627600000000001</v>
      </c>
      <c r="EF22" s="166">
        <v>77.409099999999995</v>
      </c>
      <c r="EG22" s="166">
        <v>-23.742000000000001</v>
      </c>
      <c r="EH22" s="166">
        <v>211.84200000000001</v>
      </c>
      <c r="EI22" s="167"/>
      <c r="EJ22" s="167"/>
      <c r="EK22" s="166">
        <v>-34.244999999999997</v>
      </c>
      <c r="EL22" s="166">
        <v>-32.1631</v>
      </c>
      <c r="EM22" s="167"/>
      <c r="EN22" s="166">
        <v>-19.980499999999999</v>
      </c>
      <c r="EO22" s="166">
        <v>-17.112400000000001</v>
      </c>
      <c r="EP22" s="166">
        <v>162.876</v>
      </c>
      <c r="EQ22" s="166">
        <v>-71.095699999999994</v>
      </c>
      <c r="ER22" s="166">
        <v>-71.913399999999996</v>
      </c>
      <c r="ES22" s="166">
        <v>-42.478299999999997</v>
      </c>
      <c r="ET22" s="167"/>
      <c r="EU22" s="167"/>
      <c r="EV22" s="166">
        <v>120.9</v>
      </c>
      <c r="EW22" s="166">
        <v>10.045999999999999</v>
      </c>
      <c r="EX22" s="166">
        <v>-79.679100000000005</v>
      </c>
      <c r="EY22" s="166">
        <v>-34.038699999999999</v>
      </c>
      <c r="EZ22" s="166">
        <v>-33.076500000000003</v>
      </c>
      <c r="FA22" s="166">
        <v>8.7281999999999993</v>
      </c>
      <c r="FB22" s="166">
        <v>-74.117699999999999</v>
      </c>
      <c r="FC22" s="166">
        <v>37.357100000000003</v>
      </c>
      <c r="FD22" s="166">
        <v>21.0715</v>
      </c>
      <c r="FE22" s="167"/>
      <c r="FF22" s="167"/>
      <c r="FG22" s="166">
        <v>37.0306</v>
      </c>
      <c r="FH22" s="166">
        <v>37.047699999999999</v>
      </c>
      <c r="FI22" s="166">
        <v>36.103700000000003</v>
      </c>
      <c r="FJ22" s="166">
        <v>69.829300000000003</v>
      </c>
      <c r="FK22" s="166">
        <v>69.661799999999999</v>
      </c>
      <c r="FL22" s="166">
        <v>-155.90180000000001</v>
      </c>
      <c r="FM22" s="166">
        <v>52.8078</v>
      </c>
      <c r="FN22" s="166">
        <v>52.283499999999997</v>
      </c>
      <c r="FO22" s="166">
        <v>-106.357</v>
      </c>
      <c r="FP22" s="166">
        <v>-93.788600000000002</v>
      </c>
      <c r="FQ22" s="165">
        <v>-55</v>
      </c>
      <c r="FR22" s="167"/>
      <c r="FS22" s="166">
        <v>13.785</v>
      </c>
      <c r="FT22" s="167"/>
      <c r="FU22" s="167"/>
      <c r="FV22" s="166">
        <v>9.4</v>
      </c>
      <c r="FW22" s="166">
        <v>-61.064</v>
      </c>
      <c r="FX22" s="166">
        <v>11.891400000000001</v>
      </c>
      <c r="FY22" s="166">
        <v>-15.369</v>
      </c>
      <c r="FZ22" s="166">
        <v>4.5730000000000004</v>
      </c>
      <c r="GA22" s="166">
        <v>11.1075</v>
      </c>
      <c r="GB22" s="166">
        <v>10.65</v>
      </c>
      <c r="GC22" s="166">
        <v>95.731800000000007</v>
      </c>
      <c r="GD22" s="166">
        <v>108.12479999999999</v>
      </c>
      <c r="GE22" s="167"/>
      <c r="GF22" s="166">
        <v>81.856700000000004</v>
      </c>
      <c r="GG22" s="166">
        <v>23.6</v>
      </c>
      <c r="GH22" s="166">
        <v>-22.653300000000002</v>
      </c>
      <c r="GI22" s="167"/>
      <c r="GJ22" s="166">
        <v>3.4367999999999999</v>
      </c>
      <c r="GK22" s="166">
        <v>1.7339</v>
      </c>
      <c r="GL22" s="167"/>
      <c r="GM22" s="167"/>
      <c r="GN22" s="166">
        <v>-7.4591000000000003</v>
      </c>
      <c r="GO22" s="166">
        <v>-34.525599999999997</v>
      </c>
      <c r="GP22" s="166">
        <v>24.286100000000001</v>
      </c>
      <c r="GQ22" s="166">
        <v>53.528399999999998</v>
      </c>
      <c r="GR22" s="166">
        <v>105.2666</v>
      </c>
      <c r="GS22" s="166">
        <v>65.231300000000005</v>
      </c>
      <c r="GT22" s="166">
        <v>-152.47989999999999</v>
      </c>
      <c r="GU22" s="166">
        <v>-21.514399999999998</v>
      </c>
      <c r="GV22" s="166">
        <v>38.665999999999997</v>
      </c>
      <c r="GW22" s="166">
        <v>-40.479500000000002</v>
      </c>
      <c r="GX22" s="166">
        <v>10.3657</v>
      </c>
      <c r="GY22" s="166">
        <v>1.7676000000000001</v>
      </c>
      <c r="GZ22" s="166">
        <v>1.4133</v>
      </c>
      <c r="HA22" s="167"/>
      <c r="HB22" s="166">
        <v>219.0968</v>
      </c>
      <c r="HC22" s="166">
        <v>219.3228</v>
      </c>
      <c r="HD22" s="166">
        <v>285</v>
      </c>
      <c r="HE22" s="166">
        <v>-284.09039999999999</v>
      </c>
      <c r="HF22" s="166">
        <v>-493.36680000000001</v>
      </c>
      <c r="HG22" s="166">
        <v>499.29289999999997</v>
      </c>
      <c r="HH22" s="166">
        <v>494.21910000000003</v>
      </c>
      <c r="HI22" s="166">
        <v>-207.11109999999999</v>
      </c>
      <c r="HJ22" s="166">
        <v>-207.2543</v>
      </c>
      <c r="HK22" s="166">
        <v>-53.412599999999998</v>
      </c>
      <c r="HL22" s="166">
        <v>-44.812100000000001</v>
      </c>
      <c r="HM22" s="166">
        <v>78.347700000000003</v>
      </c>
      <c r="HN22" s="166">
        <v>75.671099999999996</v>
      </c>
      <c r="HO22" s="166">
        <v>-160.18350000000001</v>
      </c>
      <c r="HP22" s="166">
        <v>-159.7021</v>
      </c>
      <c r="HQ22" s="166">
        <v>60.307600000000001</v>
      </c>
      <c r="HR22" s="166">
        <v>59.966999999999999</v>
      </c>
      <c r="HS22" s="166">
        <v>-44.384500000000003</v>
      </c>
      <c r="HT22" s="166">
        <v>-45.341500000000003</v>
      </c>
      <c r="HU22" s="166">
        <v>110.77</v>
      </c>
      <c r="HV22" s="166">
        <v>110.14</v>
      </c>
      <c r="HW22" s="166">
        <v>51.2</v>
      </c>
      <c r="HX22" s="166">
        <v>51.3</v>
      </c>
      <c r="HY22" s="166">
        <v>21.596599999999999</v>
      </c>
      <c r="HZ22" s="166">
        <v>16.399999999999999</v>
      </c>
      <c r="IA22" s="166">
        <v>-324.94049999999999</v>
      </c>
      <c r="IB22" s="166">
        <v>102.84</v>
      </c>
      <c r="IC22" s="166">
        <v>101.7482</v>
      </c>
      <c r="ID22" s="166">
        <v>11.6</v>
      </c>
      <c r="IE22" s="166">
        <v>9</v>
      </c>
      <c r="IF22" s="166">
        <v>-53.8</v>
      </c>
      <c r="IG22" s="166">
        <v>-53.7</v>
      </c>
      <c r="IH22" s="166">
        <v>1.2975000000000001</v>
      </c>
      <c r="II22" s="166">
        <v>1.1140000000000001</v>
      </c>
      <c r="IJ22" s="166">
        <v>-489.02159999999998</v>
      </c>
      <c r="IK22" s="166">
        <v>-136.82849999999999</v>
      </c>
      <c r="IL22" s="166">
        <v>431.63490000000002</v>
      </c>
      <c r="IM22" s="166">
        <v>354.29140000000001</v>
      </c>
      <c r="IN22" s="166">
        <v>-34.706499999999998</v>
      </c>
      <c r="IO22" s="166">
        <v>-343.33049999999997</v>
      </c>
      <c r="IP22" s="166">
        <v>342.28140000000002</v>
      </c>
      <c r="IQ22" s="166">
        <v>-123.8837</v>
      </c>
      <c r="IR22" s="166">
        <v>-210.68090000000001</v>
      </c>
      <c r="IS22" s="166">
        <v>-340.48840000000001</v>
      </c>
      <c r="IT22" s="166">
        <v>110.2711</v>
      </c>
      <c r="IU22" s="166">
        <v>110.5214</v>
      </c>
      <c r="IV22" s="166">
        <v>130.32820000000001</v>
      </c>
      <c r="IW22" s="166">
        <v>-422.83199999999999</v>
      </c>
      <c r="IX22" s="166">
        <v>211.70509999999999</v>
      </c>
      <c r="IY22" s="166">
        <v>-208.00460000000001</v>
      </c>
      <c r="IZ22" s="166">
        <v>207.608</v>
      </c>
      <c r="JA22" s="166">
        <v>-8.6203000000000003</v>
      </c>
      <c r="JB22" s="167"/>
      <c r="JC22" s="166">
        <v>21.52</v>
      </c>
      <c r="JD22" s="166">
        <v>5.81</v>
      </c>
      <c r="JE22" s="166">
        <v>5.8</v>
      </c>
      <c r="JF22" s="166">
        <v>-21.36</v>
      </c>
      <c r="JG22" s="166">
        <v>1.6</v>
      </c>
      <c r="JH22" s="167"/>
      <c r="JI22" s="166">
        <v>-2.4887000000000001</v>
      </c>
      <c r="JJ22" s="166">
        <v>-43.975000000000001</v>
      </c>
      <c r="JK22" s="166">
        <v>-16.111999999999998</v>
      </c>
      <c r="JL22" s="166">
        <v>35.5</v>
      </c>
      <c r="JM22" s="166">
        <v>45.975999999999999</v>
      </c>
      <c r="JN22" s="166">
        <v>45.582999999999998</v>
      </c>
      <c r="JO22" s="167"/>
      <c r="JP22" s="167"/>
      <c r="JQ22" s="166">
        <v>49.690100000000001</v>
      </c>
      <c r="JR22" s="166">
        <v>49.741399999999999</v>
      </c>
      <c r="JS22" s="166">
        <v>51.131399999999999</v>
      </c>
      <c r="JT22" s="167"/>
      <c r="JU22" s="166">
        <v>-7.4</v>
      </c>
      <c r="JV22" s="166">
        <v>19.713100000000001</v>
      </c>
      <c r="JW22" s="166">
        <v>6.38</v>
      </c>
      <c r="JX22" s="167"/>
      <c r="JY22" s="166">
        <v>-41.084000000000003</v>
      </c>
      <c r="JZ22" s="166">
        <v>75.221999999999994</v>
      </c>
      <c r="KA22" s="166">
        <v>54.065600000000003</v>
      </c>
      <c r="KB22" s="166">
        <v>-39.0381</v>
      </c>
      <c r="KC22" s="166">
        <v>-75.666799999999995</v>
      </c>
      <c r="KD22" s="166">
        <v>45.261099999999999</v>
      </c>
      <c r="KE22" s="166">
        <v>29.723700000000001</v>
      </c>
      <c r="KF22" s="166">
        <v>-0.8</v>
      </c>
      <c r="KG22" s="166">
        <v>1.1000000000000001</v>
      </c>
      <c r="KH22" s="167"/>
      <c r="KI22" s="166">
        <v>185.7895</v>
      </c>
    </row>
    <row r="23" spans="1:295" ht="18" customHeight="1" x14ac:dyDescent="0.25">
      <c r="A23" s="161" t="s">
        <v>72</v>
      </c>
      <c r="B23" s="161" t="s">
        <v>874</v>
      </c>
      <c r="C23" s="165">
        <v>0</v>
      </c>
      <c r="D23" s="166">
        <v>17.7121</v>
      </c>
      <c r="E23" s="166">
        <v>-35.098399999999998</v>
      </c>
      <c r="F23" s="166">
        <v>-37.606400000000001</v>
      </c>
      <c r="G23" s="166">
        <v>26.7148</v>
      </c>
      <c r="H23" s="167"/>
      <c r="I23" s="166">
        <v>53.629600000000003</v>
      </c>
      <c r="J23" s="166">
        <v>-65.067999999999998</v>
      </c>
      <c r="K23" s="166">
        <v>54.3386</v>
      </c>
      <c r="L23" s="166">
        <v>27.775200000000002</v>
      </c>
      <c r="M23" s="166">
        <v>27.284800000000001</v>
      </c>
      <c r="N23" s="166">
        <v>-42.18</v>
      </c>
      <c r="O23" s="166">
        <v>-41.188000000000002</v>
      </c>
      <c r="P23" s="166">
        <v>35.200000000000003</v>
      </c>
      <c r="Q23" s="166">
        <v>19.872</v>
      </c>
      <c r="R23" s="166">
        <v>-35.200000000000003</v>
      </c>
      <c r="S23" s="166">
        <v>14.021800000000001</v>
      </c>
      <c r="T23" s="166">
        <v>132.2218</v>
      </c>
      <c r="U23" s="166">
        <v>6.6189999999999998</v>
      </c>
      <c r="V23" s="166">
        <v>6.5011999999999999</v>
      </c>
      <c r="W23" s="166">
        <v>10.329499999999999</v>
      </c>
      <c r="X23" s="167"/>
      <c r="Y23" s="166">
        <v>8.8117000000000001</v>
      </c>
      <c r="Z23" s="166">
        <v>2.4279000000000002</v>
      </c>
      <c r="AA23" s="167"/>
      <c r="AB23" s="167"/>
      <c r="AC23" s="166">
        <v>-77.81</v>
      </c>
      <c r="AD23" s="166">
        <v>-77.59</v>
      </c>
      <c r="AE23" s="167"/>
      <c r="AF23" s="166">
        <v>42.18</v>
      </c>
      <c r="AG23" s="166">
        <v>39.6</v>
      </c>
      <c r="AH23" s="166">
        <v>7.55</v>
      </c>
      <c r="AI23" s="166">
        <v>0.23799999999999999</v>
      </c>
      <c r="AJ23" s="166">
        <v>-51.5</v>
      </c>
      <c r="AK23" s="166">
        <v>-51.54</v>
      </c>
      <c r="AL23" s="166">
        <v>-97.87</v>
      </c>
      <c r="AM23" s="166">
        <v>51.74</v>
      </c>
      <c r="AN23" s="166">
        <v>51.49</v>
      </c>
      <c r="AO23" s="166">
        <v>8.9199000000000002</v>
      </c>
      <c r="AP23" s="166">
        <v>12.5844</v>
      </c>
      <c r="AQ23" s="166">
        <v>64.3583</v>
      </c>
      <c r="AR23" s="166">
        <v>65.766000000000005</v>
      </c>
      <c r="AS23" s="166">
        <v>73.8643</v>
      </c>
      <c r="AT23" s="166">
        <v>-38.178400000000003</v>
      </c>
      <c r="AU23" s="166">
        <v>-37.567900000000002</v>
      </c>
      <c r="AV23" s="166">
        <v>5.2016999999999998</v>
      </c>
      <c r="AW23" s="166">
        <v>5.0853999999999999</v>
      </c>
      <c r="AX23" s="167"/>
      <c r="AY23" s="166">
        <v>92.833699999999993</v>
      </c>
      <c r="AZ23" s="166">
        <v>-6.2815000000000003</v>
      </c>
      <c r="BA23" s="166">
        <v>-33.442700000000002</v>
      </c>
      <c r="BB23" s="166">
        <v>-223.58150000000001</v>
      </c>
      <c r="BC23" s="166">
        <v>0.74319999999999997</v>
      </c>
      <c r="BD23" s="166">
        <v>0</v>
      </c>
      <c r="BE23" s="166">
        <v>0</v>
      </c>
      <c r="BF23" s="166">
        <v>45.24</v>
      </c>
      <c r="BG23" s="166">
        <v>43.951599999999999</v>
      </c>
      <c r="BH23" s="166">
        <v>-4.6887999999999996</v>
      </c>
      <c r="BI23" s="167"/>
      <c r="BJ23" s="166">
        <v>-34.090699999999998</v>
      </c>
      <c r="BK23" s="166">
        <v>6.7567000000000004</v>
      </c>
      <c r="BL23" s="166">
        <v>10.040699999999999</v>
      </c>
      <c r="BM23" s="166">
        <v>6.8192000000000004</v>
      </c>
      <c r="BN23" s="166">
        <v>270.24130000000002</v>
      </c>
      <c r="BO23" s="166">
        <v>63.8752</v>
      </c>
      <c r="BP23" s="166">
        <v>63.7226</v>
      </c>
      <c r="BQ23" s="166">
        <v>-216.81389999999999</v>
      </c>
      <c r="BR23" s="166">
        <v>346.6789</v>
      </c>
      <c r="BS23" s="167"/>
      <c r="BT23" s="166">
        <v>-47.975299999999997</v>
      </c>
      <c r="BU23" s="167"/>
      <c r="BV23" s="166">
        <v>77.980199999999996</v>
      </c>
      <c r="BW23" s="166">
        <v>21.61</v>
      </c>
      <c r="BX23" s="166">
        <v>22.61</v>
      </c>
      <c r="BY23" s="166">
        <v>53.14</v>
      </c>
      <c r="BZ23" s="166">
        <v>61.24</v>
      </c>
      <c r="CA23" s="166">
        <v>-74.074100000000001</v>
      </c>
      <c r="CB23" s="166">
        <v>-73.538300000000007</v>
      </c>
      <c r="CC23" s="166">
        <v>146.51300000000001</v>
      </c>
      <c r="CD23" s="166">
        <v>146.19159999999999</v>
      </c>
      <c r="CE23" s="166">
        <v>19.090900000000001</v>
      </c>
      <c r="CF23" s="166">
        <v>-52.980200000000004</v>
      </c>
      <c r="CG23" s="166">
        <v>-52.920299999999997</v>
      </c>
      <c r="CH23" s="166">
        <v>1.1601999999999999</v>
      </c>
      <c r="CI23" s="166">
        <v>-57.935499999999998</v>
      </c>
      <c r="CJ23" s="167"/>
      <c r="CK23" s="167"/>
      <c r="CL23" s="166">
        <v>67.2</v>
      </c>
      <c r="CM23" s="166">
        <v>115.3</v>
      </c>
      <c r="CN23" s="166">
        <v>-14.82</v>
      </c>
      <c r="CO23" s="166">
        <v>46.048400000000001</v>
      </c>
      <c r="CP23" s="166">
        <v>45.579799999999999</v>
      </c>
      <c r="CQ23" s="166">
        <v>45.0075</v>
      </c>
      <c r="CR23" s="166">
        <v>-9.6624999999999996</v>
      </c>
      <c r="CS23" s="166">
        <v>-9.5495999999999999</v>
      </c>
      <c r="CT23" s="166">
        <v>-19.594899999999999</v>
      </c>
      <c r="CU23" s="166">
        <v>-11.7935</v>
      </c>
      <c r="CV23" s="166">
        <v>-18.7654</v>
      </c>
      <c r="CW23" s="166">
        <v>12.016</v>
      </c>
      <c r="CX23" s="166">
        <v>38.15</v>
      </c>
      <c r="CY23" s="166">
        <v>60.78</v>
      </c>
      <c r="CZ23" s="166">
        <v>45.007300000000001</v>
      </c>
      <c r="DA23" s="166">
        <v>42.484999999999999</v>
      </c>
      <c r="DB23" s="166">
        <v>-30.5</v>
      </c>
      <c r="DC23" s="166">
        <v>-2.8887</v>
      </c>
      <c r="DD23" s="166">
        <v>56.908000000000001</v>
      </c>
      <c r="DE23" s="166">
        <v>56.724499999999999</v>
      </c>
      <c r="DF23" s="166">
        <v>-116.08069999999999</v>
      </c>
      <c r="DG23" s="166">
        <v>-1E-4</v>
      </c>
      <c r="DH23" s="166">
        <v>-18.417300000000001</v>
      </c>
      <c r="DI23" s="166">
        <v>-90.4</v>
      </c>
      <c r="DJ23" s="166">
        <v>-92.1</v>
      </c>
      <c r="DK23" s="166">
        <v>30.599699999999999</v>
      </c>
      <c r="DL23" s="166">
        <v>54.208399999999997</v>
      </c>
      <c r="DM23" s="166">
        <v>62.477600000000002</v>
      </c>
      <c r="DN23" s="166">
        <v>76.190200000000004</v>
      </c>
      <c r="DO23" s="166">
        <v>53.57</v>
      </c>
      <c r="DP23" s="166">
        <v>-8.35</v>
      </c>
      <c r="DQ23" s="166">
        <v>57.807000000000002</v>
      </c>
      <c r="DR23" s="166">
        <v>118.87430000000001</v>
      </c>
      <c r="DS23" s="166">
        <v>-23.82</v>
      </c>
      <c r="DT23" s="166">
        <v>-24.02</v>
      </c>
      <c r="DU23" s="166">
        <v>116.54</v>
      </c>
      <c r="DV23" s="166">
        <v>61.72</v>
      </c>
      <c r="DW23" s="166">
        <v>117.3091</v>
      </c>
      <c r="DX23" s="166">
        <v>116.36360000000001</v>
      </c>
      <c r="DY23" s="166">
        <v>-52.921900000000001</v>
      </c>
      <c r="DZ23" s="166">
        <v>-52.236400000000003</v>
      </c>
      <c r="EA23" s="166">
        <v>196.26329999999999</v>
      </c>
      <c r="EB23" s="166">
        <v>157.77170000000001</v>
      </c>
      <c r="EC23" s="166">
        <v>152.01669999999999</v>
      </c>
      <c r="ED23" s="166">
        <v>154.73349999999999</v>
      </c>
      <c r="EE23" s="166">
        <v>74.822400000000002</v>
      </c>
      <c r="EF23" s="166">
        <v>67.218599999999995</v>
      </c>
      <c r="EG23" s="166">
        <v>-25.259</v>
      </c>
      <c r="EH23" s="166">
        <v>224.82640000000001</v>
      </c>
      <c r="EI23" s="167"/>
      <c r="EJ23" s="167"/>
      <c r="EK23" s="166">
        <v>-34.578099999999999</v>
      </c>
      <c r="EL23" s="166">
        <v>-32.744799999999998</v>
      </c>
      <c r="EM23" s="167"/>
      <c r="EN23" s="166">
        <v>-17.1996</v>
      </c>
      <c r="EO23" s="166">
        <v>-12.8629</v>
      </c>
      <c r="EP23" s="166">
        <v>156.732</v>
      </c>
      <c r="EQ23" s="166">
        <v>-68.0291</v>
      </c>
      <c r="ER23" s="166">
        <v>-67.364900000000006</v>
      </c>
      <c r="ES23" s="166">
        <v>-27.042300000000001</v>
      </c>
      <c r="ET23" s="167"/>
      <c r="EU23" s="167"/>
      <c r="EV23" s="166">
        <v>97.2</v>
      </c>
      <c r="EW23" s="166">
        <v>10.541600000000001</v>
      </c>
      <c r="EX23" s="166">
        <v>-81.030799999999999</v>
      </c>
      <c r="EY23" s="166">
        <v>-34.352200000000003</v>
      </c>
      <c r="EZ23" s="166">
        <v>-33.614699999999999</v>
      </c>
      <c r="FA23" s="166">
        <v>8.5343</v>
      </c>
      <c r="FB23" s="166">
        <v>-58.418700000000001</v>
      </c>
      <c r="FC23" s="166">
        <v>37.322000000000003</v>
      </c>
      <c r="FD23" s="166">
        <v>21.446100000000001</v>
      </c>
      <c r="FE23" s="167"/>
      <c r="FF23" s="167"/>
      <c r="FG23" s="166">
        <v>38.6721</v>
      </c>
      <c r="FH23" s="166">
        <v>38.988100000000003</v>
      </c>
      <c r="FI23" s="166">
        <v>37.625599999999999</v>
      </c>
      <c r="FJ23" s="166">
        <v>75.187899999999999</v>
      </c>
      <c r="FK23" s="166">
        <v>73.680800000000005</v>
      </c>
      <c r="FL23" s="166">
        <v>-158.0788</v>
      </c>
      <c r="FM23" s="166">
        <v>55.973500000000001</v>
      </c>
      <c r="FN23" s="166">
        <v>55.812800000000003</v>
      </c>
      <c r="FO23" s="166">
        <v>-110.68300000000001</v>
      </c>
      <c r="FP23" s="166">
        <v>-94.357699999999994</v>
      </c>
      <c r="FQ23" s="165">
        <v>-55</v>
      </c>
      <c r="FR23" s="166">
        <v>-47.72</v>
      </c>
      <c r="FS23" s="166">
        <v>13.960800000000001</v>
      </c>
      <c r="FT23" s="167"/>
      <c r="FU23" s="166">
        <v>-8.81</v>
      </c>
      <c r="FV23" s="166">
        <v>10.1</v>
      </c>
      <c r="FW23" s="166">
        <v>-61.333399999999997</v>
      </c>
      <c r="FX23" s="166">
        <v>12.013199999999999</v>
      </c>
      <c r="FY23" s="166">
        <v>-15.238</v>
      </c>
      <c r="FZ23" s="166">
        <v>4.7460000000000004</v>
      </c>
      <c r="GA23" s="166">
        <v>11.3544</v>
      </c>
      <c r="GB23" s="166">
        <v>12.97</v>
      </c>
      <c r="GC23" s="166">
        <v>97.794200000000004</v>
      </c>
      <c r="GD23" s="166">
        <v>111.4969</v>
      </c>
      <c r="GE23" s="166">
        <v>12.96</v>
      </c>
      <c r="GF23" s="166">
        <v>83.450800000000001</v>
      </c>
      <c r="GG23" s="166">
        <v>24.1</v>
      </c>
      <c r="GH23" s="166">
        <v>-24.394500000000001</v>
      </c>
      <c r="GI23" s="167"/>
      <c r="GJ23" s="166">
        <v>3.3449</v>
      </c>
      <c r="GK23" s="166">
        <v>1.7282999999999999</v>
      </c>
      <c r="GL23" s="167"/>
      <c r="GM23" s="167"/>
      <c r="GN23" s="166">
        <v>-7.6517999999999997</v>
      </c>
      <c r="GO23" s="166">
        <v>-35.276000000000003</v>
      </c>
      <c r="GP23" s="166">
        <v>23.626899999999999</v>
      </c>
      <c r="GQ23" s="166">
        <v>55.713200000000001</v>
      </c>
      <c r="GR23" s="166">
        <v>106.05110000000001</v>
      </c>
      <c r="GS23" s="166">
        <v>65.557500000000005</v>
      </c>
      <c r="GT23" s="166">
        <v>-157.7371</v>
      </c>
      <c r="GU23" s="166">
        <v>-24.333300000000001</v>
      </c>
      <c r="GV23" s="166">
        <v>40.0959</v>
      </c>
      <c r="GW23" s="166">
        <v>-45.704000000000001</v>
      </c>
      <c r="GX23" s="166">
        <v>10.0342</v>
      </c>
      <c r="GY23" s="166">
        <v>1.8751</v>
      </c>
      <c r="GZ23" s="166">
        <v>1.4765999999999999</v>
      </c>
      <c r="HA23" s="166">
        <v>11</v>
      </c>
      <c r="HB23" s="166">
        <v>216.995</v>
      </c>
      <c r="HC23" s="166">
        <v>211.8802</v>
      </c>
      <c r="HD23" s="166">
        <v>284.5</v>
      </c>
      <c r="HE23" s="166">
        <v>-283.63529999999997</v>
      </c>
      <c r="HF23" s="166">
        <v>-482.21800000000002</v>
      </c>
      <c r="HG23" s="166">
        <v>488.72460000000001</v>
      </c>
      <c r="HH23" s="166">
        <v>486.27089999999998</v>
      </c>
      <c r="HI23" s="166">
        <v>-201.4907</v>
      </c>
      <c r="HJ23" s="166">
        <v>-205.56120000000001</v>
      </c>
      <c r="HK23" s="166">
        <v>-54.5822</v>
      </c>
      <c r="HL23" s="166">
        <v>-44.857799999999997</v>
      </c>
      <c r="HM23" s="166">
        <v>77.801000000000002</v>
      </c>
      <c r="HN23" s="166">
        <v>77.348799999999997</v>
      </c>
      <c r="HO23" s="167"/>
      <c r="HP23" s="167"/>
      <c r="HQ23" s="166">
        <v>58.275100000000002</v>
      </c>
      <c r="HR23" s="166">
        <v>57.429200000000002</v>
      </c>
      <c r="HS23" s="166">
        <v>-41.447000000000003</v>
      </c>
      <c r="HT23" s="166">
        <v>-40.343400000000003</v>
      </c>
      <c r="HU23" s="166">
        <v>107.87</v>
      </c>
      <c r="HV23" s="166">
        <v>107.17</v>
      </c>
      <c r="HW23" s="166">
        <v>53.3</v>
      </c>
      <c r="HX23" s="166">
        <v>53.8</v>
      </c>
      <c r="HY23" s="166">
        <v>21.350899999999999</v>
      </c>
      <c r="HZ23" s="166">
        <v>9.92</v>
      </c>
      <c r="IA23" s="166">
        <v>-321.19490000000002</v>
      </c>
      <c r="IB23" s="166">
        <v>96.180599999999998</v>
      </c>
      <c r="IC23" s="166">
        <v>97.717100000000002</v>
      </c>
      <c r="ID23" s="166">
        <v>10.5</v>
      </c>
      <c r="IE23" s="166">
        <v>12.1</v>
      </c>
      <c r="IF23" s="166">
        <v>-52.1</v>
      </c>
      <c r="IG23" s="166">
        <v>-52</v>
      </c>
      <c r="IH23" s="166">
        <v>1.5026999999999999</v>
      </c>
      <c r="II23" s="166">
        <v>1.2248000000000001</v>
      </c>
      <c r="IJ23" s="166">
        <v>-478.77120000000002</v>
      </c>
      <c r="IK23" s="166">
        <v>-101.8467</v>
      </c>
      <c r="IL23" s="166">
        <v>421.89879999999999</v>
      </c>
      <c r="IM23" s="166">
        <v>343.91300000000001</v>
      </c>
      <c r="IN23" s="166">
        <v>-42.476700000000001</v>
      </c>
      <c r="IO23" s="166">
        <v>-337.49419999999998</v>
      </c>
      <c r="IP23" s="166">
        <v>340.87020000000001</v>
      </c>
      <c r="IQ23" s="166">
        <v>-121.31440000000001</v>
      </c>
      <c r="IR23" s="166">
        <v>-200.29730000000001</v>
      </c>
      <c r="IS23" s="166">
        <v>-332.55549999999999</v>
      </c>
      <c r="IT23" s="166">
        <v>111.61020000000001</v>
      </c>
      <c r="IU23" s="166">
        <v>111.7028</v>
      </c>
      <c r="IV23" s="166">
        <v>130.89590000000001</v>
      </c>
      <c r="IW23" s="166">
        <v>-412.49180000000001</v>
      </c>
      <c r="IX23" s="166">
        <v>206.82210000000001</v>
      </c>
      <c r="IY23" s="166">
        <v>-205.03020000000001</v>
      </c>
      <c r="IZ23" s="166">
        <v>205.5641</v>
      </c>
      <c r="JA23" s="166">
        <v>-8.4115000000000002</v>
      </c>
      <c r="JB23" s="167"/>
      <c r="JC23" s="166">
        <v>22.96</v>
      </c>
      <c r="JD23" s="166">
        <v>5.9729999999999999</v>
      </c>
      <c r="JE23" s="166">
        <v>5.9580000000000002</v>
      </c>
      <c r="JF23" s="166">
        <v>-22.72</v>
      </c>
      <c r="JG23" s="166">
        <v>3.84</v>
      </c>
      <c r="JH23" s="167"/>
      <c r="JI23" s="166">
        <v>-4.5396000000000001</v>
      </c>
      <c r="JJ23" s="166">
        <v>-42.803100000000001</v>
      </c>
      <c r="JK23" s="166">
        <v>-15.849500000000001</v>
      </c>
      <c r="JL23" s="166">
        <v>36</v>
      </c>
      <c r="JM23" s="166">
        <v>48.097000000000001</v>
      </c>
      <c r="JN23" s="166">
        <v>48.889000000000003</v>
      </c>
      <c r="JO23" s="166">
        <v>10.215199999999999</v>
      </c>
      <c r="JP23" s="166">
        <v>12.0816</v>
      </c>
      <c r="JQ23" s="166">
        <v>50.710299999999997</v>
      </c>
      <c r="JR23" s="166">
        <v>50.123899999999999</v>
      </c>
      <c r="JS23" s="166">
        <v>49.901200000000003</v>
      </c>
      <c r="JT23" s="167"/>
      <c r="JU23" s="166">
        <v>-11.1</v>
      </c>
      <c r="JV23" s="166">
        <v>18.767099999999999</v>
      </c>
      <c r="JW23" s="166">
        <v>6.24</v>
      </c>
      <c r="JX23" s="167"/>
      <c r="JY23" s="166">
        <v>-41.9328</v>
      </c>
      <c r="JZ23" s="166">
        <v>75.733500000000006</v>
      </c>
      <c r="KA23" s="166">
        <v>54.881300000000003</v>
      </c>
      <c r="KB23" s="166">
        <v>-41.068100000000001</v>
      </c>
      <c r="KC23" s="166">
        <v>-74.496600000000001</v>
      </c>
      <c r="KD23" s="166">
        <v>43.881599999999999</v>
      </c>
      <c r="KE23" s="166">
        <v>29.2882</v>
      </c>
      <c r="KF23" s="166">
        <v>2.2999999999999998</v>
      </c>
      <c r="KG23" s="166">
        <v>-2.1</v>
      </c>
      <c r="KH23" s="167"/>
      <c r="KI23" s="166">
        <v>187.73840000000001</v>
      </c>
    </row>
    <row r="24" spans="1:295" ht="18" customHeight="1" x14ac:dyDescent="0.25">
      <c r="A24" s="161" t="s">
        <v>72</v>
      </c>
      <c r="B24" s="161" t="s">
        <v>875</v>
      </c>
      <c r="C24" s="168">
        <v>0</v>
      </c>
      <c r="D24" s="169">
        <v>17.903099999999998</v>
      </c>
      <c r="E24" s="169">
        <v>-35.636000000000003</v>
      </c>
      <c r="F24" s="169">
        <v>-37.394599999999997</v>
      </c>
      <c r="G24" s="169">
        <v>26.8447</v>
      </c>
      <c r="H24" s="170"/>
      <c r="I24" s="169">
        <v>53.377600000000001</v>
      </c>
      <c r="J24" s="169">
        <v>-67.369399999999999</v>
      </c>
      <c r="K24" s="169">
        <v>56.5685</v>
      </c>
      <c r="L24" s="169">
        <v>28.761099999999999</v>
      </c>
      <c r="M24" s="169">
        <v>28.1204</v>
      </c>
      <c r="N24" s="169">
        <v>0</v>
      </c>
      <c r="O24" s="169">
        <v>-44.747999999999998</v>
      </c>
      <c r="P24" s="169">
        <v>39.6</v>
      </c>
      <c r="Q24" s="169">
        <v>20.7</v>
      </c>
      <c r="R24" s="169">
        <v>-39.6</v>
      </c>
      <c r="S24" s="169">
        <v>14.0593</v>
      </c>
      <c r="T24" s="169">
        <v>134.08240000000001</v>
      </c>
      <c r="U24" s="169">
        <v>6.3887999999999998</v>
      </c>
      <c r="V24" s="169">
        <v>6.5880000000000001</v>
      </c>
      <c r="W24" s="169">
        <v>10.1333</v>
      </c>
      <c r="X24" s="170"/>
      <c r="Y24" s="169">
        <v>9.2015999999999991</v>
      </c>
      <c r="Z24" s="169">
        <v>2.4432</v>
      </c>
      <c r="AA24" s="170"/>
      <c r="AB24" s="170"/>
      <c r="AC24" s="169">
        <v>-66.930000000000007</v>
      </c>
      <c r="AD24" s="169">
        <v>-66.89</v>
      </c>
      <c r="AE24" s="170"/>
      <c r="AF24" s="169">
        <v>0</v>
      </c>
      <c r="AG24" s="169">
        <v>44</v>
      </c>
      <c r="AH24" s="169">
        <v>5.8070000000000004</v>
      </c>
      <c r="AI24" s="169">
        <v>0.22500000000000001</v>
      </c>
      <c r="AJ24" s="169">
        <v>-49.17</v>
      </c>
      <c r="AK24" s="169">
        <v>-48.92</v>
      </c>
      <c r="AL24" s="169">
        <v>-80.41</v>
      </c>
      <c r="AM24" s="169">
        <v>49.39</v>
      </c>
      <c r="AN24" s="169">
        <v>49.07</v>
      </c>
      <c r="AO24" s="169">
        <v>9.2344000000000008</v>
      </c>
      <c r="AP24" s="169">
        <v>12.9688</v>
      </c>
      <c r="AQ24" s="169">
        <v>65.136600000000001</v>
      </c>
      <c r="AR24" s="169">
        <v>68.221599999999995</v>
      </c>
      <c r="AS24" s="169">
        <v>23.9358</v>
      </c>
      <c r="AT24" s="169">
        <v>-44.340499999999999</v>
      </c>
      <c r="AU24" s="169">
        <v>-45.459200000000003</v>
      </c>
      <c r="AV24" s="169">
        <v>22.9495</v>
      </c>
      <c r="AW24" s="169">
        <v>20.999600000000001</v>
      </c>
      <c r="AX24" s="170"/>
      <c r="AY24" s="169">
        <v>80.107600000000005</v>
      </c>
      <c r="AZ24" s="169">
        <v>-4.1875999999999998</v>
      </c>
      <c r="BA24" s="169">
        <v>-23.648099999999999</v>
      </c>
      <c r="BB24" s="169">
        <v>-265.14049999999997</v>
      </c>
      <c r="BC24" s="169">
        <v>0</v>
      </c>
      <c r="BD24" s="170"/>
      <c r="BE24" s="170"/>
      <c r="BF24" s="169">
        <v>52.307600000000001</v>
      </c>
      <c r="BG24" s="169">
        <v>50.9651</v>
      </c>
      <c r="BH24" s="169">
        <v>-4.6214000000000004</v>
      </c>
      <c r="BI24" s="170"/>
      <c r="BJ24" s="169">
        <v>-37.313200000000002</v>
      </c>
      <c r="BK24" s="169">
        <v>7.0660999999999996</v>
      </c>
      <c r="BL24" s="169">
        <v>9.9214000000000002</v>
      </c>
      <c r="BM24" s="169">
        <v>6.8414000000000001</v>
      </c>
      <c r="BN24" s="169">
        <v>312.96719999999999</v>
      </c>
      <c r="BO24" s="169">
        <v>69.093900000000005</v>
      </c>
      <c r="BP24" s="169">
        <v>69.765299999999996</v>
      </c>
      <c r="BQ24" s="169">
        <v>-237.13480000000001</v>
      </c>
      <c r="BR24" s="169">
        <v>384.65339999999998</v>
      </c>
      <c r="BS24" s="170"/>
      <c r="BT24" s="169">
        <v>-65.6404</v>
      </c>
      <c r="BU24" s="170"/>
      <c r="BV24" s="169">
        <v>81.902199999999993</v>
      </c>
      <c r="BW24" s="169">
        <v>22.47</v>
      </c>
      <c r="BX24" s="169">
        <v>23.73</v>
      </c>
      <c r="BY24" s="169">
        <v>55.41</v>
      </c>
      <c r="BZ24" s="169">
        <v>63.77</v>
      </c>
      <c r="CA24" s="169">
        <v>-79.834299999999999</v>
      </c>
      <c r="CB24" s="169">
        <v>-80.102199999999996</v>
      </c>
      <c r="CC24" s="169">
        <v>153.46610000000001</v>
      </c>
      <c r="CD24" s="169">
        <v>154.2714</v>
      </c>
      <c r="CE24" s="169">
        <v>19.674299999999999</v>
      </c>
      <c r="CF24" s="169">
        <v>-62.196899999999999</v>
      </c>
      <c r="CG24" s="169">
        <v>-62.460599999999999</v>
      </c>
      <c r="CH24" s="169">
        <v>2.5865999999999998</v>
      </c>
      <c r="CI24" s="169">
        <v>-59.1858</v>
      </c>
      <c r="CJ24" s="170"/>
      <c r="CK24" s="170"/>
      <c r="CL24" s="169">
        <v>66.099999999999994</v>
      </c>
      <c r="CM24" s="169">
        <v>119</v>
      </c>
      <c r="CN24" s="169">
        <v>-14.84</v>
      </c>
      <c r="CO24" s="169">
        <v>44.032699999999998</v>
      </c>
      <c r="CP24" s="169">
        <v>43.167700000000004</v>
      </c>
      <c r="CQ24" s="169">
        <v>43.517600000000002</v>
      </c>
      <c r="CR24" s="169">
        <v>-11.6714</v>
      </c>
      <c r="CS24" s="169">
        <v>-11.6006</v>
      </c>
      <c r="CT24" s="169">
        <v>-18.162400000000002</v>
      </c>
      <c r="CU24" s="169">
        <v>-13.6784</v>
      </c>
      <c r="CV24" s="169">
        <v>-17.301400000000001</v>
      </c>
      <c r="CW24" s="169">
        <v>12.3583</v>
      </c>
      <c r="CX24" s="169">
        <v>41.39</v>
      </c>
      <c r="CY24" s="169">
        <v>62.46</v>
      </c>
      <c r="CZ24" s="169">
        <v>46.413600000000002</v>
      </c>
      <c r="DA24" s="169">
        <v>44.242899999999999</v>
      </c>
      <c r="DB24" s="169">
        <v>-30.81</v>
      </c>
      <c r="DC24" s="169">
        <v>-2.8887</v>
      </c>
      <c r="DD24" s="169">
        <v>59.936700000000002</v>
      </c>
      <c r="DE24" s="169">
        <v>59.332599999999999</v>
      </c>
      <c r="DF24" s="169">
        <v>-112.2589</v>
      </c>
      <c r="DG24" s="169">
        <v>-1E-4</v>
      </c>
      <c r="DH24" s="169">
        <v>-18.666599999999999</v>
      </c>
      <c r="DI24" s="169">
        <v>-94.3</v>
      </c>
      <c r="DJ24" s="169">
        <v>-95.5</v>
      </c>
      <c r="DK24" s="169">
        <v>32.533299999999997</v>
      </c>
      <c r="DL24" s="169">
        <v>57.138100000000001</v>
      </c>
      <c r="DM24" s="169">
        <v>72.340199999999996</v>
      </c>
      <c r="DN24" s="169">
        <v>80.877700000000004</v>
      </c>
      <c r="DO24" s="169">
        <v>56.44</v>
      </c>
      <c r="DP24" s="169">
        <v>-12.09</v>
      </c>
      <c r="DQ24" s="169">
        <v>61.276499999999999</v>
      </c>
      <c r="DR24" s="169">
        <v>123.25700000000001</v>
      </c>
      <c r="DS24" s="169">
        <v>-22.35</v>
      </c>
      <c r="DT24" s="169">
        <v>-22.52</v>
      </c>
      <c r="DU24" s="169">
        <v>100.11</v>
      </c>
      <c r="DV24" s="169">
        <v>63.71</v>
      </c>
      <c r="DW24" s="169">
        <v>110.9455</v>
      </c>
      <c r="DX24" s="169">
        <v>107.4</v>
      </c>
      <c r="DY24" s="169">
        <v>0</v>
      </c>
      <c r="DZ24" s="169">
        <v>-68.481800000000007</v>
      </c>
      <c r="EA24" s="169">
        <v>209.10319999999999</v>
      </c>
      <c r="EB24" s="169">
        <v>166.02889999999999</v>
      </c>
      <c r="EC24" s="169">
        <v>160.03890000000001</v>
      </c>
      <c r="ED24" s="169">
        <v>162.65190000000001</v>
      </c>
      <c r="EE24" s="169">
        <v>79.143500000000003</v>
      </c>
      <c r="EF24" s="169">
        <v>67.683000000000007</v>
      </c>
      <c r="EG24" s="169">
        <v>-25.776</v>
      </c>
      <c r="EH24" s="169">
        <v>246.53639999999999</v>
      </c>
      <c r="EI24" s="170"/>
      <c r="EJ24" s="170"/>
      <c r="EK24" s="169">
        <v>-35.038699999999999</v>
      </c>
      <c r="EL24" s="169">
        <v>-32.584099999999999</v>
      </c>
      <c r="EM24" s="170"/>
      <c r="EN24" s="169">
        <v>-28.7822</v>
      </c>
      <c r="EO24" s="169">
        <v>-25.956900000000001</v>
      </c>
      <c r="EP24" s="169">
        <v>141.37200000000001</v>
      </c>
      <c r="EQ24" s="169">
        <v>-68.104900000000001</v>
      </c>
      <c r="ER24" s="169">
        <v>-68.783199999999994</v>
      </c>
      <c r="ES24" s="169">
        <v>-29.612500000000001</v>
      </c>
      <c r="ET24" s="170"/>
      <c r="EU24" s="170"/>
      <c r="EV24" s="169">
        <v>105.2</v>
      </c>
      <c r="EW24" s="169">
        <v>10.768700000000001</v>
      </c>
      <c r="EX24" s="169">
        <v>-99.968599999999995</v>
      </c>
      <c r="EY24" s="169">
        <v>-33.806600000000003</v>
      </c>
      <c r="EZ24" s="169">
        <v>-33.003300000000003</v>
      </c>
      <c r="FA24" s="169">
        <v>7.4714999999999998</v>
      </c>
      <c r="FB24" s="169">
        <v>-59.734499999999997</v>
      </c>
      <c r="FC24" s="169">
        <v>30.951799999999999</v>
      </c>
      <c r="FD24" s="169">
        <v>20.822500000000002</v>
      </c>
      <c r="FE24" s="170"/>
      <c r="FF24" s="170"/>
      <c r="FG24" s="169">
        <v>37.726399999999998</v>
      </c>
      <c r="FH24" s="169">
        <v>38.116100000000003</v>
      </c>
      <c r="FI24" s="169">
        <v>36.590000000000003</v>
      </c>
      <c r="FJ24" s="169">
        <v>80.379000000000005</v>
      </c>
      <c r="FK24" s="169">
        <v>79.206800000000001</v>
      </c>
      <c r="FL24" s="169">
        <v>-163.4374</v>
      </c>
      <c r="FM24" s="169">
        <v>0</v>
      </c>
      <c r="FN24" s="169">
        <v>71.711600000000004</v>
      </c>
      <c r="FO24" s="169">
        <v>-108.45489999999999</v>
      </c>
      <c r="FP24" s="169">
        <v>-95.432900000000004</v>
      </c>
      <c r="FQ24" s="168">
        <v>-55</v>
      </c>
      <c r="FR24" s="170"/>
      <c r="FS24" s="169">
        <v>13.985200000000001</v>
      </c>
      <c r="FT24" s="170"/>
      <c r="FU24" s="170"/>
      <c r="FV24" s="169">
        <v>10.56</v>
      </c>
      <c r="FW24" s="169">
        <v>-59.8401</v>
      </c>
      <c r="FX24" s="169">
        <v>11.898</v>
      </c>
      <c r="FY24" s="169">
        <v>-15.215</v>
      </c>
      <c r="FZ24" s="169">
        <v>4.234</v>
      </c>
      <c r="GA24" s="169">
        <v>11.457800000000001</v>
      </c>
      <c r="GB24" s="169">
        <v>13.72</v>
      </c>
      <c r="GC24" s="169">
        <v>98.244900000000001</v>
      </c>
      <c r="GD24" s="169">
        <v>109.8531</v>
      </c>
      <c r="GE24" s="169">
        <v>12.94</v>
      </c>
      <c r="GF24" s="169">
        <v>85.5976</v>
      </c>
      <c r="GG24" s="169">
        <v>24</v>
      </c>
      <c r="GH24" s="169">
        <v>-25.399699999999999</v>
      </c>
      <c r="GI24" s="170"/>
      <c r="GJ24" s="169">
        <v>4.0842000000000001</v>
      </c>
      <c r="GK24" s="169">
        <v>1.8131999999999999</v>
      </c>
      <c r="GL24" s="170"/>
      <c r="GM24" s="170"/>
      <c r="GN24" s="169">
        <v>-7.2317</v>
      </c>
      <c r="GO24" s="169">
        <v>-36.8371</v>
      </c>
      <c r="GP24" s="169">
        <v>23.363199999999999</v>
      </c>
      <c r="GQ24" s="169">
        <v>57.057699999999997</v>
      </c>
      <c r="GR24" s="169">
        <v>110.7884</v>
      </c>
      <c r="GS24" s="169">
        <v>67.714600000000004</v>
      </c>
      <c r="GT24" s="169">
        <v>-162.53870000000001</v>
      </c>
      <c r="GU24" s="169">
        <v>-26.525500000000001</v>
      </c>
      <c r="GV24" s="169">
        <v>39.374699999999997</v>
      </c>
      <c r="GW24" s="169">
        <v>-50.1175</v>
      </c>
      <c r="GX24" s="169">
        <v>9.5225000000000009</v>
      </c>
      <c r="GY24" s="169">
        <v>1.8067</v>
      </c>
      <c r="GZ24" s="169">
        <v>1.4343999999999999</v>
      </c>
      <c r="HA24" s="169">
        <v>11</v>
      </c>
      <c r="HB24" s="169">
        <v>246.79900000000001</v>
      </c>
      <c r="HC24" s="169">
        <v>247.6627</v>
      </c>
      <c r="HD24" s="169">
        <v>284.10000000000002</v>
      </c>
      <c r="HE24" s="169">
        <v>-282.8295</v>
      </c>
      <c r="HF24" s="169">
        <v>-457.15210000000002</v>
      </c>
      <c r="HG24" s="169">
        <v>459.74329999999998</v>
      </c>
      <c r="HH24" s="169">
        <v>457.18680000000001</v>
      </c>
      <c r="HI24" s="169">
        <v>-232.1824</v>
      </c>
      <c r="HJ24" s="169">
        <v>-233.1413</v>
      </c>
      <c r="HK24" s="169">
        <v>-53.018000000000001</v>
      </c>
      <c r="HL24" s="169">
        <v>-44.357399999999998</v>
      </c>
      <c r="HM24" s="169">
        <v>78.997699999999995</v>
      </c>
      <c r="HN24" s="169">
        <v>76.095799999999997</v>
      </c>
      <c r="HO24" s="170"/>
      <c r="HP24" s="170"/>
      <c r="HQ24" s="169">
        <v>2.7000000000000001E-3</v>
      </c>
      <c r="HR24" s="169">
        <v>86.499399999999994</v>
      </c>
      <c r="HS24" s="169">
        <v>-39.790399999999998</v>
      </c>
      <c r="HT24" s="169">
        <v>-40.056600000000003</v>
      </c>
      <c r="HU24" s="169">
        <v>156.37</v>
      </c>
      <c r="HV24" s="169">
        <v>154.19</v>
      </c>
      <c r="HW24" s="169">
        <v>55.2</v>
      </c>
      <c r="HX24" s="169">
        <v>55.2</v>
      </c>
      <c r="HY24" s="169">
        <v>21.6585</v>
      </c>
      <c r="HZ24" s="169">
        <v>8.4</v>
      </c>
      <c r="IA24" s="169">
        <v>-330.61829999999998</v>
      </c>
      <c r="IB24" s="169">
        <v>92.614199999999997</v>
      </c>
      <c r="IC24" s="169">
        <v>92.495699999999999</v>
      </c>
      <c r="ID24" s="169">
        <v>13.4</v>
      </c>
      <c r="IE24" s="169">
        <v>4.5999999999999996</v>
      </c>
      <c r="IF24" s="169">
        <v>-15</v>
      </c>
      <c r="IG24" s="169">
        <v>-71.5</v>
      </c>
      <c r="IH24" s="169">
        <v>1.3455999999999999</v>
      </c>
      <c r="II24" s="170"/>
      <c r="IJ24" s="169">
        <v>-448.93220000000002</v>
      </c>
      <c r="IK24" s="169">
        <v>-55.935899999999997</v>
      </c>
      <c r="IL24" s="169">
        <v>672.06290000000001</v>
      </c>
      <c r="IM24" s="168">
        <v>0</v>
      </c>
      <c r="IN24" s="169">
        <v>-35.567599999999999</v>
      </c>
      <c r="IO24" s="169">
        <v>0</v>
      </c>
      <c r="IP24" s="169">
        <v>0</v>
      </c>
      <c r="IQ24" s="169">
        <v>76.134900000000002</v>
      </c>
      <c r="IR24" s="169">
        <v>-418.3723</v>
      </c>
      <c r="IS24" s="168">
        <v>0</v>
      </c>
      <c r="IT24" s="169">
        <v>54.826700000000002</v>
      </c>
      <c r="IU24" s="169">
        <v>55.459499999999998</v>
      </c>
      <c r="IV24" s="169">
        <v>-78.2928</v>
      </c>
      <c r="IW24" s="169">
        <v>-653.69709999999998</v>
      </c>
      <c r="IX24" s="169">
        <v>425.9194</v>
      </c>
      <c r="IY24" s="169">
        <v>-233.03489999999999</v>
      </c>
      <c r="IZ24" s="169">
        <v>232.32560000000001</v>
      </c>
      <c r="JA24" s="169">
        <v>-7.4089999999999998</v>
      </c>
      <c r="JB24" s="170"/>
      <c r="JC24" s="169">
        <v>23.92</v>
      </c>
      <c r="JD24" s="169">
        <v>6.1120000000000001</v>
      </c>
      <c r="JE24" s="169">
        <v>6.0910000000000002</v>
      </c>
      <c r="JF24" s="169">
        <v>-24.08</v>
      </c>
      <c r="JG24" s="169">
        <v>4.6399999999999997</v>
      </c>
      <c r="JH24" s="170"/>
      <c r="JI24" s="169">
        <v>-4.8905000000000003</v>
      </c>
      <c r="JJ24" s="169">
        <v>-46.495800000000003</v>
      </c>
      <c r="JK24" s="169">
        <v>-12.773300000000001</v>
      </c>
      <c r="JL24" s="169">
        <v>39</v>
      </c>
      <c r="JM24" s="169">
        <v>46.53</v>
      </c>
      <c r="JN24" s="169">
        <v>46.531999999999996</v>
      </c>
      <c r="JO24" s="169">
        <v>10.201700000000001</v>
      </c>
      <c r="JP24" s="169">
        <v>12.0769</v>
      </c>
      <c r="JQ24" s="169">
        <v>51.108400000000003</v>
      </c>
      <c r="JR24" s="169">
        <v>50.352600000000002</v>
      </c>
      <c r="JS24" s="169">
        <v>51.628</v>
      </c>
      <c r="JT24" s="170"/>
      <c r="JU24" s="169">
        <v>-3.5</v>
      </c>
      <c r="JV24" s="169">
        <v>18.683199999999999</v>
      </c>
      <c r="JW24" s="169">
        <v>6.75</v>
      </c>
      <c r="JX24" s="170"/>
      <c r="JY24" s="169">
        <v>-38.604199999999999</v>
      </c>
      <c r="JZ24" s="169">
        <v>74.875799999999998</v>
      </c>
      <c r="KA24" s="169">
        <v>53.619300000000003</v>
      </c>
      <c r="KB24" s="169">
        <v>-38.245800000000003</v>
      </c>
      <c r="KC24" s="169">
        <v>-73.8827</v>
      </c>
      <c r="KD24" s="169">
        <v>43.101399999999998</v>
      </c>
      <c r="KE24" s="169">
        <v>30.450800000000001</v>
      </c>
      <c r="KF24" s="169">
        <v>-5.3</v>
      </c>
      <c r="KG24" s="169">
        <v>5.8</v>
      </c>
      <c r="KH24" s="170"/>
      <c r="KI24" s="169">
        <v>196.1884</v>
      </c>
    </row>
    <row r="25" spans="1:295" ht="18" customHeight="1" x14ac:dyDescent="0.25">
      <c r="A25" s="161" t="s">
        <v>72</v>
      </c>
      <c r="B25" s="161" t="s">
        <v>876</v>
      </c>
      <c r="C25" s="162">
        <v>0</v>
      </c>
      <c r="D25" s="163">
        <v>18.6709</v>
      </c>
      <c r="E25" s="163">
        <v>-37.414099999999998</v>
      </c>
      <c r="F25" s="163">
        <v>-36.501800000000003</v>
      </c>
      <c r="G25" s="163">
        <v>28.505099999999999</v>
      </c>
      <c r="H25" s="164"/>
      <c r="I25" s="163">
        <v>56.725999999999999</v>
      </c>
      <c r="J25" s="163">
        <v>-72.272800000000004</v>
      </c>
      <c r="K25" s="163">
        <v>60.094000000000001</v>
      </c>
      <c r="L25" s="163">
        <v>30.499099999999999</v>
      </c>
      <c r="M25" s="163">
        <v>30.053899999999999</v>
      </c>
      <c r="N25" s="163">
        <v>0</v>
      </c>
      <c r="O25" s="163">
        <v>-52.356999999999999</v>
      </c>
      <c r="P25" s="163">
        <v>46.2</v>
      </c>
      <c r="Q25" s="163">
        <v>23.184000000000001</v>
      </c>
      <c r="R25" s="163">
        <v>-46.2</v>
      </c>
      <c r="S25" s="163">
        <v>14.110099999999999</v>
      </c>
      <c r="T25" s="163">
        <v>147.33099999999999</v>
      </c>
      <c r="U25" s="163">
        <v>6.7656000000000001</v>
      </c>
      <c r="V25" s="163">
        <v>6.931</v>
      </c>
      <c r="W25" s="163">
        <v>11.169</v>
      </c>
      <c r="X25" s="164"/>
      <c r="Y25" s="163">
        <v>7.8391999999999999</v>
      </c>
      <c r="Z25" s="163">
        <v>2.6107</v>
      </c>
      <c r="AA25" s="164"/>
      <c r="AB25" s="164"/>
      <c r="AC25" s="163">
        <v>-68.34</v>
      </c>
      <c r="AD25" s="163">
        <v>-68.739999999999995</v>
      </c>
      <c r="AE25" s="164"/>
      <c r="AF25" s="163">
        <v>0</v>
      </c>
      <c r="AG25" s="163">
        <v>50.6</v>
      </c>
      <c r="AH25" s="163">
        <v>4.6760000000000002</v>
      </c>
      <c r="AI25" s="163">
        <v>0.218</v>
      </c>
      <c r="AJ25" s="163">
        <v>-45.85</v>
      </c>
      <c r="AK25" s="163">
        <v>-45.88</v>
      </c>
      <c r="AL25" s="163">
        <v>-91.42</v>
      </c>
      <c r="AM25" s="163">
        <v>46.26</v>
      </c>
      <c r="AN25" s="163">
        <v>46.4</v>
      </c>
      <c r="AO25" s="163">
        <v>10.3329</v>
      </c>
      <c r="AP25" s="163">
        <v>12.2751</v>
      </c>
      <c r="AQ25" s="163">
        <v>67.118899999999996</v>
      </c>
      <c r="AR25" s="163">
        <v>69.662899999999993</v>
      </c>
      <c r="AS25" s="163">
        <v>29.608699999999999</v>
      </c>
      <c r="AT25" s="163">
        <v>-42.866900000000001</v>
      </c>
      <c r="AU25" s="163">
        <v>-42.751600000000003</v>
      </c>
      <c r="AV25" s="163">
        <v>5.6277999999999997</v>
      </c>
      <c r="AW25" s="163">
        <v>5.9260000000000002</v>
      </c>
      <c r="AX25" s="164"/>
      <c r="AY25" s="163">
        <v>88.4131</v>
      </c>
      <c r="AZ25" s="163">
        <v>-6.2815000000000003</v>
      </c>
      <c r="BA25" s="163">
        <v>-32.871099999999998</v>
      </c>
      <c r="BB25" s="163">
        <v>-281.51139999999998</v>
      </c>
      <c r="BC25" s="164"/>
      <c r="BD25" s="164"/>
      <c r="BE25" s="164"/>
      <c r="BF25" s="163">
        <v>49.5627</v>
      </c>
      <c r="BG25" s="163">
        <v>48.754600000000003</v>
      </c>
      <c r="BH25" s="163">
        <v>-4.5197000000000003</v>
      </c>
      <c r="BI25" s="164"/>
      <c r="BJ25" s="163">
        <v>-41.007300000000001</v>
      </c>
      <c r="BK25" s="163">
        <v>7.4185999999999996</v>
      </c>
      <c r="BL25" s="163">
        <v>10.0684</v>
      </c>
      <c r="BM25" s="163">
        <v>6.9516</v>
      </c>
      <c r="BN25" s="163">
        <v>329.17250000000001</v>
      </c>
      <c r="BO25" s="163">
        <v>69.307500000000005</v>
      </c>
      <c r="BP25" s="163">
        <v>68.971800000000002</v>
      </c>
      <c r="BQ25" s="163">
        <v>-270.56099999999998</v>
      </c>
      <c r="BR25" s="163">
        <v>391.60239999999999</v>
      </c>
      <c r="BS25" s="164"/>
      <c r="BT25" s="163">
        <v>-74.213700000000003</v>
      </c>
      <c r="BU25" s="164"/>
      <c r="BV25" s="163">
        <v>87.0017</v>
      </c>
      <c r="BW25" s="163">
        <v>25.65</v>
      </c>
      <c r="BX25" s="163">
        <v>26.03</v>
      </c>
      <c r="BY25" s="163">
        <v>61.13</v>
      </c>
      <c r="BZ25" s="163">
        <v>69.3</v>
      </c>
      <c r="CA25" s="163">
        <v>-75.681600000000003</v>
      </c>
      <c r="CB25" s="163">
        <v>-75.547600000000003</v>
      </c>
      <c r="CC25" s="163">
        <v>146.77109999999999</v>
      </c>
      <c r="CD25" s="163">
        <v>147.27000000000001</v>
      </c>
      <c r="CE25" s="163">
        <v>18.6889</v>
      </c>
      <c r="CF25" s="163">
        <v>-52.625</v>
      </c>
      <c r="CG25" s="163">
        <v>-52.542400000000001</v>
      </c>
      <c r="CH25" s="163">
        <v>2.4722</v>
      </c>
      <c r="CI25" s="163">
        <v>-47.828000000000003</v>
      </c>
      <c r="CJ25" s="164"/>
      <c r="CK25" s="164"/>
      <c r="CL25" s="163">
        <v>95.9</v>
      </c>
      <c r="CM25" s="163">
        <v>96.6</v>
      </c>
      <c r="CN25" s="163">
        <v>-15.55</v>
      </c>
      <c r="CO25" s="163">
        <v>61.3339</v>
      </c>
      <c r="CP25" s="163">
        <v>60.594200000000001</v>
      </c>
      <c r="CQ25" s="163">
        <v>59.8568</v>
      </c>
      <c r="CR25" s="163">
        <v>-25.9178</v>
      </c>
      <c r="CS25" s="163">
        <v>-26.627199999999998</v>
      </c>
      <c r="CT25" s="163">
        <v>-12.1633</v>
      </c>
      <c r="CU25" s="163">
        <v>-5.7835000000000001</v>
      </c>
      <c r="CV25" s="163">
        <v>-11.213900000000001</v>
      </c>
      <c r="CW25" s="163">
        <v>13.0479</v>
      </c>
      <c r="CX25" s="163">
        <v>44.65</v>
      </c>
      <c r="CY25" s="163">
        <v>63.79</v>
      </c>
      <c r="CZ25" s="163">
        <v>50.3979</v>
      </c>
      <c r="DA25" s="163">
        <v>47.758499999999998</v>
      </c>
      <c r="DB25" s="163">
        <v>-33.19</v>
      </c>
      <c r="DC25" s="164"/>
      <c r="DD25" s="163">
        <v>47.988199999999999</v>
      </c>
      <c r="DE25" s="163">
        <v>47.1952</v>
      </c>
      <c r="DF25" s="163">
        <v>-91.364500000000007</v>
      </c>
      <c r="DG25" s="163">
        <v>-1E-4</v>
      </c>
      <c r="DH25" s="163">
        <v>-20.1083</v>
      </c>
      <c r="DI25" s="163">
        <v>-101.3</v>
      </c>
      <c r="DJ25" s="163">
        <v>-102.1</v>
      </c>
      <c r="DK25" s="163">
        <v>32.857399999999998</v>
      </c>
      <c r="DL25" s="163">
        <v>61.532600000000002</v>
      </c>
      <c r="DM25" s="163">
        <v>77.036600000000007</v>
      </c>
      <c r="DN25" s="163">
        <v>86.737099999999998</v>
      </c>
      <c r="DO25" s="163">
        <v>61.44</v>
      </c>
      <c r="DP25" s="163">
        <v>-13.03</v>
      </c>
      <c r="DQ25" s="163">
        <v>63.854999999999997</v>
      </c>
      <c r="DR25" s="164"/>
      <c r="DS25" s="163">
        <v>-19.48</v>
      </c>
      <c r="DT25" s="163">
        <v>-19.649999999999999</v>
      </c>
      <c r="DU25" s="163">
        <v>105.29</v>
      </c>
      <c r="DV25" s="163">
        <v>68.430000000000007</v>
      </c>
      <c r="DW25" s="163">
        <v>93.218199999999996</v>
      </c>
      <c r="DX25" s="163">
        <v>92.072699999999998</v>
      </c>
      <c r="DY25" s="164"/>
      <c r="DZ25" s="163">
        <v>-69.090900000000005</v>
      </c>
      <c r="EA25" s="163">
        <v>211.0436</v>
      </c>
      <c r="EB25" s="163">
        <v>163.3186</v>
      </c>
      <c r="EC25" s="163">
        <v>158.3141</v>
      </c>
      <c r="ED25" s="163">
        <v>161.0925</v>
      </c>
      <c r="EE25" s="163">
        <v>81.990499999999997</v>
      </c>
      <c r="EF25" s="163">
        <v>65.438900000000004</v>
      </c>
      <c r="EG25" s="163">
        <v>-26.748000000000001</v>
      </c>
      <c r="EH25" s="163">
        <v>284.09199999999998</v>
      </c>
      <c r="EI25" s="164"/>
      <c r="EJ25" s="164"/>
      <c r="EK25" s="163">
        <v>-34.813400000000001</v>
      </c>
      <c r="EL25" s="163">
        <v>-32.146799999999999</v>
      </c>
      <c r="EM25" s="164"/>
      <c r="EN25" s="163">
        <v>-36.027500000000003</v>
      </c>
      <c r="EO25" s="163">
        <v>-32.046100000000003</v>
      </c>
      <c r="EP25" s="163">
        <v>161.34</v>
      </c>
      <c r="EQ25" s="163">
        <v>-71.604799999999997</v>
      </c>
      <c r="ER25" s="163">
        <v>-72.764899999999997</v>
      </c>
      <c r="ES25" s="163">
        <v>-26.6234</v>
      </c>
      <c r="ET25" s="164"/>
      <c r="EU25" s="164"/>
      <c r="EV25" s="163">
        <v>100.9</v>
      </c>
      <c r="EW25" s="163">
        <v>11.760199999999999</v>
      </c>
      <c r="EX25" s="163">
        <v>-117.0839</v>
      </c>
      <c r="EY25" s="163">
        <v>-35.105600000000003</v>
      </c>
      <c r="EZ25" s="163">
        <v>-33.8735</v>
      </c>
      <c r="FA25" s="163">
        <v>8.7059999999999995</v>
      </c>
      <c r="FB25" s="163">
        <v>-62.601300000000002</v>
      </c>
      <c r="FC25" s="163">
        <v>27.3522</v>
      </c>
      <c r="FD25" s="163">
        <v>20.897200000000002</v>
      </c>
      <c r="FE25" s="164"/>
      <c r="FF25" s="164"/>
      <c r="FG25" s="163">
        <v>38.165799999999997</v>
      </c>
      <c r="FH25" s="163">
        <v>38.353999999999999</v>
      </c>
      <c r="FI25" s="163">
        <v>36.968299999999999</v>
      </c>
      <c r="FJ25" s="163">
        <v>75.857699999999994</v>
      </c>
      <c r="FK25" s="163">
        <v>75.522800000000004</v>
      </c>
      <c r="FL25" s="163">
        <v>-139.3237</v>
      </c>
      <c r="FM25" s="164"/>
      <c r="FN25" s="163">
        <v>72.250399999999999</v>
      </c>
      <c r="FO25" s="163">
        <v>-92.0989</v>
      </c>
      <c r="FP25" s="163">
        <v>-79.970500000000001</v>
      </c>
      <c r="FQ25" s="162">
        <v>-55</v>
      </c>
      <c r="FR25" s="164"/>
      <c r="FS25" s="163">
        <v>13.875299999999999</v>
      </c>
      <c r="FT25" s="164"/>
      <c r="FU25" s="164"/>
      <c r="FV25" s="163">
        <v>11.49</v>
      </c>
      <c r="FW25" s="163">
        <v>-55.1252</v>
      </c>
      <c r="FX25" s="164"/>
      <c r="FY25" s="164"/>
      <c r="FZ25" s="164"/>
      <c r="GA25" s="164"/>
      <c r="GB25" s="163">
        <v>15.95</v>
      </c>
      <c r="GC25" s="163">
        <v>82.142799999999994</v>
      </c>
      <c r="GD25" s="163">
        <v>94.497500000000002</v>
      </c>
      <c r="GE25" s="163">
        <v>13.27</v>
      </c>
      <c r="GF25" s="163">
        <v>87.703100000000006</v>
      </c>
      <c r="GG25" s="163">
        <v>24.8</v>
      </c>
      <c r="GH25" s="163">
        <v>-26.215599999999998</v>
      </c>
      <c r="GI25" s="164"/>
      <c r="GJ25" s="163">
        <v>2.8980999999999999</v>
      </c>
      <c r="GK25" s="163">
        <v>1.8733</v>
      </c>
      <c r="GL25" s="164"/>
      <c r="GM25" s="164"/>
      <c r="GN25" s="163">
        <v>-7.7252999999999998</v>
      </c>
      <c r="GO25" s="163">
        <v>-38.285899999999998</v>
      </c>
      <c r="GP25" s="163">
        <v>25.8508</v>
      </c>
      <c r="GQ25" s="163">
        <v>60.755099999999999</v>
      </c>
      <c r="GR25" s="163">
        <v>109.911</v>
      </c>
      <c r="GS25" s="163">
        <v>65.315600000000003</v>
      </c>
      <c r="GT25" s="163">
        <v>-159.59200000000001</v>
      </c>
      <c r="GU25" s="163">
        <v>-28.2532</v>
      </c>
      <c r="GV25" s="163">
        <v>42.065399999999997</v>
      </c>
      <c r="GW25" s="163">
        <v>-56.130299999999998</v>
      </c>
      <c r="GX25" s="163">
        <v>9.6242000000000001</v>
      </c>
      <c r="GY25" s="163">
        <v>3.0567000000000002</v>
      </c>
      <c r="GZ25" s="163">
        <v>2.7738999999999998</v>
      </c>
      <c r="HA25" s="164"/>
      <c r="HB25" s="163">
        <v>233.64330000000001</v>
      </c>
      <c r="HC25" s="163">
        <v>233.4905</v>
      </c>
      <c r="HD25" s="163">
        <v>283.7</v>
      </c>
      <c r="HE25" s="163">
        <v>-280.75839999999999</v>
      </c>
      <c r="HF25" s="163">
        <v>-431.44740000000002</v>
      </c>
      <c r="HG25" s="163">
        <v>437.20170000000002</v>
      </c>
      <c r="HH25" s="163">
        <v>430.67570000000001</v>
      </c>
      <c r="HI25" s="163">
        <v>-219.5796</v>
      </c>
      <c r="HJ25" s="163">
        <v>-220.1396</v>
      </c>
      <c r="HK25" s="163">
        <v>-51.571100000000001</v>
      </c>
      <c r="HL25" s="163">
        <v>-42.432000000000002</v>
      </c>
      <c r="HM25" s="163">
        <v>77.879099999999994</v>
      </c>
      <c r="HN25" s="163">
        <v>81.883700000000005</v>
      </c>
      <c r="HO25" s="163">
        <v>-178.66679999999999</v>
      </c>
      <c r="HP25" s="163">
        <v>-175.9366</v>
      </c>
      <c r="HQ25" s="164"/>
      <c r="HR25" s="163">
        <v>86.290700000000001</v>
      </c>
      <c r="HS25" s="163">
        <v>-38.939300000000003</v>
      </c>
      <c r="HT25" s="163">
        <v>-39.0548</v>
      </c>
      <c r="HU25" s="163">
        <v>134.91999999999999</v>
      </c>
      <c r="HV25" s="163">
        <v>134.08000000000001</v>
      </c>
      <c r="HW25" s="163">
        <v>57</v>
      </c>
      <c r="HX25" s="163">
        <v>57.1</v>
      </c>
      <c r="HY25" s="163">
        <v>21.699100000000001</v>
      </c>
      <c r="HZ25" s="163">
        <v>4.96</v>
      </c>
      <c r="IA25" s="163">
        <v>-338.7475</v>
      </c>
      <c r="IB25" s="163">
        <v>93.571899999999999</v>
      </c>
      <c r="IC25" s="163">
        <v>93.653099999999995</v>
      </c>
      <c r="ID25" s="163">
        <v>13.9</v>
      </c>
      <c r="IE25" s="163">
        <v>7.4</v>
      </c>
      <c r="IF25" s="164"/>
      <c r="IG25" s="163">
        <v>-71.099999999999994</v>
      </c>
      <c r="IH25" s="163">
        <v>1.5702</v>
      </c>
      <c r="II25" s="163">
        <v>1.4232</v>
      </c>
      <c r="IJ25" s="163">
        <v>-427.12979999999999</v>
      </c>
      <c r="IK25" s="163">
        <v>-29.685600000000001</v>
      </c>
      <c r="IL25" s="163">
        <v>630.1277</v>
      </c>
      <c r="IM25" s="162">
        <v>0</v>
      </c>
      <c r="IN25" s="163">
        <v>-38.303800000000003</v>
      </c>
      <c r="IO25" s="164"/>
      <c r="IP25" s="164"/>
      <c r="IQ25" s="163">
        <v>47.055399999999999</v>
      </c>
      <c r="IR25" s="163">
        <v>-390.96859999999998</v>
      </c>
      <c r="IS25" s="162">
        <v>0</v>
      </c>
      <c r="IT25" s="163">
        <v>74.957899999999995</v>
      </c>
      <c r="IU25" s="163">
        <v>73.632999999999996</v>
      </c>
      <c r="IV25" s="163">
        <v>-48.183</v>
      </c>
      <c r="IW25" s="163">
        <v>-613.41499999999996</v>
      </c>
      <c r="IX25" s="163">
        <v>396.04419999999999</v>
      </c>
      <c r="IY25" s="163">
        <v>-215.5215</v>
      </c>
      <c r="IZ25" s="163">
        <v>217.94579999999999</v>
      </c>
      <c r="JA25" s="163">
        <v>-6.5631000000000004</v>
      </c>
      <c r="JB25" s="164"/>
      <c r="JC25" s="163">
        <v>25.04</v>
      </c>
      <c r="JD25" s="163">
        <v>6.1669999999999998</v>
      </c>
      <c r="JE25" s="163">
        <v>6.1539999999999999</v>
      </c>
      <c r="JF25" s="163">
        <v>-24.88</v>
      </c>
      <c r="JG25" s="163">
        <v>5.36</v>
      </c>
      <c r="JH25" s="164"/>
      <c r="JI25" s="163">
        <v>-5.9158999999999997</v>
      </c>
      <c r="JJ25" s="163">
        <v>-43.801000000000002</v>
      </c>
      <c r="JK25" s="163">
        <v>-13.359299999999999</v>
      </c>
      <c r="JL25" s="163">
        <v>36.700000000000003</v>
      </c>
      <c r="JM25" s="163">
        <v>47.322000000000003</v>
      </c>
      <c r="JN25" s="163">
        <v>46.728999999999999</v>
      </c>
      <c r="JO25" s="163">
        <v>10.261699999999999</v>
      </c>
      <c r="JP25" s="163">
        <v>12.0556</v>
      </c>
      <c r="JQ25" s="163">
        <v>51.4086</v>
      </c>
      <c r="JR25" s="163">
        <v>51.719299999999997</v>
      </c>
      <c r="JS25" s="163">
        <v>50.045900000000003</v>
      </c>
      <c r="JT25" s="164"/>
      <c r="JU25" s="163">
        <v>-5.5</v>
      </c>
      <c r="JV25" s="163">
        <v>18.944700000000001</v>
      </c>
      <c r="JW25" s="163">
        <v>6.73</v>
      </c>
      <c r="JX25" s="164"/>
      <c r="JY25" s="163">
        <v>-35.892499999999998</v>
      </c>
      <c r="JZ25" s="163">
        <v>75.300200000000004</v>
      </c>
      <c r="KA25" s="163">
        <v>51.304900000000004</v>
      </c>
      <c r="KB25" s="163">
        <v>-35.9846</v>
      </c>
      <c r="KC25" s="163">
        <v>-74.538399999999996</v>
      </c>
      <c r="KD25" s="163">
        <v>40.249899999999997</v>
      </c>
      <c r="KE25" s="163">
        <v>32.962400000000002</v>
      </c>
      <c r="KF25" s="163">
        <v>-2.2999999999999998</v>
      </c>
      <c r="KG25" s="163">
        <v>3.4</v>
      </c>
      <c r="KH25" s="164"/>
      <c r="KI25" s="163">
        <v>185.23339999999999</v>
      </c>
    </row>
    <row r="26" spans="1:295" ht="18" customHeight="1" x14ac:dyDescent="0.25">
      <c r="A26" s="161" t="s">
        <v>72</v>
      </c>
      <c r="B26" s="161" t="s">
        <v>877</v>
      </c>
      <c r="C26" s="165">
        <v>0</v>
      </c>
      <c r="D26" s="166">
        <v>19.1721</v>
      </c>
      <c r="E26" s="166">
        <v>-38.679600000000001</v>
      </c>
      <c r="F26" s="166">
        <v>-36.189500000000002</v>
      </c>
      <c r="G26" s="166">
        <v>31.358799999999999</v>
      </c>
      <c r="H26" s="167"/>
      <c r="I26" s="166">
        <v>62.504199999999997</v>
      </c>
      <c r="J26" s="166">
        <v>-85.1678</v>
      </c>
      <c r="K26" s="166">
        <v>61.685699999999997</v>
      </c>
      <c r="L26" s="166">
        <v>31.620999999999999</v>
      </c>
      <c r="M26" s="166">
        <v>30.7286</v>
      </c>
      <c r="N26" s="166">
        <v>-4.4400000000000004</v>
      </c>
      <c r="O26" s="166">
        <v>-54.323999999999998</v>
      </c>
      <c r="P26" s="166">
        <v>48.4</v>
      </c>
      <c r="Q26" s="166">
        <v>24.012</v>
      </c>
      <c r="R26" s="166">
        <v>-48.4</v>
      </c>
      <c r="S26" s="166">
        <v>13.7448</v>
      </c>
      <c r="T26" s="166">
        <v>171.83600000000001</v>
      </c>
      <c r="U26" s="166">
        <v>6.9683999999999999</v>
      </c>
      <c r="V26" s="166">
        <v>6.9996999999999998</v>
      </c>
      <c r="W26" s="166">
        <v>11.1821</v>
      </c>
      <c r="X26" s="167"/>
      <c r="Y26" s="166">
        <v>7.7175000000000002</v>
      </c>
      <c r="Z26" s="166">
        <v>2.3967000000000001</v>
      </c>
      <c r="AA26" s="167"/>
      <c r="AB26" s="167"/>
      <c r="AC26" s="166">
        <v>-73.31</v>
      </c>
      <c r="AD26" s="166">
        <v>-72.930000000000007</v>
      </c>
      <c r="AE26" s="167"/>
      <c r="AF26" s="166">
        <v>4.4400000000000004</v>
      </c>
      <c r="AG26" s="166">
        <v>52.8</v>
      </c>
      <c r="AH26" s="166">
        <v>5.37</v>
      </c>
      <c r="AI26" s="166">
        <v>0.223</v>
      </c>
      <c r="AJ26" s="166">
        <v>-55.53</v>
      </c>
      <c r="AK26" s="166">
        <v>-55.1</v>
      </c>
      <c r="AL26" s="166">
        <v>-80.53</v>
      </c>
      <c r="AM26" s="166">
        <v>55.79</v>
      </c>
      <c r="AN26" s="166">
        <v>55.67</v>
      </c>
      <c r="AO26" s="166">
        <v>11.3043</v>
      </c>
      <c r="AP26" s="166">
        <v>12.030200000000001</v>
      </c>
      <c r="AQ26" s="166">
        <v>70.490799999999993</v>
      </c>
      <c r="AR26" s="166">
        <v>72.733400000000003</v>
      </c>
      <c r="AS26" s="166">
        <v>32.629899999999999</v>
      </c>
      <c r="AT26" s="166">
        <v>-50.904499999999999</v>
      </c>
      <c r="AU26" s="166">
        <v>-50.605899999999998</v>
      </c>
      <c r="AV26" s="166">
        <v>27.170500000000001</v>
      </c>
      <c r="AW26" s="166">
        <v>28.319099999999999</v>
      </c>
      <c r="AX26" s="167"/>
      <c r="AY26" s="166">
        <v>90.824299999999994</v>
      </c>
      <c r="AZ26" s="166">
        <v>-2.6173000000000002</v>
      </c>
      <c r="BA26" s="166">
        <v>-15.585699999999999</v>
      </c>
      <c r="BB26" s="166">
        <v>-334.62220000000002</v>
      </c>
      <c r="BC26" s="167"/>
      <c r="BD26" s="167"/>
      <c r="BE26" s="167"/>
      <c r="BF26" s="166">
        <v>57.001199999999997</v>
      </c>
      <c r="BG26" s="166">
        <v>56.466099999999997</v>
      </c>
      <c r="BH26" s="166">
        <v>-4.3810000000000002</v>
      </c>
      <c r="BI26" s="167"/>
      <c r="BJ26" s="166">
        <v>-47.592599999999997</v>
      </c>
      <c r="BK26" s="166">
        <v>7.4368999999999996</v>
      </c>
      <c r="BL26" s="166">
        <v>10.411199999999999</v>
      </c>
      <c r="BM26" s="166">
        <v>7.0644999999999998</v>
      </c>
      <c r="BN26" s="166">
        <v>376.59829999999999</v>
      </c>
      <c r="BO26" s="166">
        <v>75.472300000000004</v>
      </c>
      <c r="BP26" s="166">
        <v>75.533299999999997</v>
      </c>
      <c r="BQ26" s="166">
        <v>-314.91559999999998</v>
      </c>
      <c r="BR26" s="166">
        <v>424.55349999999999</v>
      </c>
      <c r="BS26" s="167"/>
      <c r="BT26" s="166">
        <v>-69.280500000000004</v>
      </c>
      <c r="BU26" s="167"/>
      <c r="BV26" s="166">
        <v>90.793999999999997</v>
      </c>
      <c r="BW26" s="166">
        <v>26.76</v>
      </c>
      <c r="BX26" s="166">
        <v>27.45</v>
      </c>
      <c r="BY26" s="166">
        <v>63.15</v>
      </c>
      <c r="BZ26" s="166">
        <v>70.849999999999994</v>
      </c>
      <c r="CA26" s="166">
        <v>-92.292299999999997</v>
      </c>
      <c r="CB26" s="166">
        <v>-91.488500000000002</v>
      </c>
      <c r="CC26" s="166">
        <v>154.44409999999999</v>
      </c>
      <c r="CD26" s="166">
        <v>157.8432</v>
      </c>
      <c r="CE26" s="166">
        <v>18.0977</v>
      </c>
      <c r="CF26" s="166">
        <v>-56.228200000000001</v>
      </c>
      <c r="CG26" s="166">
        <v>-56.591200000000001</v>
      </c>
      <c r="CH26" s="166">
        <v>1.04E-2</v>
      </c>
      <c r="CI26" s="166">
        <v>-49.663400000000003</v>
      </c>
      <c r="CJ26" s="167"/>
      <c r="CK26" s="167"/>
      <c r="CL26" s="166">
        <v>96.1</v>
      </c>
      <c r="CM26" s="166">
        <v>98.9</v>
      </c>
      <c r="CN26" s="166">
        <v>-15.91</v>
      </c>
      <c r="CO26" s="166">
        <v>61.630600000000001</v>
      </c>
      <c r="CP26" s="166">
        <v>61.505699999999997</v>
      </c>
      <c r="CQ26" s="166">
        <v>60.179400000000001</v>
      </c>
      <c r="CR26" s="166">
        <v>-25.609100000000002</v>
      </c>
      <c r="CS26" s="166">
        <v>-25.087399999999999</v>
      </c>
      <c r="CT26" s="166">
        <v>1</v>
      </c>
      <c r="CU26" s="166">
        <v>-13.5151</v>
      </c>
      <c r="CV26" s="166">
        <v>-2.2978000000000001</v>
      </c>
      <c r="CW26" s="166">
        <v>13.519500000000001</v>
      </c>
      <c r="CX26" s="166">
        <v>42.8</v>
      </c>
      <c r="CY26" s="166">
        <v>67.12</v>
      </c>
      <c r="CZ26" s="166">
        <v>52.507300000000001</v>
      </c>
      <c r="DA26" s="166">
        <v>49.516300000000001</v>
      </c>
      <c r="DB26" s="166">
        <v>-33.880000000000003</v>
      </c>
      <c r="DC26" s="167"/>
      <c r="DD26" s="166">
        <v>48.728499999999997</v>
      </c>
      <c r="DE26" s="166">
        <v>48.394500000000001</v>
      </c>
      <c r="DF26" s="166">
        <v>-89.789100000000005</v>
      </c>
      <c r="DG26" s="166">
        <v>0</v>
      </c>
      <c r="DH26" s="166">
        <v>-20.421700000000001</v>
      </c>
      <c r="DI26" s="166">
        <v>-108.1</v>
      </c>
      <c r="DJ26" s="166">
        <v>-107.7</v>
      </c>
      <c r="DK26" s="166">
        <v>33.7637</v>
      </c>
      <c r="DL26" s="166">
        <v>64.169300000000007</v>
      </c>
      <c r="DM26" s="166">
        <v>77.506299999999996</v>
      </c>
      <c r="DN26" s="166">
        <v>91.424599999999998</v>
      </c>
      <c r="DO26" s="166">
        <v>64.069999999999993</v>
      </c>
      <c r="DP26" s="166">
        <v>-13.1</v>
      </c>
      <c r="DQ26" s="166">
        <v>64.125</v>
      </c>
      <c r="DR26" s="166">
        <v>89.120099999999994</v>
      </c>
      <c r="DS26" s="166">
        <v>-21.62</v>
      </c>
      <c r="DT26" s="166">
        <v>-21.7</v>
      </c>
      <c r="DU26" s="166">
        <v>105.34</v>
      </c>
      <c r="DV26" s="166">
        <v>71.209999999999994</v>
      </c>
      <c r="DW26" s="166">
        <v>93.563599999999994</v>
      </c>
      <c r="DX26" s="166">
        <v>91.218199999999996</v>
      </c>
      <c r="DY26" s="167"/>
      <c r="DZ26" s="166">
        <v>-84.245500000000007</v>
      </c>
      <c r="EA26" s="166">
        <v>209.3098</v>
      </c>
      <c r="EB26" s="166">
        <v>161.80789999999999</v>
      </c>
      <c r="EC26" s="166">
        <v>158.24469999999999</v>
      </c>
      <c r="ED26" s="166">
        <v>159.9316</v>
      </c>
      <c r="EE26" s="166">
        <v>60.480400000000003</v>
      </c>
      <c r="EF26" s="166">
        <v>46.670499999999997</v>
      </c>
      <c r="EG26" s="166">
        <v>-28.274000000000001</v>
      </c>
      <c r="EH26" s="166">
        <v>323.26029999999997</v>
      </c>
      <c r="EI26" s="167"/>
      <c r="EJ26" s="167"/>
      <c r="EK26" s="166">
        <v>-34.199399999999997</v>
      </c>
      <c r="EL26" s="166">
        <v>-32.493099999999998</v>
      </c>
      <c r="EM26" s="167"/>
      <c r="EN26" s="166">
        <v>-41.327100000000002</v>
      </c>
      <c r="EO26" s="166">
        <v>-36.097499999999997</v>
      </c>
      <c r="EP26" s="166">
        <v>150.58799999999999</v>
      </c>
      <c r="EQ26" s="166">
        <v>-76.972300000000004</v>
      </c>
      <c r="ER26" s="166">
        <v>-77.862499999999997</v>
      </c>
      <c r="ES26" s="166">
        <v>-9.5488</v>
      </c>
      <c r="ET26" s="167"/>
      <c r="EU26" s="167"/>
      <c r="EV26" s="166">
        <v>97.2</v>
      </c>
      <c r="EW26" s="166">
        <v>12.302199999999999</v>
      </c>
      <c r="EX26" s="166">
        <v>-130.096</v>
      </c>
      <c r="EY26" s="166">
        <v>-38.123800000000003</v>
      </c>
      <c r="EZ26" s="166">
        <v>-36.558599999999998</v>
      </c>
      <c r="FA26" s="166">
        <v>10.2638</v>
      </c>
      <c r="FB26" s="166">
        <v>-45.089399999999998</v>
      </c>
      <c r="FC26" s="166">
        <v>0</v>
      </c>
      <c r="FD26" s="166">
        <v>22.8489</v>
      </c>
      <c r="FE26" s="167"/>
      <c r="FF26" s="167"/>
      <c r="FG26" s="166">
        <v>37.358699999999999</v>
      </c>
      <c r="FH26" s="166">
        <v>37.780999999999999</v>
      </c>
      <c r="FI26" s="166">
        <v>36.4405</v>
      </c>
      <c r="FJ26" s="166">
        <v>92.100999999999999</v>
      </c>
      <c r="FK26" s="166">
        <v>93.273200000000003</v>
      </c>
      <c r="FL26" s="166">
        <v>-138.31890000000001</v>
      </c>
      <c r="FM26" s="167"/>
      <c r="FN26" s="166">
        <v>88.573499999999996</v>
      </c>
      <c r="FO26" s="166">
        <v>-92.2988</v>
      </c>
      <c r="FP26" s="166">
        <v>-81.918400000000005</v>
      </c>
      <c r="FQ26" s="165">
        <v>-55</v>
      </c>
      <c r="FR26" s="167"/>
      <c r="FS26" s="166">
        <v>13.9681</v>
      </c>
      <c r="FT26" s="167"/>
      <c r="FU26" s="167"/>
      <c r="FV26" s="166">
        <v>11.56</v>
      </c>
      <c r="FW26" s="166">
        <v>-55.3733</v>
      </c>
      <c r="FX26" s="167"/>
      <c r="FY26" s="167"/>
      <c r="FZ26" s="167"/>
      <c r="GA26" s="167"/>
      <c r="GB26" s="166">
        <v>16.96</v>
      </c>
      <c r="GC26" s="166">
        <v>84.351100000000002</v>
      </c>
      <c r="GD26" s="166">
        <v>93.625299999999996</v>
      </c>
      <c r="GE26" s="166">
        <v>13.81</v>
      </c>
      <c r="GF26" s="166">
        <v>89.834800000000001</v>
      </c>
      <c r="GG26" s="166">
        <v>25.1</v>
      </c>
      <c r="GH26" s="166">
        <v>-28.4404</v>
      </c>
      <c r="GI26" s="167"/>
      <c r="GJ26" s="166">
        <v>2.8862999999999999</v>
      </c>
      <c r="GK26" s="166">
        <v>1.9582999999999999</v>
      </c>
      <c r="GL26" s="167"/>
      <c r="GM26" s="167"/>
      <c r="GN26" s="166">
        <v>-7.6128</v>
      </c>
      <c r="GO26" s="166">
        <v>-42.328499999999998</v>
      </c>
      <c r="GP26" s="166">
        <v>26.553899999999999</v>
      </c>
      <c r="GQ26" s="166">
        <v>66.553299999999993</v>
      </c>
      <c r="GR26" s="166">
        <v>116.616</v>
      </c>
      <c r="GS26" s="166">
        <v>71.014200000000002</v>
      </c>
      <c r="GT26" s="166">
        <v>-172.0085</v>
      </c>
      <c r="GU26" s="166">
        <v>-30.3508</v>
      </c>
      <c r="GV26" s="166">
        <v>44.48</v>
      </c>
      <c r="GW26" s="166">
        <v>-60.208399999999997</v>
      </c>
      <c r="GX26" s="166">
        <v>9.7440999999999995</v>
      </c>
      <c r="GY26" s="166">
        <v>4.1017000000000001</v>
      </c>
      <c r="GZ26" s="166">
        <v>3.7759</v>
      </c>
      <c r="HA26" s="167"/>
      <c r="HB26" s="166">
        <v>202.7594</v>
      </c>
      <c r="HC26" s="166">
        <v>201.8124</v>
      </c>
      <c r="HD26" s="166">
        <v>285</v>
      </c>
      <c r="HE26" s="166">
        <v>-283.23050000000001</v>
      </c>
      <c r="HF26" s="166">
        <v>-421.71210000000002</v>
      </c>
      <c r="HG26" s="166">
        <v>424.44619999999998</v>
      </c>
      <c r="HH26" s="166">
        <v>420.15769999999998</v>
      </c>
      <c r="HI26" s="166">
        <v>-193.3175</v>
      </c>
      <c r="HJ26" s="166">
        <v>-192.23840000000001</v>
      </c>
      <c r="HK26" s="166">
        <v>-55.315399999999997</v>
      </c>
      <c r="HL26" s="166">
        <v>-46.207099999999997</v>
      </c>
      <c r="HM26" s="166">
        <v>80.264799999999994</v>
      </c>
      <c r="HN26" s="166">
        <v>78.884699999999995</v>
      </c>
      <c r="HO26" s="166">
        <v>-158.5393</v>
      </c>
      <c r="HP26" s="166">
        <v>-156.17269999999999</v>
      </c>
      <c r="HQ26" s="167"/>
      <c r="HR26" s="166">
        <v>76.677499999999995</v>
      </c>
      <c r="HS26" s="166">
        <v>-28.270800000000001</v>
      </c>
      <c r="HT26" s="166">
        <v>-28.244900000000001</v>
      </c>
      <c r="HU26" s="166">
        <v>110.14</v>
      </c>
      <c r="HV26" s="166">
        <v>110.08</v>
      </c>
      <c r="HW26" s="166">
        <v>56.7</v>
      </c>
      <c r="HX26" s="166">
        <v>57.2</v>
      </c>
      <c r="HY26" s="166">
        <v>21.534600000000001</v>
      </c>
      <c r="HZ26" s="166">
        <v>-17.760000000000002</v>
      </c>
      <c r="IA26" s="166">
        <v>-336.86250000000001</v>
      </c>
      <c r="IB26" s="166">
        <v>88.353099999999998</v>
      </c>
      <c r="IC26" s="166">
        <v>88.578000000000003</v>
      </c>
      <c r="ID26" s="166">
        <v>12.8</v>
      </c>
      <c r="IE26" s="166">
        <v>11.3</v>
      </c>
      <c r="IF26" s="167"/>
      <c r="IG26" s="166">
        <v>-64.900000000000006</v>
      </c>
      <c r="IH26" s="166">
        <v>1.5529999999999999</v>
      </c>
      <c r="II26" s="166">
        <v>1.4723999999999999</v>
      </c>
      <c r="IJ26" s="166">
        <v>-411.73880000000003</v>
      </c>
      <c r="IK26" s="166">
        <v>75.448599999999999</v>
      </c>
      <c r="IL26" s="166">
        <v>518.10670000000005</v>
      </c>
      <c r="IM26" s="165">
        <v>0</v>
      </c>
      <c r="IN26" s="166">
        <v>-41.235399999999998</v>
      </c>
      <c r="IO26" s="167"/>
      <c r="IP26" s="167"/>
      <c r="IQ26" s="166">
        <v>1.899</v>
      </c>
      <c r="IR26" s="166">
        <v>-315.96980000000002</v>
      </c>
      <c r="IS26" s="165">
        <v>0</v>
      </c>
      <c r="IT26" s="166">
        <v>103.7436</v>
      </c>
      <c r="IU26" s="166">
        <v>101.9041</v>
      </c>
      <c r="IV26" s="166">
        <v>-2.3254999999999999</v>
      </c>
      <c r="IW26" s="166">
        <v>-506.07569999999998</v>
      </c>
      <c r="IX26" s="166">
        <v>327.15230000000003</v>
      </c>
      <c r="IY26" s="166">
        <v>-181.42449999999999</v>
      </c>
      <c r="IZ26" s="166">
        <v>182.69149999999999</v>
      </c>
      <c r="JA26" s="166">
        <v>-8.016</v>
      </c>
      <c r="JB26" s="167"/>
      <c r="JC26" s="166">
        <v>27.04</v>
      </c>
      <c r="JD26" s="166">
        <v>6.218</v>
      </c>
      <c r="JE26" s="166">
        <v>6.2009999999999996</v>
      </c>
      <c r="JF26" s="166">
        <v>-26.4</v>
      </c>
      <c r="JG26" s="166">
        <v>5.68</v>
      </c>
      <c r="JH26" s="167"/>
      <c r="JI26" s="166">
        <v>-6.6788999999999996</v>
      </c>
      <c r="JJ26" s="166">
        <v>-40.898800000000001</v>
      </c>
      <c r="JK26" s="166">
        <v>-12.9198</v>
      </c>
      <c r="JL26" s="166">
        <v>37.4</v>
      </c>
      <c r="JM26" s="166">
        <v>47.213999999999999</v>
      </c>
      <c r="JN26" s="166">
        <v>48.134</v>
      </c>
      <c r="JO26" s="166">
        <v>10.0503</v>
      </c>
      <c r="JP26" s="166">
        <v>12.0481</v>
      </c>
      <c r="JQ26" s="166">
        <v>51.508099999999999</v>
      </c>
      <c r="JR26" s="166">
        <v>51.133099999999999</v>
      </c>
      <c r="JS26" s="166">
        <v>51.8964</v>
      </c>
      <c r="JT26" s="167"/>
      <c r="JU26" s="166">
        <v>-10.7</v>
      </c>
      <c r="JV26" s="166">
        <v>18.2317</v>
      </c>
      <c r="JW26" s="166">
        <v>6.76</v>
      </c>
      <c r="JX26" s="167"/>
      <c r="JY26" s="166">
        <v>-41.689100000000003</v>
      </c>
      <c r="JZ26" s="166">
        <v>79.628100000000003</v>
      </c>
      <c r="KA26" s="166">
        <v>55.945099999999996</v>
      </c>
      <c r="KB26" s="166">
        <v>-43.757800000000003</v>
      </c>
      <c r="KC26" s="166">
        <v>-78.591099999999997</v>
      </c>
      <c r="KD26" s="166">
        <v>46.480499999999999</v>
      </c>
      <c r="KE26" s="166">
        <v>31.696100000000001</v>
      </c>
      <c r="KF26" s="166">
        <v>1.2</v>
      </c>
      <c r="KG26" s="166">
        <v>-1</v>
      </c>
      <c r="KH26" s="167"/>
      <c r="KI26" s="166">
        <v>185.45670000000001</v>
      </c>
    </row>
    <row r="27" spans="1:295" ht="18" customHeight="1" x14ac:dyDescent="0.25">
      <c r="A27" s="161" t="s">
        <v>72</v>
      </c>
      <c r="B27" s="161" t="s">
        <v>878</v>
      </c>
      <c r="C27" s="165">
        <v>0</v>
      </c>
      <c r="D27" s="166">
        <v>20.5932</v>
      </c>
      <c r="E27" s="166">
        <v>-40.718200000000003</v>
      </c>
      <c r="F27" s="166">
        <v>-35.3996</v>
      </c>
      <c r="G27" s="166">
        <v>32.747700000000002</v>
      </c>
      <c r="H27" s="167"/>
      <c r="I27" s="166">
        <v>65.442700000000002</v>
      </c>
      <c r="J27" s="166">
        <v>-94.602900000000005</v>
      </c>
      <c r="K27" s="166">
        <v>64.4191</v>
      </c>
      <c r="L27" s="166">
        <v>32.978999999999999</v>
      </c>
      <c r="M27" s="166">
        <v>32.290700000000001</v>
      </c>
      <c r="N27" s="166">
        <v>-8.8800000000000008</v>
      </c>
      <c r="O27" s="166">
        <v>-55.808999999999997</v>
      </c>
      <c r="P27" s="166">
        <v>48.4</v>
      </c>
      <c r="Q27" s="166">
        <v>24.84</v>
      </c>
      <c r="R27" s="166">
        <v>-48.4</v>
      </c>
      <c r="S27" s="166">
        <v>14.2286</v>
      </c>
      <c r="T27" s="166">
        <v>190.89519999999999</v>
      </c>
      <c r="U27" s="166">
        <v>7.7465999999999999</v>
      </c>
      <c r="V27" s="166">
        <v>7.7209000000000003</v>
      </c>
      <c r="W27" s="166">
        <v>12.5145</v>
      </c>
      <c r="X27" s="167"/>
      <c r="Y27" s="166">
        <v>8.0472999999999999</v>
      </c>
      <c r="Z27" s="166">
        <v>2.4594999999999998</v>
      </c>
      <c r="AA27" s="167"/>
      <c r="AB27" s="167"/>
      <c r="AC27" s="166">
        <v>-75.03</v>
      </c>
      <c r="AD27" s="166">
        <v>-75.05</v>
      </c>
      <c r="AE27" s="167"/>
      <c r="AF27" s="166">
        <v>8.8800000000000008</v>
      </c>
      <c r="AG27" s="166">
        <v>52.8</v>
      </c>
      <c r="AH27" s="166">
        <v>6.758</v>
      </c>
      <c r="AI27" s="166">
        <v>0.23400000000000001</v>
      </c>
      <c r="AJ27" s="166">
        <v>-57.5</v>
      </c>
      <c r="AK27" s="166">
        <v>-57.21</v>
      </c>
      <c r="AL27" s="166">
        <v>-84.13</v>
      </c>
      <c r="AM27" s="166">
        <v>57.71</v>
      </c>
      <c r="AN27" s="166">
        <v>57.88</v>
      </c>
      <c r="AO27" s="166">
        <v>11.584199999999999</v>
      </c>
      <c r="AP27" s="166">
        <v>11.7493</v>
      </c>
      <c r="AQ27" s="166">
        <v>69.1785</v>
      </c>
      <c r="AR27" s="166">
        <v>72.864199999999997</v>
      </c>
      <c r="AS27" s="166">
        <v>36.8977</v>
      </c>
      <c r="AT27" s="166">
        <v>-50.904499999999999</v>
      </c>
      <c r="AU27" s="166">
        <v>-51.045200000000001</v>
      </c>
      <c r="AV27" s="166">
        <v>25.360900000000001</v>
      </c>
      <c r="AW27" s="166">
        <v>14.4613</v>
      </c>
      <c r="AX27" s="167"/>
      <c r="AY27" s="166">
        <v>95.512900000000002</v>
      </c>
      <c r="AZ27" s="166">
        <v>-3.1406999999999998</v>
      </c>
      <c r="BA27" s="166">
        <v>-19.804500000000001</v>
      </c>
      <c r="BB27" s="166">
        <v>-355.0378</v>
      </c>
      <c r="BC27" s="166">
        <v>-5.3155999999999999</v>
      </c>
      <c r="BD27" s="166">
        <v>3.3</v>
      </c>
      <c r="BE27" s="166">
        <v>3.3</v>
      </c>
      <c r="BF27" s="166">
        <v>57.647300000000001</v>
      </c>
      <c r="BG27" s="166">
        <v>55.884799999999998</v>
      </c>
      <c r="BH27" s="166">
        <v>-9.0030999999999999</v>
      </c>
      <c r="BI27" s="167"/>
      <c r="BJ27" s="166">
        <v>-49.190399999999997</v>
      </c>
      <c r="BK27" s="166">
        <v>8.7617999999999991</v>
      </c>
      <c r="BL27" s="166">
        <v>15.8927</v>
      </c>
      <c r="BM27" s="166">
        <v>10.794</v>
      </c>
      <c r="BN27" s="166">
        <v>396.43529999999998</v>
      </c>
      <c r="BO27" s="166">
        <v>104.6785</v>
      </c>
      <c r="BP27" s="166">
        <v>104.0681</v>
      </c>
      <c r="BQ27" s="166">
        <v>-377.2654</v>
      </c>
      <c r="BR27" s="166">
        <v>460.88650000000001</v>
      </c>
      <c r="BS27" s="167"/>
      <c r="BT27" s="166">
        <v>-61.592199999999998</v>
      </c>
      <c r="BU27" s="167"/>
      <c r="BV27" s="166">
        <v>95.075199999999995</v>
      </c>
      <c r="BW27" s="166">
        <v>26.54</v>
      </c>
      <c r="BX27" s="166">
        <v>27.31</v>
      </c>
      <c r="BY27" s="166">
        <v>63.82</v>
      </c>
      <c r="BZ27" s="166">
        <v>72.23</v>
      </c>
      <c r="CA27" s="166">
        <v>-99.124099999999999</v>
      </c>
      <c r="CB27" s="166">
        <v>-99.525899999999993</v>
      </c>
      <c r="CC27" s="166">
        <v>163.11879999999999</v>
      </c>
      <c r="CD27" s="166">
        <v>164.0823</v>
      </c>
      <c r="CE27" s="166">
        <v>16.986999999999998</v>
      </c>
      <c r="CF27" s="166">
        <v>-77.437100000000001</v>
      </c>
      <c r="CG27" s="166">
        <v>-77.944400000000002</v>
      </c>
      <c r="CH27" s="166">
        <v>0.50949999999999995</v>
      </c>
      <c r="CI27" s="166">
        <v>-67.070899999999995</v>
      </c>
      <c r="CJ27" s="167"/>
      <c r="CK27" s="167"/>
      <c r="CL27" s="166">
        <v>70</v>
      </c>
      <c r="CM27" s="166">
        <v>134</v>
      </c>
      <c r="CN27" s="166">
        <v>-16.37</v>
      </c>
      <c r="CO27" s="166">
        <v>46.308900000000001</v>
      </c>
      <c r="CP27" s="166">
        <v>46.060600000000001</v>
      </c>
      <c r="CQ27" s="166">
        <v>45.9953</v>
      </c>
      <c r="CR27" s="166">
        <v>0.38900000000000001</v>
      </c>
      <c r="CS27" s="166">
        <v>0.69169999999999998</v>
      </c>
      <c r="CT27" s="166">
        <v>1</v>
      </c>
      <c r="CU27" s="166">
        <v>-43.68</v>
      </c>
      <c r="CV27" s="166">
        <v>-1.8199000000000001</v>
      </c>
      <c r="CW27" s="166">
        <v>13.125299999999999</v>
      </c>
      <c r="CX27" s="166">
        <v>46.41</v>
      </c>
      <c r="CY27" s="166">
        <v>70.430000000000007</v>
      </c>
      <c r="CZ27" s="166">
        <v>53.913600000000002</v>
      </c>
      <c r="DA27" s="166">
        <v>50.688200000000002</v>
      </c>
      <c r="DB27" s="166">
        <v>-34.549999999999997</v>
      </c>
      <c r="DC27" s="166">
        <v>-2.8887</v>
      </c>
      <c r="DD27" s="166">
        <v>67.173500000000004</v>
      </c>
      <c r="DE27" s="166">
        <v>65.981899999999996</v>
      </c>
      <c r="DF27" s="166">
        <v>-121.47790000000001</v>
      </c>
      <c r="DG27" s="166">
        <v>0</v>
      </c>
      <c r="DH27" s="166">
        <v>-20.751000000000001</v>
      </c>
      <c r="DI27" s="166">
        <v>-111.3</v>
      </c>
      <c r="DJ27" s="166">
        <v>-112</v>
      </c>
      <c r="DK27" s="166">
        <v>33.923000000000002</v>
      </c>
      <c r="DL27" s="166">
        <v>67.684899999999999</v>
      </c>
      <c r="DM27" s="166">
        <v>80.324200000000005</v>
      </c>
      <c r="DN27" s="166">
        <v>96.112099999999998</v>
      </c>
      <c r="DO27" s="166">
        <v>67.48</v>
      </c>
      <c r="DP27" s="166">
        <v>-13.74</v>
      </c>
      <c r="DQ27" s="166">
        <v>67.284000000000006</v>
      </c>
      <c r="DR27" s="166">
        <v>121.1969</v>
      </c>
      <c r="DS27" s="166">
        <v>-21.48</v>
      </c>
      <c r="DT27" s="166">
        <v>-21.51</v>
      </c>
      <c r="DU27" s="166">
        <v>101.37</v>
      </c>
      <c r="DV27" s="166">
        <v>72.709999999999994</v>
      </c>
      <c r="DW27" s="166">
        <v>121.29089999999999</v>
      </c>
      <c r="DX27" s="166">
        <v>118.1636</v>
      </c>
      <c r="DY27" s="167"/>
      <c r="DZ27" s="166">
        <v>-85.145499999999998</v>
      </c>
      <c r="EA27" s="166">
        <v>227.55340000000001</v>
      </c>
      <c r="EB27" s="166">
        <v>181.57159999999999</v>
      </c>
      <c r="EC27" s="166">
        <v>174.5453</v>
      </c>
      <c r="ED27" s="166">
        <v>179.52940000000001</v>
      </c>
      <c r="EE27" s="166">
        <v>25.847200000000001</v>
      </c>
      <c r="EF27" s="166">
        <v>10.0374</v>
      </c>
      <c r="EG27" s="166">
        <v>-30.815999999999999</v>
      </c>
      <c r="EH27" s="166">
        <v>393.15559999999999</v>
      </c>
      <c r="EI27" s="167"/>
      <c r="EJ27" s="167"/>
      <c r="EK27" s="166">
        <v>-34.540700000000001</v>
      </c>
      <c r="EL27" s="166">
        <v>-32.309199999999997</v>
      </c>
      <c r="EM27" s="167"/>
      <c r="EN27" s="166">
        <v>-50.404000000000003</v>
      </c>
      <c r="EO27" s="166">
        <v>-47.192300000000003</v>
      </c>
      <c r="EP27" s="166">
        <v>59.951999999999998</v>
      </c>
      <c r="EQ27" s="166">
        <v>-60.265099999999997</v>
      </c>
      <c r="ER27" s="166">
        <v>-60.941299999999998</v>
      </c>
      <c r="ES27" s="166">
        <v>26.847100000000001</v>
      </c>
      <c r="ET27" s="167"/>
      <c r="EU27" s="167"/>
      <c r="EV27" s="166">
        <v>1</v>
      </c>
      <c r="EW27" s="166">
        <v>12.965299999999999</v>
      </c>
      <c r="EX27" s="166">
        <v>-150.24109999999999</v>
      </c>
      <c r="EY27" s="166">
        <v>-37.610199999999999</v>
      </c>
      <c r="EZ27" s="166">
        <v>-36.407400000000003</v>
      </c>
      <c r="FA27" s="166">
        <v>8.8364999999999991</v>
      </c>
      <c r="FB27" s="166">
        <v>-9.3148999999999997</v>
      </c>
      <c r="FC27" s="166">
        <v>-26.9085</v>
      </c>
      <c r="FD27" s="166">
        <v>22.907</v>
      </c>
      <c r="FE27" s="166">
        <v>0</v>
      </c>
      <c r="FF27" s="166">
        <v>0</v>
      </c>
      <c r="FG27" s="166">
        <v>38.365000000000002</v>
      </c>
      <c r="FH27" s="166">
        <v>38.735999999999997</v>
      </c>
      <c r="FI27" s="166">
        <v>37.378</v>
      </c>
      <c r="FJ27" s="166">
        <v>98.129400000000004</v>
      </c>
      <c r="FK27" s="166">
        <v>99.134100000000004</v>
      </c>
      <c r="FL27" s="166">
        <v>-131.9556</v>
      </c>
      <c r="FM27" s="167"/>
      <c r="FN27" s="166">
        <v>89.731999999999999</v>
      </c>
      <c r="FO27" s="166">
        <v>-86.008899999999997</v>
      </c>
      <c r="FP27" s="166">
        <v>-75.161900000000003</v>
      </c>
      <c r="FQ27" s="165">
        <v>-55</v>
      </c>
      <c r="FR27" s="167"/>
      <c r="FS27" s="166">
        <v>14.0633</v>
      </c>
      <c r="FT27" s="166">
        <v>0.92679999999999996</v>
      </c>
      <c r="FU27" s="167"/>
      <c r="FV27" s="166">
        <v>11.95</v>
      </c>
      <c r="FW27" s="166">
        <v>-53.9985</v>
      </c>
      <c r="FX27" s="167"/>
      <c r="FY27" s="167"/>
      <c r="FZ27" s="167"/>
      <c r="GA27" s="167"/>
      <c r="GB27" s="166">
        <v>18.47</v>
      </c>
      <c r="GC27" s="166">
        <v>76.435199999999995</v>
      </c>
      <c r="GD27" s="166">
        <v>84.560100000000006</v>
      </c>
      <c r="GE27" s="167"/>
      <c r="GF27" s="166">
        <v>93.905900000000003</v>
      </c>
      <c r="GG27" s="166">
        <v>24.3</v>
      </c>
      <c r="GH27" s="166">
        <v>-29.316400000000002</v>
      </c>
      <c r="GI27" s="167"/>
      <c r="GJ27" s="166">
        <v>2.4550000000000001</v>
      </c>
      <c r="GK27" s="166">
        <v>1.9952000000000001</v>
      </c>
      <c r="GL27" s="167"/>
      <c r="GM27" s="167"/>
      <c r="GN27" s="166">
        <v>-7.9031000000000002</v>
      </c>
      <c r="GO27" s="166">
        <v>-43.519399999999997</v>
      </c>
      <c r="GP27" s="166">
        <v>27.880500000000001</v>
      </c>
      <c r="GQ27" s="166">
        <v>67.981899999999996</v>
      </c>
      <c r="GR27" s="166">
        <v>118.0714</v>
      </c>
      <c r="GS27" s="166">
        <v>71.899299999999997</v>
      </c>
      <c r="GT27" s="166">
        <v>-174.61439999999999</v>
      </c>
      <c r="GU27" s="166">
        <v>-31.692599999999999</v>
      </c>
      <c r="GV27" s="166">
        <v>45.664200000000001</v>
      </c>
      <c r="GW27" s="166">
        <v>-64.615899999999996</v>
      </c>
      <c r="GX27" s="166">
        <v>10.4678</v>
      </c>
      <c r="GY27" s="166">
        <v>4.7657999999999996</v>
      </c>
      <c r="GZ27" s="166">
        <v>4.2821999999999996</v>
      </c>
      <c r="HA27" s="166">
        <v>12</v>
      </c>
      <c r="HB27" s="166">
        <v>190.2791</v>
      </c>
      <c r="HC27" s="166">
        <v>188.48060000000001</v>
      </c>
      <c r="HD27" s="166">
        <v>277.8</v>
      </c>
      <c r="HE27" s="166">
        <v>-276.7484</v>
      </c>
      <c r="HF27" s="166">
        <v>-399.94290000000001</v>
      </c>
      <c r="HG27" s="166">
        <v>400.9393</v>
      </c>
      <c r="HH27" s="166">
        <v>396.29090000000002</v>
      </c>
      <c r="HI27" s="166">
        <v>-181.48429999999999</v>
      </c>
      <c r="HJ27" s="166">
        <v>-179.03620000000001</v>
      </c>
      <c r="HK27" s="166">
        <v>-51.574300000000001</v>
      </c>
      <c r="HL27" s="166">
        <v>-42.518599999999999</v>
      </c>
      <c r="HM27" s="166">
        <v>81.111199999999997</v>
      </c>
      <c r="HN27" s="166">
        <v>79.538600000000002</v>
      </c>
      <c r="HO27" s="166">
        <v>-137.49090000000001</v>
      </c>
      <c r="HP27" s="166">
        <v>-137.3784</v>
      </c>
      <c r="HQ27" s="167"/>
      <c r="HR27" s="166">
        <v>72.975099999999998</v>
      </c>
      <c r="HS27" s="166">
        <v>-13.517899999999999</v>
      </c>
      <c r="HT27" s="166">
        <v>-13.987</v>
      </c>
      <c r="HU27" s="166">
        <v>103.22</v>
      </c>
      <c r="HV27" s="166">
        <v>103.61</v>
      </c>
      <c r="HW27" s="166">
        <v>55.2</v>
      </c>
      <c r="HX27" s="166">
        <v>57.2</v>
      </c>
      <c r="HY27" s="166">
        <v>21.699100000000001</v>
      </c>
      <c r="HZ27" s="166">
        <v>-48.64</v>
      </c>
      <c r="IA27" s="166">
        <v>-326.76010000000002</v>
      </c>
      <c r="IB27" s="166">
        <v>85.892399999999995</v>
      </c>
      <c r="IC27" s="166">
        <v>85.517600000000002</v>
      </c>
      <c r="ID27" s="166">
        <v>11.1</v>
      </c>
      <c r="IE27" s="166">
        <v>14.8</v>
      </c>
      <c r="IF27" s="167"/>
      <c r="IG27" s="166">
        <v>-62.5</v>
      </c>
      <c r="IH27" s="166">
        <v>1.5529999999999999</v>
      </c>
      <c r="II27" s="166">
        <v>1.6847000000000001</v>
      </c>
      <c r="IJ27" s="166">
        <v>-389.68880000000001</v>
      </c>
      <c r="IK27" s="166">
        <v>157.2809</v>
      </c>
      <c r="IL27" s="166">
        <v>465.17340000000002</v>
      </c>
      <c r="IM27" s="165">
        <v>0</v>
      </c>
      <c r="IN27" s="166">
        <v>-50.66</v>
      </c>
      <c r="IO27" s="167"/>
      <c r="IP27" s="167"/>
      <c r="IQ27" s="166">
        <v>-7.0831999999999997</v>
      </c>
      <c r="IR27" s="166">
        <v>-291.1712</v>
      </c>
      <c r="IS27" s="165">
        <v>0</v>
      </c>
      <c r="IT27" s="166">
        <v>102.48699999999999</v>
      </c>
      <c r="IU27" s="166">
        <v>102.4299</v>
      </c>
      <c r="IV27" s="166">
        <v>0</v>
      </c>
      <c r="IW27" s="166">
        <v>-456.82510000000002</v>
      </c>
      <c r="IX27" s="166">
        <v>295.10660000000001</v>
      </c>
      <c r="IY27" s="166">
        <v>-164.34700000000001</v>
      </c>
      <c r="IZ27" s="166">
        <v>165.15880000000001</v>
      </c>
      <c r="JA27" s="166">
        <v>-7.5133999999999999</v>
      </c>
      <c r="JB27" s="167"/>
      <c r="JC27" s="166">
        <v>28.64</v>
      </c>
      <c r="JD27" s="166">
        <v>6.1440000000000001</v>
      </c>
      <c r="JE27" s="166">
        <v>6.1369999999999996</v>
      </c>
      <c r="JF27" s="166">
        <v>-28.16</v>
      </c>
      <c r="JG27" s="166">
        <v>7.92</v>
      </c>
      <c r="JH27" s="167"/>
      <c r="JI27" s="166">
        <v>-8.2902000000000005</v>
      </c>
      <c r="JJ27" s="166">
        <v>-37.471600000000002</v>
      </c>
      <c r="JK27" s="166">
        <v>-12.2759</v>
      </c>
      <c r="JL27" s="166">
        <v>36.4</v>
      </c>
      <c r="JM27" s="166">
        <v>47.171999999999997</v>
      </c>
      <c r="JN27" s="166">
        <v>46.232999999999997</v>
      </c>
      <c r="JO27" s="166">
        <v>10.244</v>
      </c>
      <c r="JP27" s="167"/>
      <c r="JQ27" s="166">
        <v>53.224299999999999</v>
      </c>
      <c r="JR27" s="166">
        <v>50.912999999999997</v>
      </c>
      <c r="JS27" s="166">
        <v>52.599400000000003</v>
      </c>
      <c r="JT27" s="167"/>
      <c r="JU27" s="166">
        <v>-13.5</v>
      </c>
      <c r="JV27" s="166">
        <v>16.497800000000002</v>
      </c>
      <c r="JW27" s="166">
        <v>7.09</v>
      </c>
      <c r="JX27" s="167"/>
      <c r="JY27" s="166">
        <v>-36.2864</v>
      </c>
      <c r="JZ27" s="166">
        <v>75.688800000000001</v>
      </c>
      <c r="KA27" s="166">
        <v>54.263199999999998</v>
      </c>
      <c r="KB27" s="166">
        <v>-36.414700000000003</v>
      </c>
      <c r="KC27" s="166">
        <v>-74.649500000000003</v>
      </c>
      <c r="KD27" s="166">
        <v>41.618200000000002</v>
      </c>
      <c r="KE27" s="166">
        <v>32.261699999999998</v>
      </c>
      <c r="KF27" s="166">
        <v>4.7</v>
      </c>
      <c r="KG27" s="166">
        <v>-4.7</v>
      </c>
      <c r="KH27" s="167"/>
      <c r="KI27" s="166">
        <v>185.0968</v>
      </c>
    </row>
    <row r="28" spans="1:295" ht="18" customHeight="1" x14ac:dyDescent="0.25">
      <c r="A28" s="161" t="s">
        <v>72</v>
      </c>
      <c r="B28" s="161" t="s">
        <v>879</v>
      </c>
      <c r="C28" s="165">
        <v>0</v>
      </c>
      <c r="D28" s="166">
        <v>21.6051</v>
      </c>
      <c r="E28" s="166">
        <v>-42.77</v>
      </c>
      <c r="F28" s="166">
        <v>-34.908900000000003</v>
      </c>
      <c r="G28" s="166">
        <v>33.9101</v>
      </c>
      <c r="H28" s="167"/>
      <c r="I28" s="166">
        <v>66.990200000000002</v>
      </c>
      <c r="J28" s="166">
        <v>-96.001400000000004</v>
      </c>
      <c r="K28" s="166">
        <v>65.8386</v>
      </c>
      <c r="L28" s="166">
        <v>33.253</v>
      </c>
      <c r="M28" s="166">
        <v>32.542000000000002</v>
      </c>
      <c r="N28" s="166">
        <v>-11.1</v>
      </c>
      <c r="O28" s="166">
        <v>-58.536999999999999</v>
      </c>
      <c r="P28" s="166">
        <v>52.8</v>
      </c>
      <c r="Q28" s="166">
        <v>24.84</v>
      </c>
      <c r="R28" s="166">
        <v>-52.8</v>
      </c>
      <c r="S28" s="166">
        <v>13.640499999999999</v>
      </c>
      <c r="T28" s="166">
        <v>195.60579999999999</v>
      </c>
      <c r="U28" s="166">
        <v>8.5131999999999994</v>
      </c>
      <c r="V28" s="166">
        <v>8.7159999999999993</v>
      </c>
      <c r="W28" s="166">
        <v>14.254300000000001</v>
      </c>
      <c r="X28" s="167"/>
      <c r="Y28" s="166">
        <v>11.1578</v>
      </c>
      <c r="Z28" s="166">
        <v>2.4975999999999998</v>
      </c>
      <c r="AA28" s="167"/>
      <c r="AB28" s="167"/>
      <c r="AC28" s="166">
        <v>-76.900000000000006</v>
      </c>
      <c r="AD28" s="166">
        <v>-76.7</v>
      </c>
      <c r="AE28" s="167"/>
      <c r="AF28" s="166">
        <v>11.1</v>
      </c>
      <c r="AG28" s="166">
        <v>57.2</v>
      </c>
      <c r="AH28" s="166">
        <v>6.4630000000000001</v>
      </c>
      <c r="AI28" s="166">
        <v>0.32800000000000001</v>
      </c>
      <c r="AJ28" s="166">
        <v>-59.7</v>
      </c>
      <c r="AK28" s="166">
        <v>-59.42</v>
      </c>
      <c r="AL28" s="166">
        <v>-84.28</v>
      </c>
      <c r="AM28" s="166">
        <v>60.14</v>
      </c>
      <c r="AN28" s="166">
        <v>60.06</v>
      </c>
      <c r="AO28" s="166">
        <v>12.200699999999999</v>
      </c>
      <c r="AP28" s="166">
        <v>12.0501</v>
      </c>
      <c r="AQ28" s="166">
        <v>72.717200000000005</v>
      </c>
      <c r="AR28" s="166">
        <v>75.650700000000001</v>
      </c>
      <c r="AS28" s="166">
        <v>39.1661</v>
      </c>
      <c r="AT28" s="166">
        <v>-53.181800000000003</v>
      </c>
      <c r="AU28" s="166">
        <v>-52.955199999999998</v>
      </c>
      <c r="AV28" s="166">
        <v>21.737400000000001</v>
      </c>
      <c r="AW28" s="166">
        <v>22.860800000000001</v>
      </c>
      <c r="AX28" s="167"/>
      <c r="AY28" s="166">
        <v>96.718599999999995</v>
      </c>
      <c r="AZ28" s="166">
        <v>-3.1406999999999998</v>
      </c>
      <c r="BA28" s="166">
        <v>-17.0825</v>
      </c>
      <c r="BB28" s="166">
        <v>-375.78300000000002</v>
      </c>
      <c r="BC28" s="166">
        <v>-9.4522999999999993</v>
      </c>
      <c r="BD28" s="166">
        <v>5.0999999999999996</v>
      </c>
      <c r="BE28" s="166">
        <v>5.3</v>
      </c>
      <c r="BF28" s="166">
        <v>59.438600000000001</v>
      </c>
      <c r="BG28" s="166">
        <v>57.982300000000002</v>
      </c>
      <c r="BH28" s="166">
        <v>-9.6572999999999993</v>
      </c>
      <c r="BI28" s="167"/>
      <c r="BJ28" s="166">
        <v>-50.957900000000002</v>
      </c>
      <c r="BK28" s="166">
        <v>8.8478999999999992</v>
      </c>
      <c r="BL28" s="166">
        <v>16.507999999999999</v>
      </c>
      <c r="BM28" s="166">
        <v>11.0631</v>
      </c>
      <c r="BN28" s="166">
        <v>409.64980000000003</v>
      </c>
      <c r="BO28" s="166">
        <v>108.95099999999999</v>
      </c>
      <c r="BP28" s="166">
        <v>109.6225</v>
      </c>
      <c r="BQ28" s="166">
        <v>-393.86189999999999</v>
      </c>
      <c r="BR28" s="166">
        <v>474.90559999999999</v>
      </c>
      <c r="BS28" s="167"/>
      <c r="BT28" s="166">
        <v>-66.439899999999994</v>
      </c>
      <c r="BU28" s="167"/>
      <c r="BV28" s="166">
        <v>97.310599999999994</v>
      </c>
      <c r="BW28" s="166">
        <v>27.16</v>
      </c>
      <c r="BX28" s="166">
        <v>27.97</v>
      </c>
      <c r="BY28" s="166">
        <v>65.12</v>
      </c>
      <c r="BZ28" s="166">
        <v>73.89</v>
      </c>
      <c r="CA28" s="166">
        <v>-103.00879999999999</v>
      </c>
      <c r="CB28" s="166">
        <v>-103.41070000000001</v>
      </c>
      <c r="CC28" s="166">
        <v>173.6071</v>
      </c>
      <c r="CD28" s="166">
        <v>174.24510000000001</v>
      </c>
      <c r="CE28" s="166">
        <v>14.8154</v>
      </c>
      <c r="CF28" s="166">
        <v>-82.016900000000007</v>
      </c>
      <c r="CG28" s="166">
        <v>-81.860299999999995</v>
      </c>
      <c r="CH28" s="166">
        <v>2.6917</v>
      </c>
      <c r="CI28" s="166">
        <v>-63.2759</v>
      </c>
      <c r="CJ28" s="167"/>
      <c r="CK28" s="167"/>
      <c r="CL28" s="166">
        <v>78.400000000000006</v>
      </c>
      <c r="CM28" s="166">
        <v>127.2</v>
      </c>
      <c r="CN28" s="166">
        <v>-16.309999999999999</v>
      </c>
      <c r="CO28" s="166">
        <v>46.808999999999997</v>
      </c>
      <c r="CP28" s="166">
        <v>46.525599999999997</v>
      </c>
      <c r="CQ28" s="166">
        <v>46.632100000000001</v>
      </c>
      <c r="CR28" s="166">
        <v>4.8022999999999998</v>
      </c>
      <c r="CS28" s="166">
        <v>4.3154000000000003</v>
      </c>
      <c r="CT28" s="166">
        <v>1</v>
      </c>
      <c r="CU28" s="166">
        <v>-49.488</v>
      </c>
      <c r="CV28" s="166">
        <v>0</v>
      </c>
      <c r="CW28" s="166">
        <v>13.6882</v>
      </c>
      <c r="CX28" s="166">
        <v>53.97</v>
      </c>
      <c r="CY28" s="166">
        <v>70.180000000000007</v>
      </c>
      <c r="CZ28" s="166">
        <v>56.0229</v>
      </c>
      <c r="DA28" s="166">
        <v>53.0319</v>
      </c>
      <c r="DB28" s="166">
        <v>-35.47</v>
      </c>
      <c r="DC28" s="166">
        <v>-2.7631000000000001</v>
      </c>
      <c r="DD28" s="166">
        <v>64.013499999999993</v>
      </c>
      <c r="DE28" s="166">
        <v>63.601900000000001</v>
      </c>
      <c r="DF28" s="166">
        <v>-112.7633</v>
      </c>
      <c r="DG28" s="166">
        <v>1E-4</v>
      </c>
      <c r="DH28" s="166">
        <v>-21.6417</v>
      </c>
      <c r="DI28" s="166">
        <v>-114.7</v>
      </c>
      <c r="DJ28" s="166">
        <v>-115.2</v>
      </c>
      <c r="DK28" s="166">
        <v>34.378999999999998</v>
      </c>
      <c r="DL28" s="166">
        <v>69.442700000000002</v>
      </c>
      <c r="DM28" s="166">
        <v>81.263499999999993</v>
      </c>
      <c r="DN28" s="166">
        <v>98.455799999999996</v>
      </c>
      <c r="DO28" s="166">
        <v>68.89</v>
      </c>
      <c r="DP28" s="166">
        <v>-13.71</v>
      </c>
      <c r="DQ28" s="166">
        <v>67.176000000000002</v>
      </c>
      <c r="DR28" s="166">
        <v>113.38890000000001</v>
      </c>
      <c r="DS28" s="166">
        <v>-19.82</v>
      </c>
      <c r="DT28" s="166">
        <v>-19.82</v>
      </c>
      <c r="DU28" s="166">
        <v>98.57</v>
      </c>
      <c r="DV28" s="166">
        <v>75.22</v>
      </c>
      <c r="DW28" s="166">
        <v>110.2727</v>
      </c>
      <c r="DX28" s="166">
        <v>107.87269999999999</v>
      </c>
      <c r="DY28" s="167"/>
      <c r="DZ28" s="166">
        <v>-95.890900000000002</v>
      </c>
      <c r="EA28" s="166">
        <v>222.2183</v>
      </c>
      <c r="EB28" s="166">
        <v>174.40180000000001</v>
      </c>
      <c r="EC28" s="166">
        <v>170.06720000000001</v>
      </c>
      <c r="ED28" s="166">
        <v>173.80269999999999</v>
      </c>
      <c r="EE28" s="166">
        <v>43.507599999999996</v>
      </c>
      <c r="EF28" s="166">
        <v>26.018699999999999</v>
      </c>
      <c r="EG28" s="166">
        <v>-30.925000000000001</v>
      </c>
      <c r="EH28" s="166">
        <v>405.20499999999998</v>
      </c>
      <c r="EI28" s="167"/>
      <c r="EJ28" s="167"/>
      <c r="EK28" s="166">
        <v>-34.295000000000002</v>
      </c>
      <c r="EL28" s="166">
        <v>-31.941199999999998</v>
      </c>
      <c r="EM28" s="167"/>
      <c r="EN28" s="166">
        <v>-67.785600000000002</v>
      </c>
      <c r="EO28" s="166">
        <v>-64.001999999999995</v>
      </c>
      <c r="EP28" s="166">
        <v>181.30799999999999</v>
      </c>
      <c r="EQ28" s="166">
        <v>-83.032399999999996</v>
      </c>
      <c r="ER28" s="166">
        <v>-83.046199999999999</v>
      </c>
      <c r="ES28" s="166">
        <v>8.6805000000000003</v>
      </c>
      <c r="ET28" s="167"/>
      <c r="EU28" s="167"/>
      <c r="EV28" s="166">
        <v>110.3</v>
      </c>
      <c r="EW28" s="166">
        <v>13.2296</v>
      </c>
      <c r="EX28" s="166">
        <v>-184.68350000000001</v>
      </c>
      <c r="EY28" s="166">
        <v>-37.020000000000003</v>
      </c>
      <c r="EZ28" s="166">
        <v>-36.0901</v>
      </c>
      <c r="FA28" s="166">
        <v>9.2687000000000008</v>
      </c>
      <c r="FB28" s="166">
        <v>-23.847200000000001</v>
      </c>
      <c r="FC28" s="166">
        <v>-5.4923999999999999</v>
      </c>
      <c r="FD28" s="166">
        <v>22.799099999999999</v>
      </c>
      <c r="FE28" s="166">
        <v>0</v>
      </c>
      <c r="FF28" s="166">
        <v>0</v>
      </c>
      <c r="FG28" s="166">
        <v>38.8172</v>
      </c>
      <c r="FH28" s="166">
        <v>39.175199999999997</v>
      </c>
      <c r="FI28" s="166">
        <v>37.169199999999996</v>
      </c>
      <c r="FJ28" s="166">
        <v>104.4927</v>
      </c>
      <c r="FK28" s="166">
        <v>104.3253</v>
      </c>
      <c r="FL28" s="166">
        <v>-123.75020000000001</v>
      </c>
      <c r="FM28" s="166">
        <v>0</v>
      </c>
      <c r="FN28" s="166">
        <v>100.64530000000001</v>
      </c>
      <c r="FO28" s="166">
        <v>-79.290700000000001</v>
      </c>
      <c r="FP28" s="166">
        <v>-69.131799999999998</v>
      </c>
      <c r="FQ28" s="165">
        <v>-55</v>
      </c>
      <c r="FR28" s="167"/>
      <c r="FS28" s="166">
        <v>14.0633</v>
      </c>
      <c r="FT28" s="167"/>
      <c r="FU28" s="167"/>
      <c r="FV28" s="166">
        <v>11.87</v>
      </c>
      <c r="FW28" s="166">
        <v>-51.555</v>
      </c>
      <c r="FX28" s="167"/>
      <c r="FY28" s="167"/>
      <c r="FZ28" s="167"/>
      <c r="GA28" s="167"/>
      <c r="GB28" s="166">
        <v>18.8</v>
      </c>
      <c r="GC28" s="166">
        <v>71.396500000000003</v>
      </c>
      <c r="GD28" s="166">
        <v>79.784899999999993</v>
      </c>
      <c r="GE28" s="166">
        <v>14.79</v>
      </c>
      <c r="GF28" s="166">
        <v>94.156199999999998</v>
      </c>
      <c r="GG28" s="166">
        <v>24.8</v>
      </c>
      <c r="GH28" s="166">
        <v>-30.418600000000001</v>
      </c>
      <c r="GI28" s="167"/>
      <c r="GJ28" s="166">
        <v>2.0891000000000002</v>
      </c>
      <c r="GK28" s="166">
        <v>1.9752000000000001</v>
      </c>
      <c r="GL28" s="166">
        <v>6.3799999999999996E-2</v>
      </c>
      <c r="GM28" s="166">
        <v>0</v>
      </c>
      <c r="GN28" s="166">
        <v>-7.7695999999999996</v>
      </c>
      <c r="GO28" s="166">
        <v>-44.862099999999998</v>
      </c>
      <c r="GP28" s="166">
        <v>28.470099999999999</v>
      </c>
      <c r="GQ28" s="166">
        <v>71.259100000000004</v>
      </c>
      <c r="GR28" s="166">
        <v>122.0086</v>
      </c>
      <c r="GS28" s="166">
        <v>73.715900000000005</v>
      </c>
      <c r="GT28" s="166">
        <v>-179.67679999999999</v>
      </c>
      <c r="GU28" s="166">
        <v>-32.543500000000002</v>
      </c>
      <c r="GV28" s="166">
        <v>47.168900000000001</v>
      </c>
      <c r="GW28" s="166">
        <v>-66.590699999999998</v>
      </c>
      <c r="GX28" s="166">
        <v>11.359</v>
      </c>
      <c r="GY28" s="166">
        <v>3.6427</v>
      </c>
      <c r="GZ28" s="166">
        <v>3.2273999999999998</v>
      </c>
      <c r="HA28" s="166">
        <v>12.6873</v>
      </c>
      <c r="HB28" s="166">
        <v>158.02690000000001</v>
      </c>
      <c r="HC28" s="166">
        <v>157.8254</v>
      </c>
      <c r="HD28" s="166">
        <v>282.5</v>
      </c>
      <c r="HE28" s="166">
        <v>-283.49020000000002</v>
      </c>
      <c r="HF28" s="166">
        <v>-393.48910000000001</v>
      </c>
      <c r="HG28" s="166">
        <v>395.20510000000002</v>
      </c>
      <c r="HH28" s="166">
        <v>391.14030000000002</v>
      </c>
      <c r="HI28" s="166">
        <v>-151.3914</v>
      </c>
      <c r="HJ28" s="166">
        <v>-150.7792</v>
      </c>
      <c r="HK28" s="166">
        <v>-53.446599999999997</v>
      </c>
      <c r="HL28" s="166">
        <v>-44.3322</v>
      </c>
      <c r="HM28" s="166">
        <v>65.627099999999999</v>
      </c>
      <c r="HN28" s="166">
        <v>66.195300000000003</v>
      </c>
      <c r="HO28" s="166">
        <v>-122.02209999999999</v>
      </c>
      <c r="HP28" s="166">
        <v>-120.1823</v>
      </c>
      <c r="HQ28" s="167"/>
      <c r="HR28" s="166">
        <v>51.496499999999997</v>
      </c>
      <c r="HS28" s="166">
        <v>-9.2555999999999994</v>
      </c>
      <c r="HT28" s="166">
        <v>-8.9631000000000007</v>
      </c>
      <c r="HU28" s="166">
        <v>94.13</v>
      </c>
      <c r="HV28" s="166">
        <v>93.28</v>
      </c>
      <c r="HW28" s="166">
        <v>56.7</v>
      </c>
      <c r="HX28" s="166">
        <v>57.6</v>
      </c>
      <c r="HY28" s="166">
        <v>21.739699999999999</v>
      </c>
      <c r="HZ28" s="166">
        <v>-62.56</v>
      </c>
      <c r="IA28" s="166">
        <v>-348.97219999999999</v>
      </c>
      <c r="IB28" s="166">
        <v>82.418599999999998</v>
      </c>
      <c r="IC28" s="166">
        <v>82.292199999999994</v>
      </c>
      <c r="ID28" s="166">
        <v>11.7</v>
      </c>
      <c r="IE28" s="166">
        <v>20.6</v>
      </c>
      <c r="IF28" s="167"/>
      <c r="IG28" s="166">
        <v>-48.3</v>
      </c>
      <c r="IH28" s="166">
        <v>1.3506</v>
      </c>
      <c r="II28" s="166">
        <v>1.2676000000000001</v>
      </c>
      <c r="IJ28" s="166">
        <v>-388.87310000000002</v>
      </c>
      <c r="IK28" s="166">
        <v>223.2818</v>
      </c>
      <c r="IL28" s="166">
        <v>363.62689999999998</v>
      </c>
      <c r="IM28" s="165">
        <v>0</v>
      </c>
      <c r="IN28" s="166">
        <v>-42.957500000000003</v>
      </c>
      <c r="IO28" s="167"/>
      <c r="IP28" s="167"/>
      <c r="IQ28" s="166">
        <v>-4.8583999999999996</v>
      </c>
      <c r="IR28" s="166">
        <v>-214.98150000000001</v>
      </c>
      <c r="IS28" s="165">
        <v>0</v>
      </c>
      <c r="IT28" s="166">
        <v>107.8643</v>
      </c>
      <c r="IU28" s="166">
        <v>106.5067</v>
      </c>
      <c r="IV28" s="166">
        <v>0</v>
      </c>
      <c r="IW28" s="166">
        <v>-351.7296</v>
      </c>
      <c r="IX28" s="166">
        <v>214.17269999999999</v>
      </c>
      <c r="IY28" s="166">
        <v>-136.59</v>
      </c>
      <c r="IZ28" s="166">
        <v>136.68440000000001</v>
      </c>
      <c r="JA28" s="166">
        <v>-8.3318999999999992</v>
      </c>
      <c r="JB28" s="167"/>
      <c r="JC28" s="166">
        <v>29.68</v>
      </c>
      <c r="JD28" s="166">
        <v>6.1849999999999996</v>
      </c>
      <c r="JE28" s="166">
        <v>6.1360000000000001</v>
      </c>
      <c r="JF28" s="166">
        <v>-28.64</v>
      </c>
      <c r="JG28" s="166">
        <v>8.16</v>
      </c>
      <c r="JH28" s="167"/>
      <c r="JI28" s="166">
        <v>-8.4367000000000001</v>
      </c>
      <c r="JJ28" s="166">
        <v>-35.216299999999997</v>
      </c>
      <c r="JK28" s="166">
        <v>-13.621700000000001</v>
      </c>
      <c r="JL28" s="166">
        <v>34.5</v>
      </c>
      <c r="JM28" s="166">
        <v>47.381</v>
      </c>
      <c r="JN28" s="166">
        <v>47.444000000000003</v>
      </c>
      <c r="JO28" s="166">
        <v>10.2445</v>
      </c>
      <c r="JP28" s="166">
        <v>12.099500000000001</v>
      </c>
      <c r="JQ28" s="166">
        <v>42.723100000000002</v>
      </c>
      <c r="JR28" s="166">
        <v>41.674700000000001</v>
      </c>
      <c r="JS28" s="166">
        <v>42.505699999999997</v>
      </c>
      <c r="JT28" s="167"/>
      <c r="JU28" s="166">
        <v>-19.8</v>
      </c>
      <c r="JV28" s="166">
        <v>15.1221</v>
      </c>
      <c r="JW28" s="166">
        <v>7.03</v>
      </c>
      <c r="JX28" s="167"/>
      <c r="JY28" s="166">
        <v>-40.119999999999997</v>
      </c>
      <c r="JZ28" s="166">
        <v>76.935500000000005</v>
      </c>
      <c r="KA28" s="166">
        <v>54.768900000000002</v>
      </c>
      <c r="KB28" s="166">
        <v>-39.211300000000001</v>
      </c>
      <c r="KC28" s="166">
        <v>-75.182900000000004</v>
      </c>
      <c r="KD28" s="166">
        <v>43.560899999999997</v>
      </c>
      <c r="KE28" s="166">
        <v>31.9709</v>
      </c>
      <c r="KF28" s="166">
        <v>11.4</v>
      </c>
      <c r="KG28" s="166">
        <v>-11.7</v>
      </c>
      <c r="KH28" s="167"/>
      <c r="KI28" s="166">
        <v>190.7432</v>
      </c>
    </row>
    <row r="29" spans="1:295" ht="18" customHeight="1" x14ac:dyDescent="0.25">
      <c r="A29" s="161" t="s">
        <v>72</v>
      </c>
      <c r="B29" s="161" t="s">
        <v>880</v>
      </c>
      <c r="C29" s="165">
        <v>0</v>
      </c>
      <c r="D29" s="166">
        <v>22.383600000000001</v>
      </c>
      <c r="E29" s="166">
        <v>-44.691299999999998</v>
      </c>
      <c r="F29" s="166">
        <v>-34.387900000000002</v>
      </c>
      <c r="G29" s="166">
        <v>34.582999999999998</v>
      </c>
      <c r="H29" s="167"/>
      <c r="I29" s="166">
        <v>68.424700000000001</v>
      </c>
      <c r="J29" s="166">
        <v>-100.28440000000001</v>
      </c>
      <c r="K29" s="166">
        <v>67.251499999999993</v>
      </c>
      <c r="L29" s="166">
        <v>34.192999999999998</v>
      </c>
      <c r="M29" s="166">
        <v>33.929299999999998</v>
      </c>
      <c r="N29" s="166">
        <v>-8.8800000000000008</v>
      </c>
      <c r="O29" s="166">
        <v>-61.36</v>
      </c>
      <c r="P29" s="166">
        <v>55</v>
      </c>
      <c r="Q29" s="166">
        <v>25.667999999999999</v>
      </c>
      <c r="R29" s="166">
        <v>-55</v>
      </c>
      <c r="S29" s="166">
        <v>14.0626</v>
      </c>
      <c r="T29" s="166">
        <v>205.226</v>
      </c>
      <c r="U29" s="166">
        <v>7.968</v>
      </c>
      <c r="V29" s="166">
        <v>8.0484000000000009</v>
      </c>
      <c r="W29" s="166">
        <v>12.789899999999999</v>
      </c>
      <c r="X29" s="167"/>
      <c r="Y29" s="166">
        <v>7.8609999999999998</v>
      </c>
      <c r="Z29" s="166">
        <v>2.3300999999999998</v>
      </c>
      <c r="AA29" s="167"/>
      <c r="AB29" s="167"/>
      <c r="AC29" s="166">
        <v>-75.75</v>
      </c>
      <c r="AD29" s="166">
        <v>-75.89</v>
      </c>
      <c r="AE29" s="167"/>
      <c r="AF29" s="166">
        <v>8.8800000000000008</v>
      </c>
      <c r="AG29" s="166">
        <v>59.4</v>
      </c>
      <c r="AH29" s="166">
        <v>6.4210000000000003</v>
      </c>
      <c r="AI29" s="166">
        <v>0.32500000000000001</v>
      </c>
      <c r="AJ29" s="166">
        <v>-57.66</v>
      </c>
      <c r="AK29" s="166">
        <v>-58.3</v>
      </c>
      <c r="AL29" s="166">
        <v>-85.64</v>
      </c>
      <c r="AM29" s="166">
        <v>58.99</v>
      </c>
      <c r="AN29" s="166">
        <v>59.01</v>
      </c>
      <c r="AO29" s="166">
        <v>12.5345</v>
      </c>
      <c r="AP29" s="166">
        <v>11.999599999999999</v>
      </c>
      <c r="AQ29" s="166">
        <v>63.134399999999999</v>
      </c>
      <c r="AR29" s="166">
        <v>65.521900000000002</v>
      </c>
      <c r="AS29" s="166">
        <v>38.866599999999998</v>
      </c>
      <c r="AT29" s="166">
        <v>-53.851599999999998</v>
      </c>
      <c r="AU29" s="166">
        <v>-52.974200000000003</v>
      </c>
      <c r="AV29" s="166">
        <v>27.921399999999998</v>
      </c>
      <c r="AW29" s="166">
        <v>27.621300000000002</v>
      </c>
      <c r="AX29" s="167"/>
      <c r="AY29" s="166">
        <v>92.565799999999996</v>
      </c>
      <c r="AZ29" s="166">
        <v>-2.6173000000000002</v>
      </c>
      <c r="BA29" s="166">
        <v>-9.1389999999999993</v>
      </c>
      <c r="BB29" s="166">
        <v>-345.69490000000002</v>
      </c>
      <c r="BC29" s="166">
        <v>-29.444900000000001</v>
      </c>
      <c r="BD29" s="166">
        <v>4.4000000000000004</v>
      </c>
      <c r="BE29" s="166">
        <v>4.5999999999999996</v>
      </c>
      <c r="BF29" s="166">
        <v>58.506900000000002</v>
      </c>
      <c r="BG29" s="166">
        <v>58.614400000000003</v>
      </c>
      <c r="BH29" s="166">
        <v>-10.0799</v>
      </c>
      <c r="BI29" s="167"/>
      <c r="BJ29" s="166">
        <v>-42.054400000000001</v>
      </c>
      <c r="BK29" s="166">
        <v>9.8178999999999998</v>
      </c>
      <c r="BL29" s="166">
        <v>16.220600000000001</v>
      </c>
      <c r="BM29" s="166">
        <v>10.9682</v>
      </c>
      <c r="BN29" s="166">
        <v>384.9298</v>
      </c>
      <c r="BO29" s="166">
        <v>111.97239999999999</v>
      </c>
      <c r="BP29" s="166">
        <v>111.57559999999999</v>
      </c>
      <c r="BQ29" s="166">
        <v>-389.45420000000001</v>
      </c>
      <c r="BR29" s="166">
        <v>465.52769999999998</v>
      </c>
      <c r="BS29" s="167"/>
      <c r="BT29" s="166">
        <v>-70.036900000000003</v>
      </c>
      <c r="BU29" s="167"/>
      <c r="BV29" s="166">
        <v>99.286600000000007</v>
      </c>
      <c r="BW29" s="166">
        <v>27.44</v>
      </c>
      <c r="BX29" s="166">
        <v>28.77</v>
      </c>
      <c r="BY29" s="166">
        <v>67.25</v>
      </c>
      <c r="BZ29" s="166">
        <v>75.319999999999993</v>
      </c>
      <c r="CA29" s="166">
        <v>-103.00879999999999</v>
      </c>
      <c r="CB29" s="166">
        <v>-103.6786</v>
      </c>
      <c r="CC29" s="166">
        <v>174.5797</v>
      </c>
      <c r="CD29" s="166">
        <v>174.7064</v>
      </c>
      <c r="CE29" s="166">
        <v>14.4924</v>
      </c>
      <c r="CF29" s="166">
        <v>-83.734899999999996</v>
      </c>
      <c r="CG29" s="166">
        <v>-84.032499999999999</v>
      </c>
      <c r="CH29" s="166">
        <v>1.4730000000000001</v>
      </c>
      <c r="CI29" s="166">
        <v>-65.367099999999994</v>
      </c>
      <c r="CJ29" s="167"/>
      <c r="CK29" s="167"/>
      <c r="CL29" s="166">
        <v>81</v>
      </c>
      <c r="CM29" s="166">
        <v>130.5</v>
      </c>
      <c r="CN29" s="166">
        <v>-16.670000000000002</v>
      </c>
      <c r="CO29" s="166">
        <v>47.986400000000003</v>
      </c>
      <c r="CP29" s="166">
        <v>46.596600000000002</v>
      </c>
      <c r="CQ29" s="166">
        <v>47.562199999999997</v>
      </c>
      <c r="CR29" s="166">
        <v>8.5658999999999992</v>
      </c>
      <c r="CS29" s="166">
        <v>10.456300000000001</v>
      </c>
      <c r="CT29" s="166">
        <v>-14.264799999999999</v>
      </c>
      <c r="CU29" s="166">
        <v>-46.9206</v>
      </c>
      <c r="CV29" s="166">
        <v>-10.3233</v>
      </c>
      <c r="CW29" s="166">
        <v>13.5966</v>
      </c>
      <c r="CX29" s="166">
        <v>49.34</v>
      </c>
      <c r="CY29" s="166">
        <v>72.09</v>
      </c>
      <c r="CZ29" s="166">
        <v>57.429200000000002</v>
      </c>
      <c r="DA29" s="166">
        <v>54.203800000000001</v>
      </c>
      <c r="DB29" s="166">
        <v>-36.36</v>
      </c>
      <c r="DC29" s="167"/>
      <c r="DD29" s="166">
        <v>66.031700000000001</v>
      </c>
      <c r="DE29" s="166">
        <v>64.987399999999994</v>
      </c>
      <c r="DF29" s="166">
        <v>-113.6195</v>
      </c>
      <c r="DG29" s="166">
        <v>0</v>
      </c>
      <c r="DH29" s="166">
        <v>-22.055800000000001</v>
      </c>
      <c r="DI29" s="166">
        <v>-119.5</v>
      </c>
      <c r="DJ29" s="166">
        <v>-117.6</v>
      </c>
      <c r="DK29" s="166">
        <v>34.631700000000002</v>
      </c>
      <c r="DL29" s="166">
        <v>71.200599999999994</v>
      </c>
      <c r="DM29" s="166">
        <v>82.202699999999993</v>
      </c>
      <c r="DN29" s="166">
        <v>100.7996</v>
      </c>
      <c r="DO29" s="166">
        <v>71.099999999999994</v>
      </c>
      <c r="DP29" s="166">
        <v>-14.11</v>
      </c>
      <c r="DQ29" s="166">
        <v>67.081500000000005</v>
      </c>
      <c r="DR29" s="167"/>
      <c r="DS29" s="166">
        <v>-19.809999999999999</v>
      </c>
      <c r="DT29" s="166">
        <v>-19.86</v>
      </c>
      <c r="DU29" s="166">
        <v>96.64</v>
      </c>
      <c r="DV29" s="166">
        <v>75.75</v>
      </c>
      <c r="DW29" s="166">
        <v>110.32729999999999</v>
      </c>
      <c r="DX29" s="166">
        <v>109.29089999999999</v>
      </c>
      <c r="DY29" s="167"/>
      <c r="DZ29" s="166">
        <v>-94.045500000000004</v>
      </c>
      <c r="EA29" s="166">
        <v>225.6413</v>
      </c>
      <c r="EB29" s="166">
        <v>177.14070000000001</v>
      </c>
      <c r="EC29" s="166">
        <v>172.34610000000001</v>
      </c>
      <c r="ED29" s="166">
        <v>177.05940000000001</v>
      </c>
      <c r="EE29" s="166">
        <v>40.3827</v>
      </c>
      <c r="EF29" s="166">
        <v>25.649000000000001</v>
      </c>
      <c r="EG29" s="166">
        <v>-32.003999999999998</v>
      </c>
      <c r="EH29" s="166">
        <v>400.82249999999999</v>
      </c>
      <c r="EI29" s="167"/>
      <c r="EJ29" s="167"/>
      <c r="EK29" s="166">
        <v>-35.593699999999998</v>
      </c>
      <c r="EL29" s="166">
        <v>-32.162799999999997</v>
      </c>
      <c r="EM29" s="167"/>
      <c r="EN29" s="166">
        <v>-52.0886</v>
      </c>
      <c r="EO29" s="166">
        <v>-47.468200000000003</v>
      </c>
      <c r="EP29" s="166">
        <v>115.248</v>
      </c>
      <c r="EQ29" s="166">
        <v>-77.061499999999995</v>
      </c>
      <c r="ER29" s="166">
        <v>-76.485799999999998</v>
      </c>
      <c r="ES29" s="166">
        <v>17.965199999999999</v>
      </c>
      <c r="ET29" s="167"/>
      <c r="EU29" s="167"/>
      <c r="EV29" s="166">
        <v>66.7</v>
      </c>
      <c r="EW29" s="166">
        <v>13.6775</v>
      </c>
      <c r="EX29" s="166">
        <v>-156.02369999999999</v>
      </c>
      <c r="EY29" s="166">
        <v>-38.921900000000001</v>
      </c>
      <c r="EZ29" s="166">
        <v>-38.124099999999999</v>
      </c>
      <c r="FA29" s="166">
        <v>10.1577</v>
      </c>
      <c r="FB29" s="166">
        <v>-11.5905</v>
      </c>
      <c r="FC29" s="166">
        <v>-15.8912</v>
      </c>
      <c r="FD29" s="166">
        <v>23.513000000000002</v>
      </c>
      <c r="FE29" s="167"/>
      <c r="FF29" s="167"/>
      <c r="FG29" s="166">
        <v>40.071199999999997</v>
      </c>
      <c r="FH29" s="166">
        <v>39.640999999999998</v>
      </c>
      <c r="FI29" s="166">
        <v>39.121000000000002</v>
      </c>
      <c r="FJ29" s="166">
        <v>105.99979999999999</v>
      </c>
      <c r="FK29" s="166">
        <v>103.8229</v>
      </c>
      <c r="FL29" s="166">
        <v>-125.7597</v>
      </c>
      <c r="FM29" s="167"/>
      <c r="FN29" s="166">
        <v>99.724800000000002</v>
      </c>
      <c r="FO29" s="166">
        <v>-82.538799999999995</v>
      </c>
      <c r="FP29" s="166">
        <v>-74.253100000000003</v>
      </c>
      <c r="FQ29" s="165">
        <v>-55</v>
      </c>
      <c r="FR29" s="167"/>
      <c r="FS29" s="166">
        <v>14.0633</v>
      </c>
      <c r="FT29" s="167"/>
      <c r="FU29" s="167"/>
      <c r="FV29" s="166">
        <v>12.88</v>
      </c>
      <c r="FW29" s="166">
        <v>-50.749699999999997</v>
      </c>
      <c r="FX29" s="167"/>
      <c r="FY29" s="167"/>
      <c r="FZ29" s="167"/>
      <c r="GA29" s="167"/>
      <c r="GB29" s="166">
        <v>19.11</v>
      </c>
      <c r="GC29" s="166">
        <v>72.648700000000005</v>
      </c>
      <c r="GD29" s="166">
        <v>84.457400000000007</v>
      </c>
      <c r="GE29" s="166">
        <v>14.17</v>
      </c>
      <c r="GF29" s="166">
        <v>94.689800000000005</v>
      </c>
      <c r="GG29" s="166">
        <v>24.6</v>
      </c>
      <c r="GH29" s="166">
        <v>-29.9588</v>
      </c>
      <c r="GI29" s="167"/>
      <c r="GJ29" s="166">
        <v>2.0348000000000002</v>
      </c>
      <c r="GK29" s="166">
        <v>1.9739</v>
      </c>
      <c r="GL29" s="167"/>
      <c r="GM29" s="167"/>
      <c r="GN29" s="166">
        <v>-7.4318</v>
      </c>
      <c r="GO29" s="166">
        <v>-45.189100000000003</v>
      </c>
      <c r="GP29" s="166">
        <v>28.0655</v>
      </c>
      <c r="GQ29" s="166">
        <v>71.1751</v>
      </c>
      <c r="GR29" s="166">
        <v>119.8207</v>
      </c>
      <c r="GS29" s="166">
        <v>72.655100000000004</v>
      </c>
      <c r="GT29" s="166">
        <v>-177.53139999999999</v>
      </c>
      <c r="GU29" s="166">
        <v>-33.675699999999999</v>
      </c>
      <c r="GV29" s="166">
        <v>47.349299999999999</v>
      </c>
      <c r="GW29" s="166">
        <v>-69.224500000000006</v>
      </c>
      <c r="GX29" s="166">
        <v>10.8965</v>
      </c>
      <c r="GY29" s="166">
        <v>5.5385</v>
      </c>
      <c r="GZ29" s="166">
        <v>5.1258999999999997</v>
      </c>
      <c r="HA29" s="166">
        <v>12</v>
      </c>
      <c r="HB29" s="166">
        <v>160.3837</v>
      </c>
      <c r="HC29" s="166">
        <v>160.62209999999999</v>
      </c>
      <c r="HD29" s="166">
        <v>282.89999999999998</v>
      </c>
      <c r="HE29" s="166">
        <v>-282.45269999999999</v>
      </c>
      <c r="HF29" s="166">
        <v>-391.63819999999998</v>
      </c>
      <c r="HG29" s="166">
        <v>394.08909999999997</v>
      </c>
      <c r="HH29" s="166">
        <v>392.04329999999999</v>
      </c>
      <c r="HI29" s="166">
        <v>-153.40219999999999</v>
      </c>
      <c r="HJ29" s="166">
        <v>-153.34100000000001</v>
      </c>
      <c r="HK29" s="166">
        <v>-54.095199999999998</v>
      </c>
      <c r="HL29" s="166">
        <v>-45.24</v>
      </c>
      <c r="HM29" s="166">
        <v>79.043700000000001</v>
      </c>
      <c r="HN29" s="166">
        <v>78.512</v>
      </c>
      <c r="HO29" s="166">
        <v>-103.7261</v>
      </c>
      <c r="HP29" s="166">
        <v>-104.298</v>
      </c>
      <c r="HQ29" s="167"/>
      <c r="HR29" s="166">
        <v>40.257300000000001</v>
      </c>
      <c r="HS29" s="166">
        <v>-8.5004000000000008</v>
      </c>
      <c r="HT29" s="166">
        <v>-9.0404</v>
      </c>
      <c r="HU29" s="166">
        <v>88.27</v>
      </c>
      <c r="HV29" s="166">
        <v>87.79</v>
      </c>
      <c r="HW29" s="166">
        <v>57.5</v>
      </c>
      <c r="HX29" s="166">
        <v>57.8</v>
      </c>
      <c r="HY29" s="166">
        <v>21.801600000000001</v>
      </c>
      <c r="HZ29" s="166">
        <v>-70.08</v>
      </c>
      <c r="IA29" s="166">
        <v>-373.40120000000002</v>
      </c>
      <c r="IB29" s="166">
        <v>86.001599999999996</v>
      </c>
      <c r="IC29" s="166">
        <v>86.229799999999997</v>
      </c>
      <c r="ID29" s="166">
        <v>12.2</v>
      </c>
      <c r="IE29" s="166">
        <v>24.6</v>
      </c>
      <c r="IF29" s="167"/>
      <c r="IG29" s="166">
        <v>-43.2</v>
      </c>
      <c r="IH29" s="166">
        <v>1.2616000000000001</v>
      </c>
      <c r="II29" s="167"/>
      <c r="IJ29" s="166">
        <v>-388.8707</v>
      </c>
      <c r="IK29" s="166">
        <v>210.95009999999999</v>
      </c>
      <c r="IL29" s="166">
        <v>333.15480000000002</v>
      </c>
      <c r="IM29" s="165">
        <v>0</v>
      </c>
      <c r="IN29" s="166">
        <v>-33.591500000000003</v>
      </c>
      <c r="IO29" s="167"/>
      <c r="IP29" s="167"/>
      <c r="IQ29" s="166">
        <v>3.0270000000000001</v>
      </c>
      <c r="IR29" s="166">
        <v>-185.60210000000001</v>
      </c>
      <c r="IS29" s="165">
        <v>0</v>
      </c>
      <c r="IT29" s="166">
        <v>112.3135</v>
      </c>
      <c r="IU29" s="166">
        <v>111.79649999999999</v>
      </c>
      <c r="IV29" s="166">
        <v>-4.4013999999999998</v>
      </c>
      <c r="IW29" s="166">
        <v>-318.65910000000002</v>
      </c>
      <c r="IX29" s="166">
        <v>185.5247</v>
      </c>
      <c r="IY29" s="166">
        <v>-135.30860000000001</v>
      </c>
      <c r="IZ29" s="166">
        <v>135.197</v>
      </c>
      <c r="JA29" s="166">
        <v>-8.4884000000000004</v>
      </c>
      <c r="JB29" s="167"/>
      <c r="JC29" s="166">
        <v>29.28</v>
      </c>
      <c r="JD29" s="166">
        <v>6.0289999999999999</v>
      </c>
      <c r="JE29" s="166">
        <v>6.0190000000000001</v>
      </c>
      <c r="JF29" s="166">
        <v>-29.28</v>
      </c>
      <c r="JG29" s="166">
        <v>7.44</v>
      </c>
      <c r="JH29" s="167"/>
      <c r="JI29" s="166">
        <v>-7.9667000000000003</v>
      </c>
      <c r="JJ29" s="166">
        <v>-33.809399999999997</v>
      </c>
      <c r="JK29" s="166">
        <v>-13.7682</v>
      </c>
      <c r="JL29" s="166">
        <v>34.5</v>
      </c>
      <c r="JM29" s="166">
        <v>47.606999999999999</v>
      </c>
      <c r="JN29" s="166">
        <v>49.219000000000001</v>
      </c>
      <c r="JO29" s="166">
        <v>10.1609</v>
      </c>
      <c r="JP29" s="166">
        <v>12.324299999999999</v>
      </c>
      <c r="JQ29" s="166">
        <v>52.301000000000002</v>
      </c>
      <c r="JR29" s="166">
        <v>52.033099999999997</v>
      </c>
      <c r="JS29" s="166">
        <v>51.757300000000001</v>
      </c>
      <c r="JT29" s="167"/>
      <c r="JU29" s="166">
        <v>-23.3</v>
      </c>
      <c r="JV29" s="166">
        <v>14.698700000000001</v>
      </c>
      <c r="JW29" s="166">
        <v>7.28</v>
      </c>
      <c r="JX29" s="167"/>
      <c r="JY29" s="166">
        <v>-41.820300000000003</v>
      </c>
      <c r="JZ29" s="166">
        <v>78.152199999999993</v>
      </c>
      <c r="KA29" s="166">
        <v>54.511499999999998</v>
      </c>
      <c r="KB29" s="166">
        <v>-40.374299999999998</v>
      </c>
      <c r="KC29" s="166">
        <v>-76.401200000000003</v>
      </c>
      <c r="KD29" s="166">
        <v>42.8917</v>
      </c>
      <c r="KE29" s="166">
        <v>32.369399999999999</v>
      </c>
      <c r="KF29" s="166">
        <v>16.2</v>
      </c>
      <c r="KG29" s="166">
        <v>-14.2</v>
      </c>
      <c r="KH29" s="167"/>
      <c r="KI29" s="166">
        <v>190.57929999999999</v>
      </c>
    </row>
    <row r="30" spans="1:295" ht="18" customHeight="1" x14ac:dyDescent="0.25">
      <c r="A30" s="161" t="s">
        <v>72</v>
      </c>
      <c r="B30" s="161" t="s">
        <v>881</v>
      </c>
      <c r="C30" s="165">
        <v>0</v>
      </c>
      <c r="D30" s="166">
        <v>22.854700000000001</v>
      </c>
      <c r="E30" s="166">
        <v>-45.310499999999998</v>
      </c>
      <c r="F30" s="166">
        <v>-33.824100000000001</v>
      </c>
      <c r="G30" s="166">
        <v>35.761899999999997</v>
      </c>
      <c r="H30" s="167"/>
      <c r="I30" s="166">
        <v>70.7136</v>
      </c>
      <c r="J30" s="166">
        <v>-106.6597</v>
      </c>
      <c r="K30" s="166">
        <v>69.691999999999993</v>
      </c>
      <c r="L30" s="166">
        <v>35.730899999999998</v>
      </c>
      <c r="M30" s="166">
        <v>34.8947</v>
      </c>
      <c r="N30" s="166">
        <v>-8.8800000000000008</v>
      </c>
      <c r="O30" s="166">
        <v>-63.220999999999997</v>
      </c>
      <c r="P30" s="166">
        <v>57.2</v>
      </c>
      <c r="Q30" s="166">
        <v>25.667999999999999</v>
      </c>
      <c r="R30" s="166">
        <v>-57.2</v>
      </c>
      <c r="S30" s="166">
        <v>14.104100000000001</v>
      </c>
      <c r="T30" s="166">
        <v>215.50460000000001</v>
      </c>
      <c r="U30" s="166">
        <v>9.1478999999999999</v>
      </c>
      <c r="V30" s="166">
        <v>9.3754000000000008</v>
      </c>
      <c r="W30" s="166">
        <v>15.3238</v>
      </c>
      <c r="X30" s="167"/>
      <c r="Y30" s="166">
        <v>10.9909</v>
      </c>
      <c r="Z30" s="166">
        <v>2.4538000000000002</v>
      </c>
      <c r="AA30" s="167"/>
      <c r="AB30" s="167"/>
      <c r="AC30" s="166">
        <v>-75.75</v>
      </c>
      <c r="AD30" s="166">
        <v>-76.02</v>
      </c>
      <c r="AE30" s="167"/>
      <c r="AF30" s="166">
        <v>8.8800000000000008</v>
      </c>
      <c r="AG30" s="166">
        <v>61.6</v>
      </c>
      <c r="AH30" s="166">
        <v>6.2439999999999998</v>
      </c>
      <c r="AI30" s="166">
        <v>0.32400000000000001</v>
      </c>
      <c r="AJ30" s="166">
        <v>-55.78</v>
      </c>
      <c r="AK30" s="166">
        <v>-56.24</v>
      </c>
      <c r="AL30" s="166">
        <v>-89.74</v>
      </c>
      <c r="AM30" s="166">
        <v>56.7</v>
      </c>
      <c r="AN30" s="166">
        <v>56.87</v>
      </c>
      <c r="AO30" s="166">
        <v>13.27</v>
      </c>
      <c r="AP30" s="166">
        <v>11.4352</v>
      </c>
      <c r="AQ30" s="166">
        <v>69.548400000000001</v>
      </c>
      <c r="AR30" s="166">
        <v>71.488299999999995</v>
      </c>
      <c r="AS30" s="166">
        <v>30.128699999999998</v>
      </c>
      <c r="AT30" s="166">
        <v>-51.708199999999998</v>
      </c>
      <c r="AU30" s="166">
        <v>-51.215400000000002</v>
      </c>
      <c r="AV30" s="166">
        <v>6.6940999999999997</v>
      </c>
      <c r="AW30" s="166">
        <v>7.6566000000000001</v>
      </c>
      <c r="AX30" s="167"/>
      <c r="AY30" s="166">
        <v>94.441199999999995</v>
      </c>
      <c r="AZ30" s="166">
        <v>-4.7111000000000001</v>
      </c>
      <c r="BA30" s="166">
        <v>-24.5076</v>
      </c>
      <c r="BB30" s="166">
        <v>-337.06880000000001</v>
      </c>
      <c r="BC30" s="166">
        <v>-29.836099999999998</v>
      </c>
      <c r="BD30" s="166">
        <v>4.5</v>
      </c>
      <c r="BE30" s="166">
        <v>4.7</v>
      </c>
      <c r="BF30" s="166">
        <v>56.821399999999997</v>
      </c>
      <c r="BG30" s="166">
        <v>55.907400000000003</v>
      </c>
      <c r="BH30" s="166">
        <v>-10.4358</v>
      </c>
      <c r="BI30" s="167"/>
      <c r="BJ30" s="166">
        <v>-40.6449</v>
      </c>
      <c r="BK30" s="166">
        <v>10.943300000000001</v>
      </c>
      <c r="BL30" s="166">
        <v>16.477</v>
      </c>
      <c r="BM30" s="166">
        <v>11.099500000000001</v>
      </c>
      <c r="BN30" s="166">
        <v>374.18729999999999</v>
      </c>
      <c r="BO30" s="166">
        <v>113.4067</v>
      </c>
      <c r="BP30" s="166">
        <v>113.5899</v>
      </c>
      <c r="BQ30" s="166">
        <v>-380.47969999999998</v>
      </c>
      <c r="BR30" s="166">
        <v>467.42189999999999</v>
      </c>
      <c r="BS30" s="167"/>
      <c r="BT30" s="166">
        <v>-80.204099999999997</v>
      </c>
      <c r="BU30" s="167"/>
      <c r="BV30" s="166">
        <v>101.69159999999999</v>
      </c>
      <c r="BW30" s="166">
        <v>28.03</v>
      </c>
      <c r="BX30" s="166">
        <v>29.4</v>
      </c>
      <c r="BY30" s="166">
        <v>68.680000000000007</v>
      </c>
      <c r="BZ30" s="166">
        <v>77</v>
      </c>
      <c r="CA30" s="166">
        <v>-105.554</v>
      </c>
      <c r="CB30" s="166">
        <v>-104.6163</v>
      </c>
      <c r="CC30" s="166">
        <v>173.9033</v>
      </c>
      <c r="CD30" s="166">
        <v>174.3937</v>
      </c>
      <c r="CE30" s="166">
        <v>13.1755</v>
      </c>
      <c r="CF30" s="166">
        <v>-87.770399999999995</v>
      </c>
      <c r="CG30" s="166">
        <v>-88.007400000000004</v>
      </c>
      <c r="CH30" s="166">
        <v>9.8017000000000003</v>
      </c>
      <c r="CI30" s="166">
        <v>-65.776200000000003</v>
      </c>
      <c r="CJ30" s="167"/>
      <c r="CK30" s="167"/>
      <c r="CL30" s="166">
        <v>80.3</v>
      </c>
      <c r="CM30" s="166">
        <v>133.1</v>
      </c>
      <c r="CN30" s="166">
        <v>-17.079999999999998</v>
      </c>
      <c r="CO30" s="166">
        <v>48.196800000000003</v>
      </c>
      <c r="CP30" s="166">
        <v>46.744300000000003</v>
      </c>
      <c r="CQ30" s="166">
        <v>47.469700000000003</v>
      </c>
      <c r="CR30" s="166">
        <v>8.6522000000000006</v>
      </c>
      <c r="CS30" s="166">
        <v>9.2433999999999994</v>
      </c>
      <c r="CT30" s="166">
        <v>-16.520800000000001</v>
      </c>
      <c r="CU30" s="166">
        <v>-46.087299999999999</v>
      </c>
      <c r="CV30" s="166">
        <v>-12.603899999999999</v>
      </c>
      <c r="CW30" s="166">
        <v>14.236599999999999</v>
      </c>
      <c r="CX30" s="166">
        <v>52.79</v>
      </c>
      <c r="CY30" s="166">
        <v>73.11</v>
      </c>
      <c r="CZ30" s="166">
        <v>58.8354</v>
      </c>
      <c r="DA30" s="166">
        <v>55.375700000000002</v>
      </c>
      <c r="DB30" s="166">
        <v>-36.74</v>
      </c>
      <c r="DC30" s="167"/>
      <c r="DD30" s="166">
        <v>66.782200000000003</v>
      </c>
      <c r="DE30" s="166">
        <v>66.245699999999999</v>
      </c>
      <c r="DF30" s="166">
        <v>-113.4581</v>
      </c>
      <c r="DG30" s="166">
        <v>0</v>
      </c>
      <c r="DH30" s="166">
        <v>-22.135100000000001</v>
      </c>
      <c r="DI30" s="166">
        <v>-119</v>
      </c>
      <c r="DJ30" s="166">
        <v>-120.2</v>
      </c>
      <c r="DK30" s="166">
        <v>34.758000000000003</v>
      </c>
      <c r="DL30" s="166">
        <v>72.958399999999997</v>
      </c>
      <c r="DM30" s="166">
        <v>82.202699999999993</v>
      </c>
      <c r="DN30" s="166">
        <v>103.1433</v>
      </c>
      <c r="DO30" s="166">
        <v>72.59</v>
      </c>
      <c r="DP30" s="166">
        <v>-14.1</v>
      </c>
      <c r="DQ30" s="166">
        <v>68.364000000000004</v>
      </c>
      <c r="DR30" s="166">
        <v>111.6538</v>
      </c>
      <c r="DS30" s="166">
        <v>-19.829999999999998</v>
      </c>
      <c r="DT30" s="166">
        <v>-19.97</v>
      </c>
      <c r="DU30" s="166">
        <v>100.09</v>
      </c>
      <c r="DV30" s="166">
        <v>76.569999999999993</v>
      </c>
      <c r="DW30" s="166">
        <v>111.2</v>
      </c>
      <c r="DX30" s="166">
        <v>111.4</v>
      </c>
      <c r="DY30" s="167"/>
      <c r="DZ30" s="166">
        <v>-95.827299999999994</v>
      </c>
      <c r="EA30" s="166">
        <v>230.30109999999999</v>
      </c>
      <c r="EB30" s="166">
        <v>177.87219999999999</v>
      </c>
      <c r="EC30" s="166">
        <v>174.04140000000001</v>
      </c>
      <c r="ED30" s="166">
        <v>177.84899999999999</v>
      </c>
      <c r="EE30" s="166">
        <v>50.617899999999999</v>
      </c>
      <c r="EF30" s="166">
        <v>32.797800000000002</v>
      </c>
      <c r="EG30" s="166">
        <v>-31.669</v>
      </c>
      <c r="EH30" s="166">
        <v>389.0224</v>
      </c>
      <c r="EI30" s="167"/>
      <c r="EJ30" s="167"/>
      <c r="EK30" s="166">
        <v>-34.502899999999997</v>
      </c>
      <c r="EL30" s="166">
        <v>-30.797699999999999</v>
      </c>
      <c r="EM30" s="167"/>
      <c r="EN30" s="166">
        <v>-56.517499999999998</v>
      </c>
      <c r="EO30" s="166">
        <v>-52.7639</v>
      </c>
      <c r="EP30" s="166">
        <v>158.268</v>
      </c>
      <c r="EQ30" s="166">
        <v>-85.681700000000006</v>
      </c>
      <c r="ER30" s="166">
        <v>-87.480400000000003</v>
      </c>
      <c r="ES30" s="166">
        <v>2.0844</v>
      </c>
      <c r="ET30" s="167"/>
      <c r="EU30" s="167"/>
      <c r="EV30" s="166">
        <v>109.7</v>
      </c>
      <c r="EW30" s="166">
        <v>14.1401</v>
      </c>
      <c r="EX30" s="166">
        <v>-167.00020000000001</v>
      </c>
      <c r="EY30" s="166">
        <v>-37.393300000000004</v>
      </c>
      <c r="EZ30" s="166">
        <v>-36.520099999999999</v>
      </c>
      <c r="FA30" s="166">
        <v>8.4404000000000003</v>
      </c>
      <c r="FB30" s="166">
        <v>-33.162799999999997</v>
      </c>
      <c r="FC30" s="166">
        <v>0</v>
      </c>
      <c r="FD30" s="166">
        <v>23.214200000000002</v>
      </c>
      <c r="FE30" s="167"/>
      <c r="FF30" s="167"/>
      <c r="FG30" s="166">
        <v>39.2881</v>
      </c>
      <c r="FH30" s="166">
        <v>40.015900000000002</v>
      </c>
      <c r="FI30" s="166">
        <v>38.296399999999998</v>
      </c>
      <c r="FJ30" s="166">
        <v>107.67440000000001</v>
      </c>
      <c r="FK30" s="166">
        <v>107.172</v>
      </c>
      <c r="FL30" s="166">
        <v>-123.58280000000001</v>
      </c>
      <c r="FM30" s="167"/>
      <c r="FN30" s="166">
        <v>100.42959999999999</v>
      </c>
      <c r="FO30" s="166">
        <v>-81.424300000000002</v>
      </c>
      <c r="FP30" s="166">
        <v>-75.849599999999995</v>
      </c>
      <c r="FQ30" s="165">
        <v>-55</v>
      </c>
      <c r="FR30" s="167"/>
      <c r="FS30" s="166">
        <v>14.1805</v>
      </c>
      <c r="FT30" s="167"/>
      <c r="FU30" s="167"/>
      <c r="FV30" s="166">
        <v>13.18</v>
      </c>
      <c r="FW30" s="166">
        <v>-49.929699999999997</v>
      </c>
      <c r="FX30" s="167"/>
      <c r="FY30" s="167"/>
      <c r="FZ30" s="167"/>
      <c r="GA30" s="167"/>
      <c r="GB30" s="166">
        <v>18.38</v>
      </c>
      <c r="GC30" s="166">
        <v>74.705100000000002</v>
      </c>
      <c r="GD30" s="166">
        <v>85.330600000000004</v>
      </c>
      <c r="GE30" s="167"/>
      <c r="GF30" s="166">
        <v>93.611900000000006</v>
      </c>
      <c r="GG30" s="166">
        <v>22.9</v>
      </c>
      <c r="GH30" s="166">
        <v>-30.719899999999999</v>
      </c>
      <c r="GI30" s="167"/>
      <c r="GJ30" s="166">
        <v>2.0667</v>
      </c>
      <c r="GK30" s="166">
        <v>2.0165999999999999</v>
      </c>
      <c r="GL30" s="167"/>
      <c r="GM30" s="167"/>
      <c r="GN30" s="166">
        <v>-8.1974999999999998</v>
      </c>
      <c r="GO30" s="166">
        <v>-46.155700000000003</v>
      </c>
      <c r="GP30" s="166">
        <v>27.5381</v>
      </c>
      <c r="GQ30" s="166">
        <v>72.939800000000005</v>
      </c>
      <c r="GR30" s="166">
        <v>119.84350000000001</v>
      </c>
      <c r="GS30" s="166">
        <v>71.838099999999997</v>
      </c>
      <c r="GT30" s="166">
        <v>-176.2535</v>
      </c>
      <c r="GU30" s="166">
        <v>-33.876199999999997</v>
      </c>
      <c r="GV30" s="166">
        <v>47.913800000000002</v>
      </c>
      <c r="GW30" s="166">
        <v>-70.022999999999996</v>
      </c>
      <c r="GX30" s="167"/>
      <c r="GY30" s="166">
        <v>6.1928000000000001</v>
      </c>
      <c r="GZ30" s="166">
        <v>5.6863000000000001</v>
      </c>
      <c r="HA30" s="167"/>
      <c r="HB30" s="166">
        <v>167.34559999999999</v>
      </c>
      <c r="HC30" s="166">
        <v>167.4579</v>
      </c>
      <c r="HD30" s="166">
        <v>284.5</v>
      </c>
      <c r="HE30" s="166">
        <v>-283.06569999999999</v>
      </c>
      <c r="HF30" s="166">
        <v>-409.80810000000002</v>
      </c>
      <c r="HG30" s="166">
        <v>409.19220000000001</v>
      </c>
      <c r="HH30" s="166">
        <v>406.4468</v>
      </c>
      <c r="HI30" s="166">
        <v>-161.1952</v>
      </c>
      <c r="HJ30" s="166">
        <v>-158.58779999999999</v>
      </c>
      <c r="HK30" s="166">
        <v>-53.829099999999997</v>
      </c>
      <c r="HL30" s="166">
        <v>-44.436500000000002</v>
      </c>
      <c r="HM30" s="166">
        <v>77.123099999999994</v>
      </c>
      <c r="HN30" s="166">
        <v>76.379000000000005</v>
      </c>
      <c r="HO30" s="167"/>
      <c r="HP30" s="167"/>
      <c r="HQ30" s="166">
        <v>2.7000000000000001E-3</v>
      </c>
      <c r="HR30" s="166">
        <v>44.443100000000001</v>
      </c>
      <c r="HS30" s="166">
        <v>-6.3781999999999996</v>
      </c>
      <c r="HT30" s="166">
        <v>-6.1520000000000001</v>
      </c>
      <c r="HU30" s="166">
        <v>96.58</v>
      </c>
      <c r="HV30" s="166">
        <v>95.95</v>
      </c>
      <c r="HW30" s="166">
        <v>53.2</v>
      </c>
      <c r="HX30" s="166">
        <v>53.5</v>
      </c>
      <c r="HY30" s="166">
        <v>21.720500000000001</v>
      </c>
      <c r="HZ30" s="166">
        <v>-73.36</v>
      </c>
      <c r="IA30" s="166">
        <v>-377.52229999999997</v>
      </c>
      <c r="IB30" s="166">
        <v>90.658500000000004</v>
      </c>
      <c r="IC30" s="166">
        <v>89.955200000000005</v>
      </c>
      <c r="ID30" s="166">
        <v>14.5</v>
      </c>
      <c r="IE30" s="166">
        <v>21.7</v>
      </c>
      <c r="IF30" s="167"/>
      <c r="IG30" s="166">
        <v>-43.7</v>
      </c>
      <c r="IH30" s="166">
        <v>1.4638</v>
      </c>
      <c r="II30" s="166">
        <v>1.5368999999999999</v>
      </c>
      <c r="IJ30" s="166">
        <v>-404.83440000000002</v>
      </c>
      <c r="IK30" s="166">
        <v>198.3912</v>
      </c>
      <c r="IL30" s="166">
        <v>335.07479999999998</v>
      </c>
      <c r="IM30" s="165">
        <v>0</v>
      </c>
      <c r="IN30" s="166">
        <v>-28.212399999999999</v>
      </c>
      <c r="IO30" s="167"/>
      <c r="IP30" s="167"/>
      <c r="IQ30" s="166">
        <v>15.142099999999999</v>
      </c>
      <c r="IR30" s="166">
        <v>-194.63640000000001</v>
      </c>
      <c r="IS30" s="165">
        <v>0</v>
      </c>
      <c r="IT30" s="166">
        <v>102.8242</v>
      </c>
      <c r="IU30" s="166">
        <v>101.0188</v>
      </c>
      <c r="IV30" s="166">
        <v>-16.303599999999999</v>
      </c>
      <c r="IW30" s="166">
        <v>-320.63850000000002</v>
      </c>
      <c r="IX30" s="166">
        <v>190.5686</v>
      </c>
      <c r="IY30" s="166">
        <v>-131.27359999999999</v>
      </c>
      <c r="IZ30" s="166">
        <v>133.51230000000001</v>
      </c>
      <c r="JA30" s="166">
        <v>-7.9089</v>
      </c>
      <c r="JB30" s="167"/>
      <c r="JC30" s="166">
        <v>29.2</v>
      </c>
      <c r="JD30" s="166">
        <v>6.0069999999999997</v>
      </c>
      <c r="JE30" s="166">
        <v>5.9969999999999999</v>
      </c>
      <c r="JF30" s="166">
        <v>-28</v>
      </c>
      <c r="JG30" s="166">
        <v>6.8</v>
      </c>
      <c r="JH30" s="167"/>
      <c r="JI30" s="166">
        <v>-8.0858000000000008</v>
      </c>
      <c r="JJ30" s="166">
        <v>-34.511299999999999</v>
      </c>
      <c r="JK30" s="166">
        <v>-13.8872</v>
      </c>
      <c r="JL30" s="166">
        <v>33</v>
      </c>
      <c r="JM30" s="166">
        <v>50.981999999999999</v>
      </c>
      <c r="JN30" s="166">
        <v>46.593000000000004</v>
      </c>
      <c r="JO30" s="167"/>
      <c r="JP30" s="166">
        <v>12.0471</v>
      </c>
      <c r="JQ30" s="166">
        <v>51.631700000000002</v>
      </c>
      <c r="JR30" s="166">
        <v>51.915500000000002</v>
      </c>
      <c r="JS30" s="166">
        <v>51.476799999999997</v>
      </c>
      <c r="JT30" s="167"/>
      <c r="JU30" s="166">
        <v>-21.4</v>
      </c>
      <c r="JV30" s="166">
        <v>14.6663</v>
      </c>
      <c r="JW30" s="166">
        <v>7.28</v>
      </c>
      <c r="JX30" s="167"/>
      <c r="JY30" s="166">
        <v>-40.183999999999997</v>
      </c>
      <c r="JZ30" s="166">
        <v>77.656999999999996</v>
      </c>
      <c r="KA30" s="166">
        <v>54.959800000000001</v>
      </c>
      <c r="KB30" s="166">
        <v>-40.043100000000003</v>
      </c>
      <c r="KC30" s="166">
        <v>-75.667400000000001</v>
      </c>
      <c r="KD30" s="166">
        <v>43.897300000000001</v>
      </c>
      <c r="KE30" s="166">
        <v>31.145299999999999</v>
      </c>
      <c r="KF30" s="166">
        <v>11.1</v>
      </c>
      <c r="KG30" s="166">
        <v>-12.3</v>
      </c>
      <c r="KH30" s="167"/>
      <c r="KI30" s="166">
        <v>198.37100000000001</v>
      </c>
    </row>
    <row r="31" spans="1:295" ht="18" customHeight="1" x14ac:dyDescent="0.25">
      <c r="A31" s="161" t="s">
        <v>72</v>
      </c>
      <c r="B31" s="161" t="s">
        <v>882</v>
      </c>
      <c r="C31" s="165">
        <v>0</v>
      </c>
      <c r="D31" s="166">
        <v>23.152999999999999</v>
      </c>
      <c r="E31" s="166">
        <v>-46.426000000000002</v>
      </c>
      <c r="F31" s="166">
        <v>-32.015099999999997</v>
      </c>
      <c r="G31" s="166">
        <v>35.461300000000001</v>
      </c>
      <c r="H31" s="167"/>
      <c r="I31" s="166">
        <v>70.844800000000006</v>
      </c>
      <c r="J31" s="166">
        <v>-106.0544</v>
      </c>
      <c r="K31" s="166">
        <v>71.673000000000002</v>
      </c>
      <c r="L31" s="166">
        <v>36.5289</v>
      </c>
      <c r="M31" s="166">
        <v>35.584299999999999</v>
      </c>
      <c r="N31" s="166">
        <v>-11.1</v>
      </c>
      <c r="O31" s="166">
        <v>-61.317999999999998</v>
      </c>
      <c r="P31" s="166">
        <v>55</v>
      </c>
      <c r="Q31" s="166">
        <v>23.184000000000001</v>
      </c>
      <c r="R31" s="166">
        <v>-55</v>
      </c>
      <c r="S31" s="166">
        <v>13.6814</v>
      </c>
      <c r="T31" s="166">
        <v>217.12620000000001</v>
      </c>
      <c r="U31" s="166">
        <v>9.4730000000000008</v>
      </c>
      <c r="V31" s="166">
        <v>9.4161000000000001</v>
      </c>
      <c r="W31" s="166">
        <v>15.440200000000001</v>
      </c>
      <c r="X31" s="167"/>
      <c r="Y31" s="166">
        <v>10.155099999999999</v>
      </c>
      <c r="Z31" s="166">
        <v>2.39</v>
      </c>
      <c r="AA31" s="167"/>
      <c r="AB31" s="167"/>
      <c r="AC31" s="166">
        <v>-77.12</v>
      </c>
      <c r="AD31" s="166">
        <v>-77.06</v>
      </c>
      <c r="AE31" s="167"/>
      <c r="AF31" s="166">
        <v>11.1</v>
      </c>
      <c r="AG31" s="166">
        <v>59.4</v>
      </c>
      <c r="AH31" s="166">
        <v>6.5270000000000001</v>
      </c>
      <c r="AI31" s="166">
        <v>0.34</v>
      </c>
      <c r="AJ31" s="166">
        <v>-60.03</v>
      </c>
      <c r="AK31" s="166">
        <v>-61.25</v>
      </c>
      <c r="AL31" s="166">
        <v>-82.68</v>
      </c>
      <c r="AM31" s="166">
        <v>60.71</v>
      </c>
      <c r="AN31" s="166">
        <v>60.7</v>
      </c>
      <c r="AO31" s="166">
        <v>13.662000000000001</v>
      </c>
      <c r="AP31" s="166">
        <v>11.370799999999999</v>
      </c>
      <c r="AQ31" s="166">
        <v>73.927999999999997</v>
      </c>
      <c r="AR31" s="166">
        <v>76.058999999999997</v>
      </c>
      <c r="AS31" s="166">
        <v>29.201799999999999</v>
      </c>
      <c r="AT31" s="166">
        <v>-56.128900000000002</v>
      </c>
      <c r="AU31" s="166">
        <v>-56.741599999999998</v>
      </c>
      <c r="AV31" s="166">
        <v>31.8566</v>
      </c>
      <c r="AW31" s="166">
        <v>26.0472</v>
      </c>
      <c r="AX31" s="167"/>
      <c r="AY31" s="166">
        <v>96.0488</v>
      </c>
      <c r="AZ31" s="166">
        <v>-1.0468999999999999</v>
      </c>
      <c r="BA31" s="166">
        <v>-14.502800000000001</v>
      </c>
      <c r="BB31" s="166">
        <v>-374.04480000000001</v>
      </c>
      <c r="BC31" s="166">
        <v>-25.868300000000001</v>
      </c>
      <c r="BD31" s="166">
        <v>3.3</v>
      </c>
      <c r="BE31" s="166">
        <v>3.7</v>
      </c>
      <c r="BF31" s="166">
        <v>62.615099999999998</v>
      </c>
      <c r="BG31" s="166">
        <v>61.682099999999998</v>
      </c>
      <c r="BH31" s="166">
        <v>-10.696400000000001</v>
      </c>
      <c r="BI31" s="167"/>
      <c r="BJ31" s="166">
        <v>-47.282400000000003</v>
      </c>
      <c r="BK31" s="166">
        <v>10.258699999999999</v>
      </c>
      <c r="BL31" s="166">
        <v>16.791899999999998</v>
      </c>
      <c r="BM31" s="166">
        <v>11.3011</v>
      </c>
      <c r="BN31" s="166">
        <v>410.07709999999997</v>
      </c>
      <c r="BO31" s="166">
        <v>112.27760000000001</v>
      </c>
      <c r="BP31" s="166">
        <v>112.0334</v>
      </c>
      <c r="BQ31" s="166">
        <v>-378.89449999999999</v>
      </c>
      <c r="BR31" s="166">
        <v>492.02569999999997</v>
      </c>
      <c r="BS31" s="167"/>
      <c r="BT31" s="166">
        <v>-98.634600000000006</v>
      </c>
      <c r="BU31" s="167"/>
      <c r="BV31" s="166">
        <v>102.60980000000001</v>
      </c>
      <c r="BW31" s="166">
        <v>28.86</v>
      </c>
      <c r="BX31" s="166">
        <v>30.02</v>
      </c>
      <c r="BY31" s="166">
        <v>68.75</v>
      </c>
      <c r="BZ31" s="166">
        <v>78.62</v>
      </c>
      <c r="CA31" s="166">
        <v>-103.9465</v>
      </c>
      <c r="CB31" s="166">
        <v>-103.9465</v>
      </c>
      <c r="CC31" s="166">
        <v>173.86779999999999</v>
      </c>
      <c r="CD31" s="166">
        <v>174.76150000000001</v>
      </c>
      <c r="CE31" s="166">
        <v>12.1739</v>
      </c>
      <c r="CF31" s="166">
        <v>-95.871200000000002</v>
      </c>
      <c r="CG31" s="166">
        <v>-96.439099999999996</v>
      </c>
      <c r="CH31" s="166">
        <v>7.093</v>
      </c>
      <c r="CI31" s="166">
        <v>-70.826700000000002</v>
      </c>
      <c r="CJ31" s="166">
        <v>19.570900000000002</v>
      </c>
      <c r="CK31" s="166">
        <v>25.984999999999999</v>
      </c>
      <c r="CL31" s="166">
        <v>70.400000000000006</v>
      </c>
      <c r="CM31" s="166">
        <v>144.6</v>
      </c>
      <c r="CN31" s="166">
        <v>-17.09</v>
      </c>
      <c r="CO31" s="166">
        <v>42.774999999999999</v>
      </c>
      <c r="CP31" s="166">
        <v>43.303899999999999</v>
      </c>
      <c r="CQ31" s="166">
        <v>42.632199999999997</v>
      </c>
      <c r="CR31" s="166">
        <v>1.177</v>
      </c>
      <c r="CS31" s="166">
        <v>1.6307</v>
      </c>
      <c r="CT31" s="166">
        <v>-10.2881</v>
      </c>
      <c r="CU31" s="166">
        <v>-45.112499999999997</v>
      </c>
      <c r="CV31" s="166">
        <v>-5.7389000000000001</v>
      </c>
      <c r="CW31" s="166">
        <v>14.488200000000001</v>
      </c>
      <c r="CX31" s="166">
        <v>55.89</v>
      </c>
      <c r="CY31" s="166">
        <v>75.709999999999994</v>
      </c>
      <c r="CZ31" s="166">
        <v>59.538600000000002</v>
      </c>
      <c r="DA31" s="166">
        <v>56.547499999999999</v>
      </c>
      <c r="DB31" s="166">
        <v>-37.43</v>
      </c>
      <c r="DC31" s="167"/>
      <c r="DD31" s="166">
        <v>71.398600000000002</v>
      </c>
      <c r="DE31" s="166">
        <v>70.039400000000001</v>
      </c>
      <c r="DF31" s="166">
        <v>-118.09229999999999</v>
      </c>
      <c r="DG31" s="166">
        <v>0</v>
      </c>
      <c r="DH31" s="166">
        <v>-22.545300000000001</v>
      </c>
      <c r="DI31" s="166">
        <v>-119.7</v>
      </c>
      <c r="DJ31" s="166">
        <v>-120.5</v>
      </c>
      <c r="DK31" s="166">
        <v>35.2194</v>
      </c>
      <c r="DL31" s="166">
        <v>73.837299999999999</v>
      </c>
      <c r="DM31" s="166">
        <v>86.899199999999993</v>
      </c>
      <c r="DN31" s="166">
        <v>104.3152</v>
      </c>
      <c r="DO31" s="166">
        <v>73.42</v>
      </c>
      <c r="DP31" s="166">
        <v>-15.11</v>
      </c>
      <c r="DQ31" s="166">
        <v>71.198999999999998</v>
      </c>
      <c r="DR31" s="166">
        <v>118.2967</v>
      </c>
      <c r="DS31" s="166">
        <v>-19.7</v>
      </c>
      <c r="DT31" s="166">
        <v>-19.72</v>
      </c>
      <c r="DU31" s="166">
        <v>97.48</v>
      </c>
      <c r="DV31" s="166">
        <v>78.48</v>
      </c>
      <c r="DW31" s="166">
        <v>121.4545</v>
      </c>
      <c r="DX31" s="166">
        <v>117.0364</v>
      </c>
      <c r="DY31" s="167"/>
      <c r="DZ31" s="166">
        <v>-92.336399999999998</v>
      </c>
      <c r="EA31" s="166">
        <v>237.08080000000001</v>
      </c>
      <c r="EB31" s="166">
        <v>188.56110000000001</v>
      </c>
      <c r="EC31" s="166">
        <v>182.2415</v>
      </c>
      <c r="ED31" s="166">
        <v>185.73750000000001</v>
      </c>
      <c r="EE31" s="166">
        <v>50.308500000000002</v>
      </c>
      <c r="EF31" s="166">
        <v>28.5199</v>
      </c>
      <c r="EG31" s="166">
        <v>-33.426000000000002</v>
      </c>
      <c r="EH31" s="166">
        <v>390.209</v>
      </c>
      <c r="EI31" s="167"/>
      <c r="EJ31" s="167"/>
      <c r="EK31" s="166">
        <v>-33.944099999999999</v>
      </c>
      <c r="EL31" s="166">
        <v>-32.427900000000001</v>
      </c>
      <c r="EM31" s="167"/>
      <c r="EN31" s="166">
        <v>-56.376800000000003</v>
      </c>
      <c r="EO31" s="166">
        <v>-53.344299999999997</v>
      </c>
      <c r="EP31" s="166">
        <v>145.97999999999999</v>
      </c>
      <c r="EQ31" s="166">
        <v>-81.350700000000003</v>
      </c>
      <c r="ER31" s="166">
        <v>-82.1297</v>
      </c>
      <c r="ES31" s="166">
        <v>9.0734999999999992</v>
      </c>
      <c r="ET31" s="167"/>
      <c r="EU31" s="167"/>
      <c r="EV31" s="166">
        <v>109.9</v>
      </c>
      <c r="EW31" s="166">
        <v>14.6487</v>
      </c>
      <c r="EX31" s="166">
        <v>-169.72790000000001</v>
      </c>
      <c r="EY31" s="166">
        <v>-36.5989</v>
      </c>
      <c r="EZ31" s="166">
        <v>-36.045200000000001</v>
      </c>
      <c r="FA31" s="166">
        <v>8.4939</v>
      </c>
      <c r="FB31" s="166">
        <v>-28.586500000000001</v>
      </c>
      <c r="FC31" s="166">
        <v>-4.8771000000000004</v>
      </c>
      <c r="FD31" s="166">
        <v>22.4754</v>
      </c>
      <c r="FE31" s="167"/>
      <c r="FF31" s="167"/>
      <c r="FG31" s="166">
        <v>39.140900000000002</v>
      </c>
      <c r="FH31" s="166">
        <v>39.028199999999998</v>
      </c>
      <c r="FI31" s="166">
        <v>38.122500000000002</v>
      </c>
      <c r="FJ31" s="166">
        <v>103.8229</v>
      </c>
      <c r="FK31" s="166">
        <v>105.1626</v>
      </c>
      <c r="FL31" s="166">
        <v>-119.7313</v>
      </c>
      <c r="FM31" s="167"/>
      <c r="FN31" s="166">
        <v>98.869500000000002</v>
      </c>
      <c r="FO31" s="166">
        <v>-78.569699999999997</v>
      </c>
      <c r="FP31" s="166">
        <v>-70.1584</v>
      </c>
      <c r="FQ31" s="165">
        <v>-55</v>
      </c>
      <c r="FR31" s="167"/>
      <c r="FS31" s="166">
        <v>14.275700000000001</v>
      </c>
      <c r="FT31" s="167"/>
      <c r="FU31" s="167"/>
      <c r="FV31" s="166">
        <v>13.03</v>
      </c>
      <c r="FW31" s="166">
        <v>-49.386499999999998</v>
      </c>
      <c r="FX31" s="167"/>
      <c r="FY31" s="167"/>
      <c r="FZ31" s="167"/>
      <c r="GA31" s="167"/>
      <c r="GB31" s="166">
        <v>18.75</v>
      </c>
      <c r="GC31" s="166">
        <v>71.627300000000005</v>
      </c>
      <c r="GD31" s="166">
        <v>80.368200000000002</v>
      </c>
      <c r="GE31" s="166">
        <v>13.71</v>
      </c>
      <c r="GF31" s="166">
        <v>94.306200000000004</v>
      </c>
      <c r="GG31" s="166">
        <v>23.8</v>
      </c>
      <c r="GH31" s="166">
        <v>-31.1126</v>
      </c>
      <c r="GI31" s="167"/>
      <c r="GJ31" s="166">
        <v>2.278</v>
      </c>
      <c r="GK31" s="166">
        <v>2.052</v>
      </c>
      <c r="GL31" s="167"/>
      <c r="GM31" s="167"/>
      <c r="GN31" s="166">
        <v>-7.0488</v>
      </c>
      <c r="GO31" s="166">
        <v>-47.325600000000001</v>
      </c>
      <c r="GP31" s="166">
        <v>27.6873</v>
      </c>
      <c r="GQ31" s="166">
        <v>74.116200000000006</v>
      </c>
      <c r="GR31" s="166">
        <v>122.0688</v>
      </c>
      <c r="GS31" s="166">
        <v>74.5869</v>
      </c>
      <c r="GT31" s="166">
        <v>-181.5994</v>
      </c>
      <c r="GU31" s="166">
        <v>-34.201999999999998</v>
      </c>
      <c r="GV31" s="166">
        <v>48.4009</v>
      </c>
      <c r="GW31" s="166">
        <v>-70.036299999999997</v>
      </c>
      <c r="GX31" s="166">
        <v>11.065799999999999</v>
      </c>
      <c r="GY31" s="166">
        <v>6.7103999999999999</v>
      </c>
      <c r="GZ31" s="166">
        <v>6.2241999999999997</v>
      </c>
      <c r="HA31" s="166">
        <v>13</v>
      </c>
      <c r="HB31" s="166">
        <v>175.52379999999999</v>
      </c>
      <c r="HC31" s="166">
        <v>174.89930000000001</v>
      </c>
      <c r="HD31" s="166">
        <v>288.7</v>
      </c>
      <c r="HE31" s="166">
        <v>-285.1961</v>
      </c>
      <c r="HF31" s="166">
        <v>-418.84699999999998</v>
      </c>
      <c r="HG31" s="166">
        <v>424.64190000000002</v>
      </c>
      <c r="HH31" s="166">
        <v>422.64749999999998</v>
      </c>
      <c r="HI31" s="166">
        <v>-167.20939999999999</v>
      </c>
      <c r="HJ31" s="166">
        <v>-169.15270000000001</v>
      </c>
      <c r="HK31" s="166">
        <v>-53.863900000000001</v>
      </c>
      <c r="HL31" s="166">
        <v>-43.762</v>
      </c>
      <c r="HM31" s="166">
        <v>80.560699999999997</v>
      </c>
      <c r="HN31" s="166">
        <v>78.240200000000002</v>
      </c>
      <c r="HO31" s="166">
        <v>-119.11069999999999</v>
      </c>
      <c r="HP31" s="166">
        <v>-121.16079999999999</v>
      </c>
      <c r="HQ31" s="167"/>
      <c r="HR31" s="166">
        <v>40.411099999999998</v>
      </c>
      <c r="HS31" s="166">
        <v>-5.7774999999999999</v>
      </c>
      <c r="HT31" s="166">
        <v>-6.6896000000000004</v>
      </c>
      <c r="HU31" s="166">
        <v>107.98</v>
      </c>
      <c r="HV31" s="166">
        <v>107.38</v>
      </c>
      <c r="HW31" s="166">
        <v>54.7</v>
      </c>
      <c r="HX31" s="166">
        <v>55</v>
      </c>
      <c r="HY31" s="166">
        <v>22.0687</v>
      </c>
      <c r="HZ31" s="166">
        <v>-74.400000000000006</v>
      </c>
      <c r="IA31" s="166">
        <v>-363.83030000000002</v>
      </c>
      <c r="IB31" s="166">
        <v>85.469700000000003</v>
      </c>
      <c r="IC31" s="166">
        <v>86.370699999999999</v>
      </c>
      <c r="ID31" s="166">
        <v>12.8</v>
      </c>
      <c r="IE31" s="166">
        <v>21.7</v>
      </c>
      <c r="IF31" s="167"/>
      <c r="IG31" s="166">
        <v>-41.4</v>
      </c>
      <c r="IH31" s="166">
        <v>1.6831</v>
      </c>
      <c r="II31" s="166">
        <v>1.7002999999999999</v>
      </c>
      <c r="IJ31" s="166">
        <v>-415.51490000000001</v>
      </c>
      <c r="IK31" s="166">
        <v>181.1917</v>
      </c>
      <c r="IL31" s="166">
        <v>359.43740000000003</v>
      </c>
      <c r="IM31" s="165">
        <v>0</v>
      </c>
      <c r="IN31" s="166">
        <v>-28.620100000000001</v>
      </c>
      <c r="IO31" s="167"/>
      <c r="IP31" s="167"/>
      <c r="IQ31" s="166">
        <v>42.214399999999998</v>
      </c>
      <c r="IR31" s="166">
        <v>-209.71600000000001</v>
      </c>
      <c r="IS31" s="165">
        <v>0</v>
      </c>
      <c r="IT31" s="166">
        <v>94.440799999999996</v>
      </c>
      <c r="IU31" s="166">
        <v>91.153999999999996</v>
      </c>
      <c r="IV31" s="166">
        <v>-43.580199999999998</v>
      </c>
      <c r="IW31" s="166">
        <v>-353.32920000000001</v>
      </c>
      <c r="IX31" s="166">
        <v>207.7397</v>
      </c>
      <c r="IY31" s="166">
        <v>-143.4051</v>
      </c>
      <c r="IZ31" s="166">
        <v>144.11080000000001</v>
      </c>
      <c r="JA31" s="166">
        <v>-7.9089</v>
      </c>
      <c r="JB31" s="167"/>
      <c r="JC31" s="166">
        <v>26.56</v>
      </c>
      <c r="JD31" s="166">
        <v>5.9960000000000004</v>
      </c>
      <c r="JE31" s="166">
        <v>5.9880000000000004</v>
      </c>
      <c r="JF31" s="166">
        <v>-26.08</v>
      </c>
      <c r="JG31" s="166">
        <v>8.48</v>
      </c>
      <c r="JH31" s="167"/>
      <c r="JI31" s="166">
        <v>-9.1691000000000003</v>
      </c>
      <c r="JJ31" s="166">
        <v>-34.129800000000003</v>
      </c>
      <c r="JK31" s="166">
        <v>-14.0032</v>
      </c>
      <c r="JL31" s="166">
        <v>36.299999999999997</v>
      </c>
      <c r="JM31" s="166">
        <v>47.744999999999997</v>
      </c>
      <c r="JN31" s="166">
        <v>46.887999999999998</v>
      </c>
      <c r="JO31" s="166">
        <v>10.158899999999999</v>
      </c>
      <c r="JP31" s="167"/>
      <c r="JQ31" s="166">
        <v>52.1006</v>
      </c>
      <c r="JR31" s="166">
        <v>50.904800000000002</v>
      </c>
      <c r="JS31" s="166">
        <v>52.2209</v>
      </c>
      <c r="JT31" s="167"/>
      <c r="JU31" s="166">
        <v>-21.5</v>
      </c>
      <c r="JV31" s="166">
        <v>13.881399999999999</v>
      </c>
      <c r="JW31" s="166">
        <v>7.6</v>
      </c>
      <c r="JX31" s="167"/>
      <c r="JY31" s="166">
        <v>-42.8399</v>
      </c>
      <c r="JZ31" s="166">
        <v>76.303399999999996</v>
      </c>
      <c r="KA31" s="166">
        <v>54.787500000000001</v>
      </c>
      <c r="KB31" s="166">
        <v>-42.450099999999999</v>
      </c>
      <c r="KC31" s="166">
        <v>-75.016199999999998</v>
      </c>
      <c r="KD31" s="166">
        <v>43.9953</v>
      </c>
      <c r="KE31" s="166">
        <v>31.4283</v>
      </c>
      <c r="KF31" s="166">
        <v>13.1</v>
      </c>
      <c r="KG31" s="166">
        <v>-12.9</v>
      </c>
      <c r="KH31" s="167"/>
      <c r="KI31" s="166">
        <v>206.34370000000001</v>
      </c>
    </row>
    <row r="32" spans="1:295" ht="18" customHeight="1" x14ac:dyDescent="0.25">
      <c r="A32" s="161" t="s">
        <v>72</v>
      </c>
      <c r="B32" s="161" t="s">
        <v>883</v>
      </c>
      <c r="C32" s="168">
        <v>0</v>
      </c>
      <c r="D32" s="169">
        <v>23.409400000000002</v>
      </c>
      <c r="E32" s="170"/>
      <c r="F32" s="169">
        <v>-33.165199999999999</v>
      </c>
      <c r="G32" s="169">
        <v>35.829000000000001</v>
      </c>
      <c r="H32" s="170"/>
      <c r="I32" s="169">
        <v>71.588499999999996</v>
      </c>
      <c r="J32" s="169">
        <v>-104.0412</v>
      </c>
      <c r="K32" s="169">
        <v>73.261700000000005</v>
      </c>
      <c r="L32" s="169">
        <v>37.084899999999998</v>
      </c>
      <c r="M32" s="169">
        <v>36.398899999999998</v>
      </c>
      <c r="N32" s="169">
        <v>-8.8800000000000008</v>
      </c>
      <c r="O32" s="169">
        <v>-58.600999999999999</v>
      </c>
      <c r="P32" s="169">
        <v>52.8</v>
      </c>
      <c r="Q32" s="169">
        <v>22.356000000000002</v>
      </c>
      <c r="R32" s="169">
        <v>-50.6</v>
      </c>
      <c r="S32" s="169">
        <v>13.5296</v>
      </c>
      <c r="T32" s="169">
        <v>214.59360000000001</v>
      </c>
      <c r="U32" s="169">
        <v>8.3547999999999991</v>
      </c>
      <c r="V32" s="169">
        <v>8.2126999999999999</v>
      </c>
      <c r="W32" s="169">
        <v>13.4922</v>
      </c>
      <c r="X32" s="170"/>
      <c r="Y32" s="169">
        <v>6.7336</v>
      </c>
      <c r="Z32" s="169">
        <v>2.4413999999999998</v>
      </c>
      <c r="AA32" s="170"/>
      <c r="AB32" s="170"/>
      <c r="AC32" s="169">
        <v>-76.959999999999994</v>
      </c>
      <c r="AD32" s="169">
        <v>-76.41</v>
      </c>
      <c r="AE32" s="170"/>
      <c r="AF32" s="169">
        <v>8.8800000000000008</v>
      </c>
      <c r="AG32" s="169">
        <v>57.2</v>
      </c>
      <c r="AH32" s="169">
        <v>6.6929999999999996</v>
      </c>
      <c r="AI32" s="169">
        <v>0.32300000000000001</v>
      </c>
      <c r="AJ32" s="169">
        <v>-60.48</v>
      </c>
      <c r="AK32" s="169">
        <v>-59.76</v>
      </c>
      <c r="AL32" s="169">
        <v>-83.37</v>
      </c>
      <c r="AM32" s="169">
        <v>61.04</v>
      </c>
      <c r="AN32" s="169">
        <v>60.85</v>
      </c>
      <c r="AO32" s="169">
        <v>13.8652</v>
      </c>
      <c r="AP32" s="169">
        <v>12.190300000000001</v>
      </c>
      <c r="AQ32" s="169">
        <v>73.542900000000003</v>
      </c>
      <c r="AR32" s="169">
        <v>76.909300000000002</v>
      </c>
      <c r="AS32" s="169">
        <v>28.790099999999999</v>
      </c>
      <c r="AT32" s="169">
        <v>-51.708199999999998</v>
      </c>
      <c r="AU32" s="169">
        <v>-55.1098</v>
      </c>
      <c r="AV32" s="169">
        <v>25.604500000000002</v>
      </c>
      <c r="AW32" s="169">
        <v>26.2438</v>
      </c>
      <c r="AX32" s="170"/>
      <c r="AY32" s="169">
        <v>93.101699999999994</v>
      </c>
      <c r="AZ32" s="169">
        <v>-2.0937999999999999</v>
      </c>
      <c r="BA32" s="169">
        <v>-24.281300000000002</v>
      </c>
      <c r="BB32" s="169">
        <v>-362.18540000000002</v>
      </c>
      <c r="BC32" s="169">
        <v>-19.204699999999999</v>
      </c>
      <c r="BD32" s="169">
        <v>2.2000000000000002</v>
      </c>
      <c r="BE32" s="169">
        <v>2.2999999999999998</v>
      </c>
      <c r="BF32" s="169">
        <v>60.829799999999999</v>
      </c>
      <c r="BG32" s="169">
        <v>57.768700000000003</v>
      </c>
      <c r="BH32" s="169">
        <v>-10.3973</v>
      </c>
      <c r="BI32" s="170"/>
      <c r="BJ32" s="169">
        <v>-45.619399999999999</v>
      </c>
      <c r="BK32" s="169">
        <v>10.3194</v>
      </c>
      <c r="BL32" s="169">
        <v>16.2837</v>
      </c>
      <c r="BM32" s="169">
        <v>11.1836</v>
      </c>
      <c r="BN32" s="169">
        <v>396.61840000000001</v>
      </c>
      <c r="BO32" s="169">
        <v>114.7496</v>
      </c>
      <c r="BP32" s="169">
        <v>114.8716</v>
      </c>
      <c r="BQ32" s="169">
        <v>-390.26240000000001</v>
      </c>
      <c r="BR32" s="169">
        <v>479.8098</v>
      </c>
      <c r="BS32" s="170"/>
      <c r="BT32" s="169">
        <v>-71.970100000000002</v>
      </c>
      <c r="BU32" s="170"/>
      <c r="BV32" s="169">
        <v>102.49</v>
      </c>
      <c r="BW32" s="169">
        <v>28</v>
      </c>
      <c r="BX32" s="169">
        <v>29.89</v>
      </c>
      <c r="BY32" s="169">
        <v>69.44</v>
      </c>
      <c r="BZ32" s="169">
        <v>77.849999999999994</v>
      </c>
      <c r="CA32" s="169">
        <v>-109.7067</v>
      </c>
      <c r="CB32" s="169">
        <v>-109.3048</v>
      </c>
      <c r="CC32" s="169">
        <v>177.26320000000001</v>
      </c>
      <c r="CD32" s="169">
        <v>177.83619999999999</v>
      </c>
      <c r="CE32" s="169">
        <v>12.5479</v>
      </c>
      <c r="CF32" s="169">
        <v>-90.5809</v>
      </c>
      <c r="CG32" s="169">
        <v>-89.808199999999999</v>
      </c>
      <c r="CH32" s="169">
        <v>7.6647999999999996</v>
      </c>
      <c r="CI32" s="169">
        <v>-69.628399999999999</v>
      </c>
      <c r="CJ32" s="170"/>
      <c r="CK32" s="170"/>
      <c r="CL32" s="169">
        <v>75.2</v>
      </c>
      <c r="CM32" s="169">
        <v>139.19999999999999</v>
      </c>
      <c r="CN32" s="169">
        <v>-17.25</v>
      </c>
      <c r="CO32" s="169">
        <v>46.9206</v>
      </c>
      <c r="CP32" s="169">
        <v>46.403599999999997</v>
      </c>
      <c r="CQ32" s="169">
        <v>46.988300000000002</v>
      </c>
      <c r="CR32" s="169">
        <v>6.3311000000000002</v>
      </c>
      <c r="CS32" s="169">
        <v>6.6702000000000004</v>
      </c>
      <c r="CT32" s="169">
        <v>-11.6119</v>
      </c>
      <c r="CU32" s="169">
        <v>-49.883800000000001</v>
      </c>
      <c r="CV32" s="169">
        <v>-7.8685999999999998</v>
      </c>
      <c r="CW32" s="169">
        <v>14.295400000000001</v>
      </c>
      <c r="CX32" s="169">
        <v>52.39</v>
      </c>
      <c r="CY32" s="169">
        <v>73.97</v>
      </c>
      <c r="CZ32" s="169">
        <v>60.241700000000002</v>
      </c>
      <c r="DA32" s="169">
        <v>56.4011</v>
      </c>
      <c r="DB32" s="169">
        <v>-37.020000000000003</v>
      </c>
      <c r="DC32" s="170"/>
      <c r="DD32" s="169">
        <v>70.894599999999997</v>
      </c>
      <c r="DE32" s="169">
        <v>68.808499999999995</v>
      </c>
      <c r="DF32" s="169">
        <v>-123.151</v>
      </c>
      <c r="DG32" s="169">
        <v>0</v>
      </c>
      <c r="DH32" s="169">
        <v>-22.4315</v>
      </c>
      <c r="DI32" s="169">
        <v>-120.9</v>
      </c>
      <c r="DJ32" s="169">
        <v>-121.9</v>
      </c>
      <c r="DK32" s="169">
        <v>34.5822</v>
      </c>
      <c r="DL32" s="169">
        <v>74.716200000000001</v>
      </c>
      <c r="DM32" s="169">
        <v>85.959900000000005</v>
      </c>
      <c r="DN32" s="169">
        <v>105.4871</v>
      </c>
      <c r="DO32" s="169">
        <v>74.2</v>
      </c>
      <c r="DP32" s="169">
        <v>-14.5</v>
      </c>
      <c r="DQ32" s="169">
        <v>68.418000000000006</v>
      </c>
      <c r="DR32" s="169">
        <v>120.93689999999999</v>
      </c>
      <c r="DS32" s="169">
        <v>-19.63</v>
      </c>
      <c r="DT32" s="169">
        <v>-19.75</v>
      </c>
      <c r="DU32" s="169">
        <v>98.51</v>
      </c>
      <c r="DV32" s="169">
        <v>78.599999999999994</v>
      </c>
      <c r="DW32" s="169">
        <v>121.70910000000001</v>
      </c>
      <c r="DX32" s="169">
        <v>118.9273</v>
      </c>
      <c r="DY32" s="170"/>
      <c r="DZ32" s="169">
        <v>-97.109099999999998</v>
      </c>
      <c r="EA32" s="169">
        <v>238.35079999999999</v>
      </c>
      <c r="EB32" s="169">
        <v>189.12559999999999</v>
      </c>
      <c r="EC32" s="169">
        <v>183.83539999999999</v>
      </c>
      <c r="ED32" s="169">
        <v>186.6328</v>
      </c>
      <c r="EE32" s="169">
        <v>17.8642</v>
      </c>
      <c r="EF32" s="169">
        <v>-1.2169000000000001</v>
      </c>
      <c r="EG32" s="169">
        <v>-34.042000000000002</v>
      </c>
      <c r="EH32" s="169">
        <v>402.7253</v>
      </c>
      <c r="EI32" s="170"/>
      <c r="EJ32" s="170"/>
      <c r="EK32" s="169">
        <v>-33.918399999999998</v>
      </c>
      <c r="EL32" s="169">
        <v>-32.001300000000001</v>
      </c>
      <c r="EM32" s="170"/>
      <c r="EN32" s="169">
        <v>-49.174500000000002</v>
      </c>
      <c r="EO32" s="169">
        <v>-45.7286</v>
      </c>
      <c r="EP32" s="169">
        <v>41.52</v>
      </c>
      <c r="EQ32" s="169">
        <v>-66.439899999999994</v>
      </c>
      <c r="ER32" s="169">
        <v>-67.463200000000001</v>
      </c>
      <c r="ES32" s="169">
        <v>40.708599999999997</v>
      </c>
      <c r="ET32" s="170"/>
      <c r="EU32" s="170"/>
      <c r="EV32" s="169">
        <v>1</v>
      </c>
      <c r="EW32" s="169">
        <v>14.7158</v>
      </c>
      <c r="EX32" s="169">
        <v>-155.40770000000001</v>
      </c>
      <c r="EY32" s="169">
        <v>-35.960999999999999</v>
      </c>
      <c r="EZ32" s="169">
        <v>-35.317599999999999</v>
      </c>
      <c r="FA32" s="169">
        <v>8.7150999999999996</v>
      </c>
      <c r="FB32" s="169">
        <v>1.6464000000000001</v>
      </c>
      <c r="FC32" s="169">
        <v>-41.212200000000003</v>
      </c>
      <c r="FD32" s="169">
        <v>22.259599999999999</v>
      </c>
      <c r="FE32" s="170"/>
      <c r="FF32" s="170"/>
      <c r="FG32" s="169">
        <v>38.448700000000002</v>
      </c>
      <c r="FH32" s="169">
        <v>39.057200000000002</v>
      </c>
      <c r="FI32" s="169">
        <v>37.5578</v>
      </c>
      <c r="FJ32" s="169">
        <v>110.68859999999999</v>
      </c>
      <c r="FK32" s="169">
        <v>110.0188</v>
      </c>
      <c r="FL32" s="169">
        <v>-127.7692</v>
      </c>
      <c r="FM32" s="170"/>
      <c r="FN32" s="169">
        <v>101.8081</v>
      </c>
      <c r="FO32" s="169">
        <v>-81.250799999999998</v>
      </c>
      <c r="FP32" s="169">
        <v>-73.010400000000004</v>
      </c>
      <c r="FQ32" s="168">
        <v>-55</v>
      </c>
      <c r="FR32" s="170"/>
      <c r="FS32" s="169">
        <v>14.0633</v>
      </c>
      <c r="FT32" s="170"/>
      <c r="FU32" s="170"/>
      <c r="FV32" s="169">
        <v>12.97</v>
      </c>
      <c r="FW32" s="169">
        <v>-51.088500000000003</v>
      </c>
      <c r="FX32" s="170"/>
      <c r="FY32" s="170"/>
      <c r="FZ32" s="170"/>
      <c r="GA32" s="170"/>
      <c r="GB32" s="169">
        <v>17.149999999999999</v>
      </c>
      <c r="GC32" s="169">
        <v>73.815299999999993</v>
      </c>
      <c r="GD32" s="169">
        <v>82.713999999999999</v>
      </c>
      <c r="GE32" s="169">
        <v>14.14</v>
      </c>
      <c r="GF32" s="169">
        <v>92.985900000000001</v>
      </c>
      <c r="GG32" s="169">
        <v>22.7</v>
      </c>
      <c r="GH32" s="169">
        <v>-30.2423</v>
      </c>
      <c r="GI32" s="170"/>
      <c r="GJ32" s="169">
        <v>2.0236000000000001</v>
      </c>
      <c r="GK32" s="169">
        <v>2.1074000000000002</v>
      </c>
      <c r="GL32" s="170"/>
      <c r="GM32" s="170"/>
      <c r="GN32" s="169">
        <v>-7.1769999999999996</v>
      </c>
      <c r="GO32" s="169">
        <v>-46.229599999999998</v>
      </c>
      <c r="GP32" s="169">
        <v>26.597799999999999</v>
      </c>
      <c r="GQ32" s="169">
        <v>73.191900000000004</v>
      </c>
      <c r="GR32" s="169">
        <v>119.9072</v>
      </c>
      <c r="GS32" s="169">
        <v>73.050700000000006</v>
      </c>
      <c r="GT32" s="169">
        <v>-179.62289999999999</v>
      </c>
      <c r="GU32" s="169">
        <v>-33.039900000000003</v>
      </c>
      <c r="GV32" s="169">
        <v>47.682400000000001</v>
      </c>
      <c r="GW32" s="169">
        <v>-68.166799999999995</v>
      </c>
      <c r="GX32" s="169">
        <v>10.6983</v>
      </c>
      <c r="GY32" s="169">
        <v>6.4077000000000002</v>
      </c>
      <c r="GZ32" s="169">
        <v>5.9816000000000003</v>
      </c>
      <c r="HA32" s="169">
        <v>12</v>
      </c>
      <c r="HB32" s="169">
        <v>170.7586</v>
      </c>
      <c r="HC32" s="169">
        <v>170.2723</v>
      </c>
      <c r="HD32" s="169">
        <v>278.3</v>
      </c>
      <c r="HE32" s="169">
        <v>-277.81380000000001</v>
      </c>
      <c r="HF32" s="169">
        <v>-413.23989999999998</v>
      </c>
      <c r="HG32" s="169">
        <v>418.77769999999998</v>
      </c>
      <c r="HH32" s="169">
        <v>416.67649999999998</v>
      </c>
      <c r="HI32" s="169">
        <v>-164.67080000000001</v>
      </c>
      <c r="HJ32" s="169">
        <v>-163.82910000000001</v>
      </c>
      <c r="HK32" s="169">
        <v>-52.948999999999998</v>
      </c>
      <c r="HL32" s="169">
        <v>-44.300899999999999</v>
      </c>
      <c r="HM32" s="169">
        <v>72.279700000000005</v>
      </c>
      <c r="HN32" s="169">
        <v>71.638499999999993</v>
      </c>
      <c r="HO32" s="170"/>
      <c r="HP32" s="170"/>
      <c r="HQ32" s="169">
        <v>2.7000000000000001E-3</v>
      </c>
      <c r="HR32" s="169">
        <v>37.917099999999998</v>
      </c>
      <c r="HS32" s="169">
        <v>-4.5928000000000004</v>
      </c>
      <c r="HT32" s="169">
        <v>-3.9083999999999999</v>
      </c>
      <c r="HU32" s="169">
        <v>118.12</v>
      </c>
      <c r="HV32" s="169">
        <v>117.96</v>
      </c>
      <c r="HW32" s="169">
        <v>49</v>
      </c>
      <c r="HX32" s="169">
        <v>50.8</v>
      </c>
      <c r="HY32" s="169">
        <v>22.2118</v>
      </c>
      <c r="HZ32" s="169">
        <v>-77.599999999999994</v>
      </c>
      <c r="IA32" s="169">
        <v>-352.56169999999997</v>
      </c>
      <c r="IB32" s="169">
        <v>87.092299999999994</v>
      </c>
      <c r="IC32" s="169">
        <v>86.382400000000004</v>
      </c>
      <c r="ID32" s="169">
        <v>11.1</v>
      </c>
      <c r="IE32" s="169">
        <v>14.3</v>
      </c>
      <c r="IF32" s="170"/>
      <c r="IG32" s="169">
        <v>-40.1</v>
      </c>
      <c r="IH32" s="169">
        <v>1.5153000000000001</v>
      </c>
      <c r="II32" s="169">
        <v>1.4984</v>
      </c>
      <c r="IJ32" s="169">
        <v>-407.29</v>
      </c>
      <c r="IK32" s="169">
        <v>210.4152</v>
      </c>
      <c r="IL32" s="169">
        <v>365.96820000000002</v>
      </c>
      <c r="IM32" s="168">
        <v>0</v>
      </c>
      <c r="IN32" s="169">
        <v>-34.168700000000001</v>
      </c>
      <c r="IO32" s="170"/>
      <c r="IP32" s="170"/>
      <c r="IQ32" s="169">
        <v>53.389499999999998</v>
      </c>
      <c r="IR32" s="169">
        <v>-206.8229</v>
      </c>
      <c r="IS32" s="168">
        <v>0</v>
      </c>
      <c r="IT32" s="169">
        <v>81.691400000000002</v>
      </c>
      <c r="IU32" s="169">
        <v>81.367999999999995</v>
      </c>
      <c r="IV32" s="169">
        <v>-53.919699999999999</v>
      </c>
      <c r="IW32" s="169">
        <v>-348.96170000000001</v>
      </c>
      <c r="IX32" s="169">
        <v>207.18940000000001</v>
      </c>
      <c r="IY32" s="169">
        <v>-138.4134</v>
      </c>
      <c r="IZ32" s="169">
        <v>139.38829999999999</v>
      </c>
      <c r="JA32" s="169">
        <v>-8.0681999999999992</v>
      </c>
      <c r="JB32" s="170"/>
      <c r="JC32" s="169">
        <v>23.12</v>
      </c>
      <c r="JD32" s="169">
        <v>6.0359999999999996</v>
      </c>
      <c r="JE32" s="169">
        <v>6.0030000000000001</v>
      </c>
      <c r="JF32" s="169">
        <v>-23.44</v>
      </c>
      <c r="JG32" s="169">
        <v>7.04</v>
      </c>
      <c r="JH32" s="170"/>
      <c r="JI32" s="169">
        <v>-7.7622999999999998</v>
      </c>
      <c r="JJ32" s="169">
        <v>-33.925400000000003</v>
      </c>
      <c r="JK32" s="169">
        <v>-16.7285</v>
      </c>
      <c r="JL32" s="169">
        <v>36.200000000000003</v>
      </c>
      <c r="JM32" s="169">
        <v>51.441000000000003</v>
      </c>
      <c r="JN32" s="169">
        <v>51.322000000000003</v>
      </c>
      <c r="JO32" s="169">
        <v>10.1564</v>
      </c>
      <c r="JP32" s="170"/>
      <c r="JQ32" s="169">
        <v>47.367800000000003</v>
      </c>
      <c r="JR32" s="169">
        <v>47.1265</v>
      </c>
      <c r="JS32" s="169">
        <v>46.485300000000002</v>
      </c>
      <c r="JT32" s="170"/>
      <c r="JU32" s="169">
        <v>-13.2</v>
      </c>
      <c r="JV32" s="169">
        <v>14.361700000000001</v>
      </c>
      <c r="JW32" s="169">
        <v>7.72</v>
      </c>
      <c r="JX32" s="170"/>
      <c r="JY32" s="169">
        <v>-40.086300000000001</v>
      </c>
      <c r="JZ32" s="169">
        <v>76.238</v>
      </c>
      <c r="KA32" s="169">
        <v>53.893799999999999</v>
      </c>
      <c r="KB32" s="169">
        <v>-39.518099999999997</v>
      </c>
      <c r="KC32" s="169">
        <v>-74.953299999999999</v>
      </c>
      <c r="KD32" s="169">
        <v>42.848300000000002</v>
      </c>
      <c r="KE32" s="169">
        <v>31.8749</v>
      </c>
      <c r="KF32" s="169">
        <v>4.7</v>
      </c>
      <c r="KG32" s="169">
        <v>-5</v>
      </c>
      <c r="KH32" s="170"/>
      <c r="KI32" s="169">
        <v>197.0008</v>
      </c>
    </row>
    <row r="33" spans="1:295" ht="18" customHeight="1" x14ac:dyDescent="0.25">
      <c r="A33" s="161" t="s">
        <v>72</v>
      </c>
      <c r="B33" s="161" t="s">
        <v>884</v>
      </c>
      <c r="C33" s="162">
        <v>0</v>
      </c>
      <c r="D33" s="163">
        <v>23.444199999999999</v>
      </c>
      <c r="E33" s="163">
        <v>-47.062800000000003</v>
      </c>
      <c r="F33" s="163">
        <v>-33.0627</v>
      </c>
      <c r="G33" s="163">
        <v>36.241300000000003</v>
      </c>
      <c r="H33" s="164"/>
      <c r="I33" s="163">
        <v>72.537400000000005</v>
      </c>
      <c r="J33" s="163">
        <v>-103.04349999999999</v>
      </c>
      <c r="K33" s="163">
        <v>71.679299999999998</v>
      </c>
      <c r="L33" s="163">
        <v>36.576900000000002</v>
      </c>
      <c r="M33" s="163">
        <v>35.602600000000002</v>
      </c>
      <c r="N33" s="163">
        <v>-19.98</v>
      </c>
      <c r="O33" s="163">
        <v>-23.484999999999999</v>
      </c>
      <c r="P33" s="163">
        <v>17.600000000000001</v>
      </c>
      <c r="Q33" s="163">
        <v>18.216000000000001</v>
      </c>
      <c r="R33" s="163">
        <v>-17.600000000000001</v>
      </c>
      <c r="S33" s="163">
        <v>13.7302</v>
      </c>
      <c r="T33" s="163">
        <v>209.3862</v>
      </c>
      <c r="U33" s="163">
        <v>7.665</v>
      </c>
      <c r="V33" s="163">
        <v>7.5946999999999996</v>
      </c>
      <c r="W33" s="163">
        <v>12.2098</v>
      </c>
      <c r="X33" s="164"/>
      <c r="Y33" s="163">
        <v>6.9241999999999999</v>
      </c>
      <c r="Z33" s="163">
        <v>2.4579</v>
      </c>
      <c r="AA33" s="164"/>
      <c r="AB33" s="164"/>
      <c r="AC33" s="163">
        <v>-69.52</v>
      </c>
      <c r="AD33" s="163">
        <v>-69.599999999999994</v>
      </c>
      <c r="AE33" s="164"/>
      <c r="AF33" s="163">
        <v>19.98</v>
      </c>
      <c r="AG33" s="163">
        <v>22</v>
      </c>
      <c r="AH33" s="163">
        <v>4.9329999999999998</v>
      </c>
      <c r="AI33" s="163">
        <v>0.29599999999999999</v>
      </c>
      <c r="AJ33" s="163">
        <v>-51.66</v>
      </c>
      <c r="AK33" s="163">
        <v>-51.46</v>
      </c>
      <c r="AL33" s="163">
        <v>-84.82</v>
      </c>
      <c r="AM33" s="163">
        <v>51.6</v>
      </c>
      <c r="AN33" s="163">
        <v>52.25</v>
      </c>
      <c r="AO33" s="163">
        <v>12.8399</v>
      </c>
      <c r="AP33" s="163">
        <v>11.702299999999999</v>
      </c>
      <c r="AQ33" s="163">
        <v>71.768100000000004</v>
      </c>
      <c r="AR33" s="163">
        <v>74.100800000000007</v>
      </c>
      <c r="AS33" s="163">
        <v>26.7302</v>
      </c>
      <c r="AT33" s="163">
        <v>-48.225299999999997</v>
      </c>
      <c r="AU33" s="163">
        <v>-47.685299999999998</v>
      </c>
      <c r="AV33" s="163">
        <v>5.6444000000000001</v>
      </c>
      <c r="AW33" s="163">
        <v>5.9828000000000001</v>
      </c>
      <c r="AX33" s="164"/>
      <c r="AY33" s="163">
        <v>91.762100000000004</v>
      </c>
      <c r="AZ33" s="163">
        <v>-5.758</v>
      </c>
      <c r="BA33" s="163">
        <v>-30.827200000000001</v>
      </c>
      <c r="BB33" s="163">
        <v>-311.9273</v>
      </c>
      <c r="BC33" s="163">
        <v>-12.458399999999999</v>
      </c>
      <c r="BD33" s="163">
        <v>-0.4</v>
      </c>
      <c r="BE33" s="163">
        <v>-0.4</v>
      </c>
      <c r="BF33" s="163">
        <v>52.935600000000001</v>
      </c>
      <c r="BG33" s="163">
        <v>52.112699999999997</v>
      </c>
      <c r="BH33" s="163">
        <v>-10.921099999999999</v>
      </c>
      <c r="BI33" s="164"/>
      <c r="BJ33" s="163">
        <v>-38.189399999999999</v>
      </c>
      <c r="BK33" s="163">
        <v>9.4197000000000006</v>
      </c>
      <c r="BL33" s="163">
        <v>15.872999999999999</v>
      </c>
      <c r="BM33" s="163">
        <v>10.863</v>
      </c>
      <c r="BN33" s="163">
        <v>345.80509999999998</v>
      </c>
      <c r="BO33" s="163">
        <v>118.4423</v>
      </c>
      <c r="BP33" s="163">
        <v>118.86960000000001</v>
      </c>
      <c r="BQ33" s="163">
        <v>-396.64609999999999</v>
      </c>
      <c r="BR33" s="163">
        <v>447.23930000000001</v>
      </c>
      <c r="BS33" s="164"/>
      <c r="BT33" s="163">
        <v>-42.695799999999998</v>
      </c>
      <c r="BU33" s="164"/>
      <c r="BV33" s="163">
        <v>98.049099999999996</v>
      </c>
      <c r="BW33" s="163">
        <v>25.63</v>
      </c>
      <c r="BX33" s="163">
        <v>27.53</v>
      </c>
      <c r="BY33" s="163">
        <v>68.72</v>
      </c>
      <c r="BZ33" s="163">
        <v>75.5</v>
      </c>
      <c r="CA33" s="163">
        <v>-119.2176</v>
      </c>
      <c r="CB33" s="163">
        <v>-117.7441</v>
      </c>
      <c r="CC33" s="163">
        <v>182.2724</v>
      </c>
      <c r="CD33" s="163">
        <v>183.29409999999999</v>
      </c>
      <c r="CE33" s="163">
        <v>12.8565</v>
      </c>
      <c r="CF33" s="163">
        <v>-77.974500000000006</v>
      </c>
      <c r="CG33" s="163">
        <v>-77.735799999999998</v>
      </c>
      <c r="CH33" s="163">
        <v>8.8170999999999999</v>
      </c>
      <c r="CI33" s="163">
        <v>-60.904600000000002</v>
      </c>
      <c r="CJ33" s="164"/>
      <c r="CK33" s="164"/>
      <c r="CL33" s="163">
        <v>92.7</v>
      </c>
      <c r="CM33" s="163">
        <v>122.2</v>
      </c>
      <c r="CN33" s="163">
        <v>-16.95</v>
      </c>
      <c r="CO33" s="163">
        <v>55.703800000000001</v>
      </c>
      <c r="CP33" s="163">
        <v>54.460799999999999</v>
      </c>
      <c r="CQ33" s="163">
        <v>55.535800000000002</v>
      </c>
      <c r="CR33" s="163">
        <v>23.387699999999999</v>
      </c>
      <c r="CS33" s="163">
        <v>23.361000000000001</v>
      </c>
      <c r="CT33" s="163">
        <v>-19.746600000000001</v>
      </c>
      <c r="CU33" s="163">
        <v>-54.553100000000001</v>
      </c>
      <c r="CV33" s="163">
        <v>-16.5625</v>
      </c>
      <c r="CW33" s="163">
        <v>13.961499999999999</v>
      </c>
      <c r="CX33" s="163">
        <v>51.2</v>
      </c>
      <c r="CY33" s="163">
        <v>68.91</v>
      </c>
      <c r="CZ33" s="163">
        <v>59.538600000000002</v>
      </c>
      <c r="DA33" s="163">
        <v>56.547499999999999</v>
      </c>
      <c r="DB33" s="163">
        <v>-37</v>
      </c>
      <c r="DC33" s="163">
        <v>-2.6375000000000002</v>
      </c>
      <c r="DD33" s="163">
        <v>61.657200000000003</v>
      </c>
      <c r="DE33" s="163">
        <v>60.379199999999997</v>
      </c>
      <c r="DF33" s="163">
        <v>-106.5639</v>
      </c>
      <c r="DG33" s="163">
        <v>1E-4</v>
      </c>
      <c r="DH33" s="163">
        <v>-22.500800000000002</v>
      </c>
      <c r="DI33" s="163">
        <v>-121.1</v>
      </c>
      <c r="DJ33" s="163">
        <v>-121.3</v>
      </c>
      <c r="DK33" s="163">
        <v>34.087800000000001</v>
      </c>
      <c r="DL33" s="163">
        <v>75.595100000000002</v>
      </c>
      <c r="DM33" s="163">
        <v>84.551000000000002</v>
      </c>
      <c r="DN33" s="163">
        <v>106.6589</v>
      </c>
      <c r="DO33" s="163">
        <v>74.959999999999994</v>
      </c>
      <c r="DP33" s="163">
        <v>-13.9</v>
      </c>
      <c r="DQ33" s="163">
        <v>68.350499999999997</v>
      </c>
      <c r="DR33" s="164"/>
      <c r="DS33" s="163">
        <v>-18.07</v>
      </c>
      <c r="DT33" s="163">
        <v>-18.21</v>
      </c>
      <c r="DU33" s="163">
        <v>98.28</v>
      </c>
      <c r="DV33" s="163">
        <v>77.19</v>
      </c>
      <c r="DW33" s="163">
        <v>105.70910000000001</v>
      </c>
      <c r="DX33" s="163">
        <v>103.9455</v>
      </c>
      <c r="DY33" s="164"/>
      <c r="DZ33" s="163">
        <v>-109.5091</v>
      </c>
      <c r="EA33" s="163">
        <v>225.50569999999999</v>
      </c>
      <c r="EB33" s="163">
        <v>173.19710000000001</v>
      </c>
      <c r="EC33" s="163">
        <v>169.5591</v>
      </c>
      <c r="ED33" s="163">
        <v>173.0265</v>
      </c>
      <c r="EE33" s="163">
        <v>39.177199999999999</v>
      </c>
      <c r="EF33" s="163">
        <v>19.9038</v>
      </c>
      <c r="EG33" s="163">
        <v>-32.984000000000002</v>
      </c>
      <c r="EH33" s="163">
        <v>409.4196</v>
      </c>
      <c r="EI33" s="164"/>
      <c r="EJ33" s="164"/>
      <c r="EK33" s="163">
        <v>-34.163499999999999</v>
      </c>
      <c r="EL33" s="163">
        <v>-31.440100000000001</v>
      </c>
      <c r="EM33" s="164"/>
      <c r="EN33" s="163">
        <v>-61.7104</v>
      </c>
      <c r="EO33" s="163">
        <v>-56.286799999999999</v>
      </c>
      <c r="EP33" s="163">
        <v>158.268</v>
      </c>
      <c r="EQ33" s="163">
        <v>-90.251099999999994</v>
      </c>
      <c r="ER33" s="163">
        <v>-91.346800000000002</v>
      </c>
      <c r="ES33" s="163">
        <v>17.904199999999999</v>
      </c>
      <c r="ET33" s="164"/>
      <c r="EU33" s="164"/>
      <c r="EV33" s="163">
        <v>121.4</v>
      </c>
      <c r="EW33" s="163">
        <v>14.6495</v>
      </c>
      <c r="EX33" s="163">
        <v>-179.47730000000001</v>
      </c>
      <c r="EY33" s="163">
        <v>-35.047899999999998</v>
      </c>
      <c r="EZ33" s="163">
        <v>-34.106299999999997</v>
      </c>
      <c r="FA33" s="163">
        <v>7.3933</v>
      </c>
      <c r="FB33" s="163">
        <v>-19.2332</v>
      </c>
      <c r="FC33" s="163">
        <v>-18.4269</v>
      </c>
      <c r="FD33" s="163">
        <v>22.433900000000001</v>
      </c>
      <c r="FE33" s="164"/>
      <c r="FF33" s="163">
        <v>0</v>
      </c>
      <c r="FG33" s="163">
        <v>39.076099999999997</v>
      </c>
      <c r="FH33" s="163">
        <v>40.116</v>
      </c>
      <c r="FI33" s="163">
        <v>37.758000000000003</v>
      </c>
      <c r="FJ33" s="163">
        <v>120.5685</v>
      </c>
      <c r="FK33" s="163">
        <v>119.5638</v>
      </c>
      <c r="FL33" s="163">
        <v>-140.32839999999999</v>
      </c>
      <c r="FM33" s="164"/>
      <c r="FN33" s="163">
        <v>113.5774</v>
      </c>
      <c r="FO33" s="163">
        <v>-89.999399999999994</v>
      </c>
      <c r="FP33" s="163">
        <v>-81.904600000000002</v>
      </c>
      <c r="FQ33" s="162">
        <v>-55</v>
      </c>
      <c r="FR33" s="164"/>
      <c r="FS33" s="163">
        <v>13.970599999999999</v>
      </c>
      <c r="FT33" s="163">
        <v>0.95</v>
      </c>
      <c r="FU33" s="164"/>
      <c r="FV33" s="163">
        <v>11.7</v>
      </c>
      <c r="FW33" s="163">
        <v>-55.088099999999997</v>
      </c>
      <c r="FX33" s="164"/>
      <c r="FY33" s="164"/>
      <c r="FZ33" s="164"/>
      <c r="GA33" s="164"/>
      <c r="GB33" s="163">
        <v>14.89</v>
      </c>
      <c r="GC33" s="163">
        <v>82.107900000000001</v>
      </c>
      <c r="GD33" s="163">
        <v>89.913200000000003</v>
      </c>
      <c r="GE33" s="163">
        <v>13.64</v>
      </c>
      <c r="GF33" s="163">
        <v>89.215000000000003</v>
      </c>
      <c r="GG33" s="163">
        <v>22.4</v>
      </c>
      <c r="GH33" s="163">
        <v>-27.795400000000001</v>
      </c>
      <c r="GI33" s="164"/>
      <c r="GJ33" s="163">
        <v>2.7702</v>
      </c>
      <c r="GK33" s="163">
        <v>2.0143</v>
      </c>
      <c r="GL33" s="164"/>
      <c r="GM33" s="164"/>
      <c r="GN33" s="163">
        <v>-7.5237999999999996</v>
      </c>
      <c r="GO33" s="163">
        <v>-42.648499999999999</v>
      </c>
      <c r="GP33" s="163">
        <v>25.287700000000001</v>
      </c>
      <c r="GQ33" s="163">
        <v>67.897900000000007</v>
      </c>
      <c r="GR33" s="163">
        <v>115.5607</v>
      </c>
      <c r="GS33" s="163">
        <v>71.147800000000004</v>
      </c>
      <c r="GT33" s="163">
        <v>-170.06700000000001</v>
      </c>
      <c r="GU33" s="163">
        <v>-30.646000000000001</v>
      </c>
      <c r="GV33" s="163">
        <v>43.469200000000001</v>
      </c>
      <c r="GW33" s="163">
        <v>-60.673200000000001</v>
      </c>
      <c r="GX33" s="163">
        <v>10.9145</v>
      </c>
      <c r="GY33" s="163">
        <v>4.7072000000000003</v>
      </c>
      <c r="GZ33" s="163">
        <v>4.3771000000000004</v>
      </c>
      <c r="HA33" s="163">
        <v>12.3474</v>
      </c>
      <c r="HB33" s="163">
        <v>148.04669999999999</v>
      </c>
      <c r="HC33" s="163">
        <v>146.57849999999999</v>
      </c>
      <c r="HD33" s="163">
        <v>283.7</v>
      </c>
      <c r="HE33" s="163">
        <v>-280.77760000000001</v>
      </c>
      <c r="HF33" s="163">
        <v>-409.96109999999999</v>
      </c>
      <c r="HG33" s="163">
        <v>412.32850000000002</v>
      </c>
      <c r="HH33" s="163">
        <v>408.358</v>
      </c>
      <c r="HI33" s="163">
        <v>-141.27500000000001</v>
      </c>
      <c r="HJ33" s="163">
        <v>-142.29580000000001</v>
      </c>
      <c r="HK33" s="163">
        <v>-56.180199999999999</v>
      </c>
      <c r="HL33" s="163">
        <v>-47.7517</v>
      </c>
      <c r="HM33" s="163">
        <v>75.241600000000005</v>
      </c>
      <c r="HN33" s="163">
        <v>75.407300000000006</v>
      </c>
      <c r="HO33" s="163">
        <v>-98.565600000000003</v>
      </c>
      <c r="HP33" s="163">
        <v>-98.289299999999997</v>
      </c>
      <c r="HQ33" s="163">
        <v>2.7000000000000001E-3</v>
      </c>
      <c r="HR33" s="163">
        <v>36.972299999999997</v>
      </c>
      <c r="HS33" s="163">
        <v>-1.9668000000000001</v>
      </c>
      <c r="HT33" s="163">
        <v>4.5999999999999999E-2</v>
      </c>
      <c r="HU33" s="163">
        <v>86.39</v>
      </c>
      <c r="HV33" s="163">
        <v>86.96</v>
      </c>
      <c r="HW33" s="163">
        <v>44.3</v>
      </c>
      <c r="HX33" s="163">
        <v>45.5</v>
      </c>
      <c r="HY33" s="163">
        <v>22.2332</v>
      </c>
      <c r="HZ33" s="163">
        <v>-77.36</v>
      </c>
      <c r="IA33" s="163">
        <v>-345.33859999999999</v>
      </c>
      <c r="IB33" s="163">
        <v>85.9268</v>
      </c>
      <c r="IC33" s="163">
        <v>85.631900000000002</v>
      </c>
      <c r="ID33" s="163">
        <v>11.1</v>
      </c>
      <c r="IE33" s="163">
        <v>7.9</v>
      </c>
      <c r="IF33" s="164"/>
      <c r="IG33" s="163">
        <v>-38</v>
      </c>
      <c r="IH33" s="163">
        <v>1.6435999999999999</v>
      </c>
      <c r="II33" s="163">
        <v>1.6231</v>
      </c>
      <c r="IJ33" s="163">
        <v>-405.49869999999999</v>
      </c>
      <c r="IK33" s="163">
        <v>247.36709999999999</v>
      </c>
      <c r="IL33" s="163">
        <v>254.17160000000001</v>
      </c>
      <c r="IM33" s="162">
        <v>0</v>
      </c>
      <c r="IN33" s="163">
        <v>-21.2957</v>
      </c>
      <c r="IO33" s="164"/>
      <c r="IP33" s="164"/>
      <c r="IQ33" s="163">
        <v>-4.2682000000000002</v>
      </c>
      <c r="IR33" s="163">
        <v>-139.596</v>
      </c>
      <c r="IS33" s="162">
        <v>0</v>
      </c>
      <c r="IT33" s="163">
        <v>111.7715</v>
      </c>
      <c r="IU33" s="163">
        <v>110.23650000000001</v>
      </c>
      <c r="IV33" s="163">
        <v>3.4775</v>
      </c>
      <c r="IW33" s="163">
        <v>-244.99719999999999</v>
      </c>
      <c r="IX33" s="163">
        <v>142.2978</v>
      </c>
      <c r="IY33" s="163">
        <v>-101.6673</v>
      </c>
      <c r="IZ33" s="163">
        <v>102.73050000000001</v>
      </c>
      <c r="JA33" s="163">
        <v>-8.7273999999999994</v>
      </c>
      <c r="JB33" s="164"/>
      <c r="JC33" s="163">
        <v>23.04</v>
      </c>
      <c r="JD33" s="163">
        <v>6.0250000000000004</v>
      </c>
      <c r="JE33" s="163">
        <v>6.0129999999999999</v>
      </c>
      <c r="JF33" s="163">
        <v>-22.64</v>
      </c>
      <c r="JG33" s="163">
        <v>5.92</v>
      </c>
      <c r="JH33" s="164"/>
      <c r="JI33" s="163">
        <v>-6.6208999999999998</v>
      </c>
      <c r="JJ33" s="163">
        <v>-31.435099999999998</v>
      </c>
      <c r="JK33" s="163">
        <v>-19.685700000000001</v>
      </c>
      <c r="JL33" s="163">
        <v>33.9</v>
      </c>
      <c r="JM33" s="163">
        <v>52.082000000000001</v>
      </c>
      <c r="JN33" s="163">
        <v>50.899000000000001</v>
      </c>
      <c r="JO33" s="163">
        <v>10.1569</v>
      </c>
      <c r="JP33" s="163">
        <v>12.197100000000001</v>
      </c>
      <c r="JQ33" s="163">
        <v>49.489699999999999</v>
      </c>
      <c r="JR33" s="163">
        <v>50.575600000000001</v>
      </c>
      <c r="JS33" s="163">
        <v>48.904200000000003</v>
      </c>
      <c r="JT33" s="164"/>
      <c r="JU33" s="163">
        <v>-7.2</v>
      </c>
      <c r="JV33" s="163">
        <v>14.975</v>
      </c>
      <c r="JW33" s="163">
        <v>7.33</v>
      </c>
      <c r="JX33" s="164"/>
      <c r="JY33" s="163">
        <v>-45.603999999999999</v>
      </c>
      <c r="JZ33" s="163">
        <v>77.992699999999999</v>
      </c>
      <c r="KA33" s="163">
        <v>57.191800000000001</v>
      </c>
      <c r="KB33" s="163">
        <v>-44.1282</v>
      </c>
      <c r="KC33" s="163">
        <v>-77.209500000000006</v>
      </c>
      <c r="KD33" s="163">
        <v>47.743299999999998</v>
      </c>
      <c r="KE33" s="163">
        <v>28.9818</v>
      </c>
      <c r="KF33" s="163">
        <v>0</v>
      </c>
      <c r="KG33" s="163">
        <v>1.3</v>
      </c>
      <c r="KH33" s="164"/>
      <c r="KI33" s="163">
        <v>192.42250000000001</v>
      </c>
    </row>
    <row r="34" spans="1:295" ht="18" customHeight="1" x14ac:dyDescent="0.25">
      <c r="A34" s="161" t="s">
        <v>72</v>
      </c>
      <c r="B34" s="161" t="s">
        <v>885</v>
      </c>
      <c r="C34" s="165">
        <v>0</v>
      </c>
      <c r="D34" s="166">
        <v>22.885400000000001</v>
      </c>
      <c r="E34" s="166">
        <v>-45.820399999999999</v>
      </c>
      <c r="F34" s="166">
        <v>-33.188600000000001</v>
      </c>
      <c r="G34" s="166">
        <v>35.7271</v>
      </c>
      <c r="H34" s="167"/>
      <c r="I34" s="166">
        <v>71.247500000000002</v>
      </c>
      <c r="J34" s="166">
        <v>-105.8301</v>
      </c>
      <c r="K34" s="166">
        <v>68.465599999999995</v>
      </c>
      <c r="L34" s="166">
        <v>34.754899999999999</v>
      </c>
      <c r="M34" s="166">
        <v>34.026499999999999</v>
      </c>
      <c r="N34" s="166">
        <v>-11.1</v>
      </c>
      <c r="O34" s="166">
        <v>-50.984999999999999</v>
      </c>
      <c r="P34" s="166">
        <v>44</v>
      </c>
      <c r="Q34" s="166">
        <v>19.872</v>
      </c>
      <c r="R34" s="166">
        <v>-44</v>
      </c>
      <c r="S34" s="166">
        <v>13.8619</v>
      </c>
      <c r="T34" s="166">
        <v>215.18899999999999</v>
      </c>
      <c r="U34" s="166">
        <v>7.5564</v>
      </c>
      <c r="V34" s="166">
        <v>7.7141000000000002</v>
      </c>
      <c r="W34" s="166">
        <v>11.837</v>
      </c>
      <c r="X34" s="167"/>
      <c r="Y34" s="166">
        <v>8.8483999999999998</v>
      </c>
      <c r="Z34" s="166">
        <v>2.3151999999999999</v>
      </c>
      <c r="AA34" s="167"/>
      <c r="AB34" s="167"/>
      <c r="AC34" s="166">
        <v>-73.08</v>
      </c>
      <c r="AD34" s="166">
        <v>-72.78</v>
      </c>
      <c r="AE34" s="167"/>
      <c r="AF34" s="166">
        <v>11.1</v>
      </c>
      <c r="AG34" s="166">
        <v>48.4</v>
      </c>
      <c r="AH34" s="166">
        <v>4.7389999999999999</v>
      </c>
      <c r="AI34" s="166">
        <v>0.29799999999999999</v>
      </c>
      <c r="AJ34" s="166">
        <v>-57.64</v>
      </c>
      <c r="AK34" s="166">
        <v>-58.29</v>
      </c>
      <c r="AL34" s="166">
        <v>-79.010000000000005</v>
      </c>
      <c r="AM34" s="166">
        <v>58.7</v>
      </c>
      <c r="AN34" s="166">
        <v>58.67</v>
      </c>
      <c r="AO34" s="166">
        <v>11.8916</v>
      </c>
      <c r="AP34" s="166">
        <v>12.213100000000001</v>
      </c>
      <c r="AQ34" s="166">
        <v>71.175399999999996</v>
      </c>
      <c r="AR34" s="166">
        <v>74.319699999999997</v>
      </c>
      <c r="AS34" s="166">
        <v>24.238600000000002</v>
      </c>
      <c r="AT34" s="166">
        <v>-53.181800000000003</v>
      </c>
      <c r="AU34" s="166">
        <v>-52.369199999999999</v>
      </c>
      <c r="AV34" s="166">
        <v>27.295500000000001</v>
      </c>
      <c r="AW34" s="166">
        <v>29.488</v>
      </c>
      <c r="AX34" s="167"/>
      <c r="AY34" s="166">
        <v>89.484800000000007</v>
      </c>
      <c r="AZ34" s="166">
        <v>-2.0937999999999999</v>
      </c>
      <c r="BA34" s="166">
        <v>-13.257899999999999</v>
      </c>
      <c r="BB34" s="166">
        <v>-337.71839999999997</v>
      </c>
      <c r="BC34" s="166">
        <v>-13.368399999999999</v>
      </c>
      <c r="BD34" s="166">
        <v>0.1</v>
      </c>
      <c r="BE34" s="166">
        <v>0.2</v>
      </c>
      <c r="BF34" s="166">
        <v>57.403199999999998</v>
      </c>
      <c r="BG34" s="166">
        <v>57.280500000000004</v>
      </c>
      <c r="BH34" s="166">
        <v>-10.3637</v>
      </c>
      <c r="BI34" s="167"/>
      <c r="BJ34" s="166">
        <v>-42.754199999999997</v>
      </c>
      <c r="BK34" s="166">
        <v>9.6881000000000004</v>
      </c>
      <c r="BL34" s="166">
        <v>15.6563</v>
      </c>
      <c r="BM34" s="166">
        <v>10.665800000000001</v>
      </c>
      <c r="BN34" s="166">
        <v>373.91269999999997</v>
      </c>
      <c r="BO34" s="166">
        <v>109.13420000000001</v>
      </c>
      <c r="BP34" s="166">
        <v>110.1413</v>
      </c>
      <c r="BQ34" s="166">
        <v>-376.06169999999997</v>
      </c>
      <c r="BR34" s="166">
        <v>460.80470000000003</v>
      </c>
      <c r="BS34" s="167"/>
      <c r="BT34" s="166">
        <v>-48.5227</v>
      </c>
      <c r="BU34" s="167"/>
      <c r="BV34" s="166">
        <v>97.100999999999999</v>
      </c>
      <c r="BW34" s="166">
        <v>25.72</v>
      </c>
      <c r="BX34" s="166">
        <v>27.44</v>
      </c>
      <c r="BY34" s="166">
        <v>67.239999999999995</v>
      </c>
      <c r="BZ34" s="166">
        <v>74.64</v>
      </c>
      <c r="CA34" s="166">
        <v>-121.227</v>
      </c>
      <c r="CB34" s="166">
        <v>-119.8874</v>
      </c>
      <c r="CC34" s="166">
        <v>185.3509</v>
      </c>
      <c r="CD34" s="166">
        <v>186.72970000000001</v>
      </c>
      <c r="CE34" s="166">
        <v>14.8269</v>
      </c>
      <c r="CF34" s="166">
        <v>-80.490499999999997</v>
      </c>
      <c r="CG34" s="166">
        <v>-80.167000000000002</v>
      </c>
      <c r="CH34" s="166">
        <v>7.7203999999999997</v>
      </c>
      <c r="CI34" s="166">
        <v>-64.028599999999997</v>
      </c>
      <c r="CJ34" s="167"/>
      <c r="CK34" s="167"/>
      <c r="CL34" s="166">
        <v>87.3</v>
      </c>
      <c r="CM34" s="166">
        <v>127.9</v>
      </c>
      <c r="CN34" s="166">
        <v>-16.95</v>
      </c>
      <c r="CO34" s="166">
        <v>51.580800000000004</v>
      </c>
      <c r="CP34" s="166">
        <v>51.479900000000001</v>
      </c>
      <c r="CQ34" s="166">
        <v>51.1404</v>
      </c>
      <c r="CR34" s="166">
        <v>14.5822</v>
      </c>
      <c r="CS34" s="166">
        <v>14.8871</v>
      </c>
      <c r="CT34" s="166">
        <v>-15.293100000000001</v>
      </c>
      <c r="CU34" s="166">
        <v>-50.860300000000002</v>
      </c>
      <c r="CV34" s="166">
        <v>-11.2195</v>
      </c>
      <c r="CW34" s="166">
        <v>13.971</v>
      </c>
      <c r="CX34" s="166">
        <v>48.73</v>
      </c>
      <c r="CY34" s="166">
        <v>67.540000000000006</v>
      </c>
      <c r="CZ34" s="166">
        <v>58.8354</v>
      </c>
      <c r="DA34" s="166">
        <v>55.375700000000002</v>
      </c>
      <c r="DB34" s="166">
        <v>-35.72</v>
      </c>
      <c r="DC34" s="167"/>
      <c r="DD34" s="166">
        <v>63.7226</v>
      </c>
      <c r="DE34" s="166">
        <v>62.951900000000002</v>
      </c>
      <c r="DF34" s="166">
        <v>-108.6785</v>
      </c>
      <c r="DG34" s="166">
        <v>0</v>
      </c>
      <c r="DH34" s="166">
        <v>-21.650700000000001</v>
      </c>
      <c r="DI34" s="166">
        <v>-118.7</v>
      </c>
      <c r="DJ34" s="166">
        <v>-118.4</v>
      </c>
      <c r="DK34" s="166">
        <v>34.477800000000002</v>
      </c>
      <c r="DL34" s="166">
        <v>74.716200000000001</v>
      </c>
      <c r="DM34" s="166">
        <v>83.141999999999996</v>
      </c>
      <c r="DN34" s="166">
        <v>105.4871</v>
      </c>
      <c r="DO34" s="166">
        <v>74.150000000000006</v>
      </c>
      <c r="DP34" s="166">
        <v>-13.47</v>
      </c>
      <c r="DQ34" s="166">
        <v>65.745000000000005</v>
      </c>
      <c r="DR34" s="166">
        <v>109.4062</v>
      </c>
      <c r="DS34" s="166">
        <v>-18.23</v>
      </c>
      <c r="DT34" s="167"/>
      <c r="DU34" s="166">
        <v>94.08</v>
      </c>
      <c r="DV34" s="166">
        <v>74.16</v>
      </c>
      <c r="DW34" s="166">
        <v>110.0909</v>
      </c>
      <c r="DX34" s="166">
        <v>107.4909</v>
      </c>
      <c r="DY34" s="167"/>
      <c r="DZ34" s="166">
        <v>-112.6455</v>
      </c>
      <c r="EA34" s="166">
        <v>221.29900000000001</v>
      </c>
      <c r="EB34" s="166">
        <v>171.1249</v>
      </c>
      <c r="EC34" s="166">
        <v>168.32249999999999</v>
      </c>
      <c r="ED34" s="166">
        <v>170.5565</v>
      </c>
      <c r="EE34" s="166">
        <v>29.905899999999999</v>
      </c>
      <c r="EF34" s="166">
        <v>11.3226</v>
      </c>
      <c r="EG34" s="166">
        <v>-32.326999999999998</v>
      </c>
      <c r="EH34" s="166">
        <v>385.50630000000001</v>
      </c>
      <c r="EI34" s="167"/>
      <c r="EJ34" s="167"/>
      <c r="EK34" s="166">
        <v>-34.540799999999997</v>
      </c>
      <c r="EL34" s="166">
        <v>-30.443999999999999</v>
      </c>
      <c r="EM34" s="167"/>
      <c r="EN34" s="166">
        <v>-62.6417</v>
      </c>
      <c r="EO34" s="166">
        <v>-58.836399999999998</v>
      </c>
      <c r="EP34" s="166">
        <v>147.51599999999999</v>
      </c>
      <c r="EQ34" s="166">
        <v>-90.363200000000006</v>
      </c>
      <c r="ER34" s="166">
        <v>-91.418300000000002</v>
      </c>
      <c r="ES34" s="166">
        <v>25.439800000000002</v>
      </c>
      <c r="ET34" s="167"/>
      <c r="EU34" s="167"/>
      <c r="EV34" s="166">
        <v>100.2</v>
      </c>
      <c r="EW34" s="166">
        <v>14.411</v>
      </c>
      <c r="EX34" s="166">
        <v>-180.15940000000001</v>
      </c>
      <c r="EY34" s="166">
        <v>-34.891100000000002</v>
      </c>
      <c r="EZ34" s="166">
        <v>-34.249499999999998</v>
      </c>
      <c r="FA34" s="166">
        <v>6.1181999999999999</v>
      </c>
      <c r="FB34" s="166">
        <v>-13.0412</v>
      </c>
      <c r="FC34" s="166">
        <v>-29.423300000000001</v>
      </c>
      <c r="FD34" s="166">
        <v>23.097999999999999</v>
      </c>
      <c r="FE34" s="167"/>
      <c r="FF34" s="167"/>
      <c r="FG34" s="166">
        <v>39.067799999999998</v>
      </c>
      <c r="FH34" s="166">
        <v>39.487400000000001</v>
      </c>
      <c r="FI34" s="166">
        <v>38.048200000000001</v>
      </c>
      <c r="FJ34" s="166">
        <v>121.4058</v>
      </c>
      <c r="FK34" s="166">
        <v>121.2384</v>
      </c>
      <c r="FL34" s="166">
        <v>-131.6207</v>
      </c>
      <c r="FM34" s="167"/>
      <c r="FN34" s="166">
        <v>117.6605</v>
      </c>
      <c r="FO34" s="166">
        <v>-83.787999999999997</v>
      </c>
      <c r="FP34" s="166">
        <v>-75.745999999999995</v>
      </c>
      <c r="FQ34" s="165">
        <v>-55</v>
      </c>
      <c r="FR34" s="167"/>
      <c r="FS34" s="166">
        <v>14.275700000000001</v>
      </c>
      <c r="FT34" s="167"/>
      <c r="FU34" s="166">
        <v>-8.7899999999999991</v>
      </c>
      <c r="FV34" s="166">
        <v>11.55</v>
      </c>
      <c r="FW34" s="166">
        <v>-53.950099999999999</v>
      </c>
      <c r="FX34" s="167"/>
      <c r="FY34" s="167"/>
      <c r="FZ34" s="167"/>
      <c r="GA34" s="167"/>
      <c r="GB34" s="166">
        <v>14.56</v>
      </c>
      <c r="GC34" s="166">
        <v>77.409800000000004</v>
      </c>
      <c r="GD34" s="166">
        <v>83.429900000000004</v>
      </c>
      <c r="GE34" s="166">
        <v>13.13</v>
      </c>
      <c r="GF34" s="166">
        <v>88.242400000000004</v>
      </c>
      <c r="GG34" s="166">
        <v>26.1</v>
      </c>
      <c r="GH34" s="166">
        <v>-29.593699999999998</v>
      </c>
      <c r="GI34" s="167"/>
      <c r="GJ34" s="166">
        <v>2.9276</v>
      </c>
      <c r="GK34" s="166">
        <v>1.9867999999999999</v>
      </c>
      <c r="GL34" s="167"/>
      <c r="GM34" s="167"/>
      <c r="GN34" s="166">
        <v>-7.0373000000000001</v>
      </c>
      <c r="GO34" s="166">
        <v>-44.361899999999999</v>
      </c>
      <c r="GP34" s="166">
        <v>24.2422</v>
      </c>
      <c r="GQ34" s="166">
        <v>70.166700000000006</v>
      </c>
      <c r="GR34" s="166">
        <v>118.0964</v>
      </c>
      <c r="GS34" s="166">
        <v>74.364099999999993</v>
      </c>
      <c r="GT34" s="166">
        <v>-177.2242</v>
      </c>
      <c r="GU34" s="166">
        <v>-30.954799999999999</v>
      </c>
      <c r="GV34" s="166">
        <v>45.195500000000003</v>
      </c>
      <c r="GW34" s="166">
        <v>-60.944200000000002</v>
      </c>
      <c r="GX34" s="166">
        <v>11.358000000000001</v>
      </c>
      <c r="GY34" s="166">
        <v>5.2065000000000001</v>
      </c>
      <c r="GZ34" s="166">
        <v>4.8939000000000004</v>
      </c>
      <c r="HA34" s="166">
        <v>13</v>
      </c>
      <c r="HB34" s="166">
        <v>140.05410000000001</v>
      </c>
      <c r="HC34" s="166">
        <v>140.88560000000001</v>
      </c>
      <c r="HD34" s="166">
        <v>281.2</v>
      </c>
      <c r="HE34" s="166">
        <v>-283.05430000000001</v>
      </c>
      <c r="HF34" s="166">
        <v>-401.71879999999999</v>
      </c>
      <c r="HG34" s="166">
        <v>399.94150000000002</v>
      </c>
      <c r="HH34" s="166">
        <v>399.56599999999997</v>
      </c>
      <c r="HI34" s="166">
        <v>-133.37649999999999</v>
      </c>
      <c r="HJ34" s="166">
        <v>-136.65209999999999</v>
      </c>
      <c r="HK34" s="166">
        <v>-59.1143</v>
      </c>
      <c r="HL34" s="166">
        <v>-51.945399999999999</v>
      </c>
      <c r="HM34" s="166">
        <v>80.616799999999998</v>
      </c>
      <c r="HN34" s="166">
        <v>74.3292</v>
      </c>
      <c r="HO34" s="167"/>
      <c r="HP34" s="167"/>
      <c r="HQ34" s="167"/>
      <c r="HR34" s="166">
        <v>35.346299999999999</v>
      </c>
      <c r="HS34" s="166">
        <v>0.32829999999999998</v>
      </c>
      <c r="HT34" s="166">
        <v>0.16470000000000001</v>
      </c>
      <c r="HU34" s="166">
        <v>80.430000000000007</v>
      </c>
      <c r="HV34" s="166">
        <v>80.760000000000005</v>
      </c>
      <c r="HW34" s="166">
        <v>45.2</v>
      </c>
      <c r="HX34" s="166">
        <v>45.7</v>
      </c>
      <c r="HY34" s="166">
        <v>22.171199999999999</v>
      </c>
      <c r="HZ34" s="166">
        <v>-75.36</v>
      </c>
      <c r="IA34" s="166">
        <v>-332.34780000000001</v>
      </c>
      <c r="IB34" s="166">
        <v>82.152799999999999</v>
      </c>
      <c r="IC34" s="166">
        <v>82.295500000000004</v>
      </c>
      <c r="ID34" s="166">
        <v>10.5</v>
      </c>
      <c r="IE34" s="166">
        <v>6.4</v>
      </c>
      <c r="IF34" s="166">
        <v>-14.9</v>
      </c>
      <c r="IG34" s="166">
        <v>-38.5</v>
      </c>
      <c r="IH34" s="167"/>
      <c r="II34" s="166">
        <v>1.5181</v>
      </c>
      <c r="IJ34" s="166">
        <v>-391.30610000000001</v>
      </c>
      <c r="IK34" s="166">
        <v>307.83780000000002</v>
      </c>
      <c r="IL34" s="166">
        <v>235.5735</v>
      </c>
      <c r="IM34" s="165">
        <v>0</v>
      </c>
      <c r="IN34" s="166">
        <v>-33.123399999999997</v>
      </c>
      <c r="IO34" s="167"/>
      <c r="IP34" s="167"/>
      <c r="IQ34" s="166">
        <v>-15.5623</v>
      </c>
      <c r="IR34" s="166">
        <v>-132.35890000000001</v>
      </c>
      <c r="IS34" s="165">
        <v>0</v>
      </c>
      <c r="IT34" s="166">
        <v>112.5014</v>
      </c>
      <c r="IU34" s="166">
        <v>111.61279999999999</v>
      </c>
      <c r="IV34" s="166">
        <v>10.975199999999999</v>
      </c>
      <c r="IW34" s="166">
        <v>-225.99090000000001</v>
      </c>
      <c r="IX34" s="166">
        <v>131.61490000000001</v>
      </c>
      <c r="IY34" s="166">
        <v>-97.010099999999994</v>
      </c>
      <c r="IZ34" s="166">
        <v>97.608199999999997</v>
      </c>
      <c r="JA34" s="166">
        <v>-8.9910999999999994</v>
      </c>
      <c r="JB34" s="167"/>
      <c r="JC34" s="166">
        <v>22.72</v>
      </c>
      <c r="JD34" s="166">
        <v>5.9950000000000001</v>
      </c>
      <c r="JE34" s="166">
        <v>5.9859999999999998</v>
      </c>
      <c r="JF34" s="166">
        <v>-22.64</v>
      </c>
      <c r="JG34" s="166">
        <v>6.32</v>
      </c>
      <c r="JH34" s="167"/>
      <c r="JI34" s="166">
        <v>-6.0349000000000004</v>
      </c>
      <c r="JJ34" s="166">
        <v>-30.9377</v>
      </c>
      <c r="JK34" s="166">
        <v>-19.9512</v>
      </c>
      <c r="JL34" s="166">
        <v>34.9</v>
      </c>
      <c r="JM34" s="166">
        <v>48.128</v>
      </c>
      <c r="JN34" s="166">
        <v>50.667999999999999</v>
      </c>
      <c r="JO34" s="167"/>
      <c r="JP34" s="167"/>
      <c r="JQ34" s="166">
        <v>49.021900000000002</v>
      </c>
      <c r="JR34" s="166">
        <v>48.926499999999997</v>
      </c>
      <c r="JS34" s="166">
        <v>49.036099999999998</v>
      </c>
      <c r="JT34" s="167"/>
      <c r="JU34" s="166">
        <v>-5.4</v>
      </c>
      <c r="JV34" s="166">
        <v>16.4056</v>
      </c>
      <c r="JW34" s="166">
        <v>7.1</v>
      </c>
      <c r="JX34" s="167"/>
      <c r="JY34" s="166">
        <v>-44.9542</v>
      </c>
      <c r="JZ34" s="166">
        <v>79.486199999999997</v>
      </c>
      <c r="KA34" s="166">
        <v>60.536000000000001</v>
      </c>
      <c r="KB34" s="166">
        <v>-44.249600000000001</v>
      </c>
      <c r="KC34" s="166">
        <v>-77.540300000000002</v>
      </c>
      <c r="KD34" s="166">
        <v>50.6967</v>
      </c>
      <c r="KE34" s="166">
        <v>26.7683</v>
      </c>
      <c r="KF34" s="166">
        <v>-2.2000000000000002</v>
      </c>
      <c r="KG34" s="166">
        <v>2.4</v>
      </c>
      <c r="KH34" s="167"/>
      <c r="KI34" s="166">
        <v>205.45099999999999</v>
      </c>
    </row>
    <row r="35" spans="1:295" ht="18" customHeight="1" x14ac:dyDescent="0.25">
      <c r="A35" s="161" t="s">
        <v>72</v>
      </c>
      <c r="B35" s="161" t="s">
        <v>886</v>
      </c>
      <c r="C35" s="165">
        <v>0</v>
      </c>
      <c r="D35" s="166">
        <v>22.339600000000001</v>
      </c>
      <c r="E35" s="166">
        <v>-44.653300000000002</v>
      </c>
      <c r="F35" s="166">
        <v>-33.122</v>
      </c>
      <c r="G35" s="166">
        <v>35.311399999999999</v>
      </c>
      <c r="H35" s="167"/>
      <c r="I35" s="166">
        <v>70.988900000000001</v>
      </c>
      <c r="J35" s="166">
        <v>-101.0626</v>
      </c>
      <c r="K35" s="166">
        <v>67.660200000000003</v>
      </c>
      <c r="L35" s="166">
        <v>34.401000000000003</v>
      </c>
      <c r="M35" s="166">
        <v>33.669499999999999</v>
      </c>
      <c r="N35" s="166">
        <v>-8.8800000000000008</v>
      </c>
      <c r="O35" s="166">
        <v>-52.368000000000002</v>
      </c>
      <c r="P35" s="166">
        <v>46.2</v>
      </c>
      <c r="Q35" s="166">
        <v>21.527999999999999</v>
      </c>
      <c r="R35" s="166">
        <v>-46.2</v>
      </c>
      <c r="S35" s="166">
        <v>13.8322</v>
      </c>
      <c r="T35" s="166">
        <v>206.0634</v>
      </c>
      <c r="U35" s="166">
        <v>6.4505999999999997</v>
      </c>
      <c r="V35" s="166">
        <v>6.5663</v>
      </c>
      <c r="W35" s="166">
        <v>10.2478</v>
      </c>
      <c r="X35" s="167"/>
      <c r="Y35" s="166">
        <v>5.1489000000000003</v>
      </c>
      <c r="Z35" s="166">
        <v>2.3321999999999998</v>
      </c>
      <c r="AA35" s="167"/>
      <c r="AB35" s="167"/>
      <c r="AC35" s="166">
        <v>-71.78</v>
      </c>
      <c r="AD35" s="166">
        <v>-71.489999999999995</v>
      </c>
      <c r="AE35" s="167"/>
      <c r="AF35" s="166">
        <v>8.8800000000000008</v>
      </c>
      <c r="AG35" s="166">
        <v>50.6</v>
      </c>
      <c r="AH35" s="166">
        <v>3.798</v>
      </c>
      <c r="AI35" s="166">
        <v>0.28299999999999997</v>
      </c>
      <c r="AJ35" s="166">
        <v>-56.42</v>
      </c>
      <c r="AK35" s="166">
        <v>-56.97</v>
      </c>
      <c r="AL35" s="166">
        <v>-79.260000000000005</v>
      </c>
      <c r="AM35" s="166">
        <v>57.05</v>
      </c>
      <c r="AN35" s="166">
        <v>58.27</v>
      </c>
      <c r="AO35" s="166">
        <v>11.8064</v>
      </c>
      <c r="AP35" s="166">
        <v>12.2691</v>
      </c>
      <c r="AQ35" s="166">
        <v>70.471999999999994</v>
      </c>
      <c r="AR35" s="166">
        <v>73.140299999999996</v>
      </c>
      <c r="AS35" s="166">
        <v>22.798300000000001</v>
      </c>
      <c r="AT35" s="166">
        <v>-52.779899999999998</v>
      </c>
      <c r="AU35" s="166">
        <v>-52.438299999999998</v>
      </c>
      <c r="AV35" s="166">
        <v>31.365300000000001</v>
      </c>
      <c r="AW35" s="166">
        <v>30.089099999999998</v>
      </c>
      <c r="AX35" s="167"/>
      <c r="AY35" s="166">
        <v>86.135800000000003</v>
      </c>
      <c r="AZ35" s="166">
        <v>-1.5704</v>
      </c>
      <c r="BA35" s="166">
        <v>-11.385899999999999</v>
      </c>
      <c r="BB35" s="166">
        <v>-335.1678</v>
      </c>
      <c r="BC35" s="166">
        <v>-11.0069</v>
      </c>
      <c r="BD35" s="166">
        <v>-0.3</v>
      </c>
      <c r="BE35" s="166">
        <v>-0.3</v>
      </c>
      <c r="BF35" s="166">
        <v>56.714599999999997</v>
      </c>
      <c r="BG35" s="166">
        <v>57.185099999999998</v>
      </c>
      <c r="BH35" s="166">
        <v>-10.207599999999999</v>
      </c>
      <c r="BI35" s="167"/>
      <c r="BJ35" s="166">
        <v>-44.541400000000003</v>
      </c>
      <c r="BK35" s="166">
        <v>10.307700000000001</v>
      </c>
      <c r="BL35" s="166">
        <v>15.2933</v>
      </c>
      <c r="BM35" s="166">
        <v>10.495100000000001</v>
      </c>
      <c r="BN35" s="166">
        <v>373.60750000000002</v>
      </c>
      <c r="BO35" s="166">
        <v>104.0986</v>
      </c>
      <c r="BP35" s="166">
        <v>104.3428</v>
      </c>
      <c r="BQ35" s="166">
        <v>-351.41559999999998</v>
      </c>
      <c r="BR35" s="166">
        <v>455.89699999999999</v>
      </c>
      <c r="BS35" s="167"/>
      <c r="BT35" s="166">
        <v>-43.654400000000003</v>
      </c>
      <c r="BU35" s="167"/>
      <c r="BV35" s="166">
        <v>97.061099999999996</v>
      </c>
      <c r="BW35" s="166">
        <v>26.21</v>
      </c>
      <c r="BX35" s="166">
        <v>27.68</v>
      </c>
      <c r="BY35" s="166">
        <v>67.290000000000006</v>
      </c>
      <c r="BZ35" s="166">
        <v>74.8</v>
      </c>
      <c r="CA35" s="166">
        <v>-122.70050000000001</v>
      </c>
      <c r="CB35" s="166">
        <v>-122.0307</v>
      </c>
      <c r="CC35" s="166">
        <v>188.97880000000001</v>
      </c>
      <c r="CD35" s="166">
        <v>189.70959999999999</v>
      </c>
      <c r="CE35" s="166">
        <v>10.6524</v>
      </c>
      <c r="CF35" s="166">
        <v>-82.380799999999994</v>
      </c>
      <c r="CG35" s="166">
        <v>-81.173500000000004</v>
      </c>
      <c r="CH35" s="166">
        <v>6.1276999999999999</v>
      </c>
      <c r="CI35" s="166">
        <v>-69.586500000000001</v>
      </c>
      <c r="CJ35" s="167"/>
      <c r="CK35" s="167"/>
      <c r="CL35" s="166">
        <v>78.099999999999994</v>
      </c>
      <c r="CM35" s="166">
        <v>138.4</v>
      </c>
      <c r="CN35" s="166">
        <v>-17.059999999999999</v>
      </c>
      <c r="CO35" s="166">
        <v>49.034100000000002</v>
      </c>
      <c r="CP35" s="166">
        <v>49.126100000000001</v>
      </c>
      <c r="CQ35" s="166">
        <v>49.806800000000003</v>
      </c>
      <c r="CR35" s="166">
        <v>11.7379</v>
      </c>
      <c r="CS35" s="166">
        <v>12.61</v>
      </c>
      <c r="CT35" s="166">
        <v>-13.801</v>
      </c>
      <c r="CU35" s="166">
        <v>-50.510599999999997</v>
      </c>
      <c r="CV35" s="166">
        <v>-9.2651000000000003</v>
      </c>
      <c r="CW35" s="166">
        <v>13.910500000000001</v>
      </c>
      <c r="CX35" s="166">
        <v>51.76</v>
      </c>
      <c r="CY35" s="166">
        <v>68.55</v>
      </c>
      <c r="CZ35" s="166">
        <v>58.132300000000001</v>
      </c>
      <c r="DA35" s="166">
        <v>54.789700000000003</v>
      </c>
      <c r="DB35" s="166">
        <v>-36.06</v>
      </c>
      <c r="DC35" s="167"/>
      <c r="DD35" s="166">
        <v>69.263099999999994</v>
      </c>
      <c r="DE35" s="166">
        <v>68.248000000000005</v>
      </c>
      <c r="DF35" s="166">
        <v>-123.9902</v>
      </c>
      <c r="DG35" s="166">
        <v>1E-4</v>
      </c>
      <c r="DH35" s="166">
        <v>-21.9635</v>
      </c>
      <c r="DI35" s="166">
        <v>-114.6</v>
      </c>
      <c r="DJ35" s="166">
        <v>-115.4</v>
      </c>
      <c r="DK35" s="166">
        <v>33.659399999999998</v>
      </c>
      <c r="DL35" s="166">
        <v>73.837299999999999</v>
      </c>
      <c r="DM35" s="166">
        <v>72.340199999999996</v>
      </c>
      <c r="DN35" s="166">
        <v>103.1433</v>
      </c>
      <c r="DO35" s="166">
        <v>73.34</v>
      </c>
      <c r="DP35" s="166">
        <v>-9.26</v>
      </c>
      <c r="DQ35" s="166">
        <v>64.192499999999995</v>
      </c>
      <c r="DR35" s="167"/>
      <c r="DS35" s="166">
        <v>-18.47</v>
      </c>
      <c r="DT35" s="166">
        <v>-18.62</v>
      </c>
      <c r="DU35" s="166">
        <v>95.27</v>
      </c>
      <c r="DV35" s="166">
        <v>74.3</v>
      </c>
      <c r="DW35" s="166">
        <v>124.43640000000001</v>
      </c>
      <c r="DX35" s="166">
        <v>122.5273</v>
      </c>
      <c r="DY35" s="166">
        <v>0</v>
      </c>
      <c r="DZ35" s="166">
        <v>-108.32729999999999</v>
      </c>
      <c r="EA35" s="166">
        <v>224.072</v>
      </c>
      <c r="EB35" s="166">
        <v>178.57740000000001</v>
      </c>
      <c r="EC35" s="166">
        <v>174.2107</v>
      </c>
      <c r="ED35" s="166">
        <v>176.90270000000001</v>
      </c>
      <c r="EE35" s="166">
        <v>0.54100000000000004</v>
      </c>
      <c r="EF35" s="166">
        <v>-16.224399999999999</v>
      </c>
      <c r="EG35" s="166">
        <v>-33.774999999999999</v>
      </c>
      <c r="EH35" s="166">
        <v>362.68099999999998</v>
      </c>
      <c r="EI35" s="167"/>
      <c r="EJ35" s="167"/>
      <c r="EK35" s="166">
        <v>-32.675600000000003</v>
      </c>
      <c r="EL35" s="166">
        <v>-29.9969</v>
      </c>
      <c r="EM35" s="167"/>
      <c r="EN35" s="166">
        <v>-51.625399999999999</v>
      </c>
      <c r="EO35" s="166">
        <v>-47.733699999999999</v>
      </c>
      <c r="EP35" s="166">
        <v>32.304000000000002</v>
      </c>
      <c r="EQ35" s="166">
        <v>-73.788200000000003</v>
      </c>
      <c r="ER35" s="166">
        <v>-74.596199999999996</v>
      </c>
      <c r="ES35" s="166">
        <v>56.198300000000003</v>
      </c>
      <c r="ET35" s="167"/>
      <c r="EU35" s="167"/>
      <c r="EV35" s="166">
        <v>1</v>
      </c>
      <c r="EW35" s="166">
        <v>14.2319</v>
      </c>
      <c r="EX35" s="166">
        <v>-158.815</v>
      </c>
      <c r="EY35" s="166">
        <v>-36.560099999999998</v>
      </c>
      <c r="EZ35" s="166">
        <v>-35.661700000000003</v>
      </c>
      <c r="FA35" s="166">
        <v>8.7959999999999994</v>
      </c>
      <c r="FB35" s="166">
        <v>19.902999999999999</v>
      </c>
      <c r="FC35" s="166">
        <v>-55.772500000000001</v>
      </c>
      <c r="FD35" s="166">
        <v>23.064800000000002</v>
      </c>
      <c r="FE35" s="167"/>
      <c r="FF35" s="167"/>
      <c r="FG35" s="166">
        <v>39.395000000000003</v>
      </c>
      <c r="FH35" s="166">
        <v>40.430799999999998</v>
      </c>
      <c r="FI35" s="166">
        <v>38.713999999999999</v>
      </c>
      <c r="FJ35" s="166">
        <v>122.2431</v>
      </c>
      <c r="FK35" s="166">
        <v>122.0757</v>
      </c>
      <c r="FL35" s="166">
        <v>-123.4153</v>
      </c>
      <c r="FM35" s="167"/>
      <c r="FN35" s="166">
        <v>114.58450000000001</v>
      </c>
      <c r="FO35" s="166">
        <v>-79.494799999999998</v>
      </c>
      <c r="FP35" s="166">
        <v>-72.9726</v>
      </c>
      <c r="FQ35" s="165">
        <v>-55</v>
      </c>
      <c r="FR35" s="167"/>
      <c r="FS35" s="166">
        <v>13.9681</v>
      </c>
      <c r="FT35" s="167"/>
      <c r="FU35" s="167"/>
      <c r="FV35" s="166">
        <v>14.02</v>
      </c>
      <c r="FW35" s="166">
        <v>-49.357500000000002</v>
      </c>
      <c r="FX35" s="167"/>
      <c r="FY35" s="167"/>
      <c r="FZ35" s="167"/>
      <c r="GA35" s="167"/>
      <c r="GB35" s="166">
        <v>16.53</v>
      </c>
      <c r="GC35" s="166">
        <v>73.208799999999997</v>
      </c>
      <c r="GD35" s="166">
        <v>81.7179</v>
      </c>
      <c r="GE35" s="166">
        <v>12.92</v>
      </c>
      <c r="GF35" s="166">
        <v>89.641999999999996</v>
      </c>
      <c r="GG35" s="166">
        <v>25.7</v>
      </c>
      <c r="GH35" s="166">
        <v>-30.2866</v>
      </c>
      <c r="GI35" s="166">
        <v>-2.4824999999999999</v>
      </c>
      <c r="GJ35" s="166">
        <v>3.2332999999999998</v>
      </c>
      <c r="GK35" s="166">
        <v>2.0116000000000001</v>
      </c>
      <c r="GL35" s="167"/>
      <c r="GM35" s="167"/>
      <c r="GN35" s="166">
        <v>-6.6767000000000003</v>
      </c>
      <c r="GO35" s="166">
        <v>-45.139800000000001</v>
      </c>
      <c r="GP35" s="166">
        <v>23.521599999999999</v>
      </c>
      <c r="GQ35" s="166">
        <v>71.091099999999997</v>
      </c>
      <c r="GR35" s="166">
        <v>120.8395</v>
      </c>
      <c r="GS35" s="166">
        <v>74.092500000000001</v>
      </c>
      <c r="GT35" s="166">
        <v>-177.95779999999999</v>
      </c>
      <c r="GU35" s="166">
        <v>-32.254100000000001</v>
      </c>
      <c r="GV35" s="166">
        <v>44.9801</v>
      </c>
      <c r="GW35" s="166">
        <v>-64.152199999999993</v>
      </c>
      <c r="GX35" s="166">
        <v>11.7822</v>
      </c>
      <c r="GY35" s="166">
        <v>4.5509000000000004</v>
      </c>
      <c r="GZ35" s="166">
        <v>4.1449999999999996</v>
      </c>
      <c r="HA35" s="166">
        <v>13</v>
      </c>
      <c r="HB35" s="166">
        <v>145.08320000000001</v>
      </c>
      <c r="HC35" s="166">
        <v>143.06450000000001</v>
      </c>
      <c r="HD35" s="166">
        <v>282.5</v>
      </c>
      <c r="HE35" s="166">
        <v>-281.14879999999999</v>
      </c>
      <c r="HF35" s="166">
        <v>-395.56900000000002</v>
      </c>
      <c r="HG35" s="166">
        <v>397.55459999999999</v>
      </c>
      <c r="HH35" s="166">
        <v>395.6028</v>
      </c>
      <c r="HI35" s="166">
        <v>-139.31360000000001</v>
      </c>
      <c r="HJ35" s="166">
        <v>-136.2191</v>
      </c>
      <c r="HK35" s="166">
        <v>-55.8767</v>
      </c>
      <c r="HL35" s="166">
        <v>-48.706099999999999</v>
      </c>
      <c r="HM35" s="166">
        <v>78.544499999999999</v>
      </c>
      <c r="HN35" s="166">
        <v>76.4345</v>
      </c>
      <c r="HO35" s="167"/>
      <c r="HP35" s="167"/>
      <c r="HQ35" s="167"/>
      <c r="HR35" s="166">
        <v>31.028600000000001</v>
      </c>
      <c r="HS35" s="166">
        <v>-5.3098999999999998</v>
      </c>
      <c r="HT35" s="166">
        <v>-3.6057000000000001</v>
      </c>
      <c r="HU35" s="166">
        <v>85.67</v>
      </c>
      <c r="HV35" s="166">
        <v>84.41</v>
      </c>
      <c r="HW35" s="166">
        <v>42.9</v>
      </c>
      <c r="HX35" s="166">
        <v>42.3</v>
      </c>
      <c r="HY35" s="167"/>
      <c r="HZ35" s="166">
        <v>-71.36</v>
      </c>
      <c r="IA35" s="166">
        <v>-329.7149</v>
      </c>
      <c r="IB35" s="166">
        <v>74.188400000000001</v>
      </c>
      <c r="IC35" s="166">
        <v>75.048299999999998</v>
      </c>
      <c r="ID35" s="166">
        <v>11.7</v>
      </c>
      <c r="IE35" s="166">
        <v>9.1</v>
      </c>
      <c r="IF35" s="167"/>
      <c r="IG35" s="166">
        <v>-33.4</v>
      </c>
      <c r="IH35" s="166">
        <v>1.4354</v>
      </c>
      <c r="II35" s="166">
        <v>1.2212000000000001</v>
      </c>
      <c r="IJ35" s="166">
        <v>-388.24520000000001</v>
      </c>
      <c r="IK35" s="166">
        <v>351.55880000000002</v>
      </c>
      <c r="IL35" s="166">
        <v>251.07599999999999</v>
      </c>
      <c r="IM35" s="165">
        <v>0</v>
      </c>
      <c r="IN35" s="166">
        <v>-45.549700000000001</v>
      </c>
      <c r="IO35" s="167"/>
      <c r="IP35" s="167"/>
      <c r="IQ35" s="166">
        <v>-3.2282999999999999</v>
      </c>
      <c r="IR35" s="166">
        <v>-136.80099999999999</v>
      </c>
      <c r="IS35" s="165">
        <v>0</v>
      </c>
      <c r="IT35" s="166">
        <v>112.3432</v>
      </c>
      <c r="IU35" s="166">
        <v>112.631</v>
      </c>
      <c r="IV35" s="166">
        <v>0</v>
      </c>
      <c r="IW35" s="166">
        <v>-241.74420000000001</v>
      </c>
      <c r="IX35" s="166">
        <v>138.35919999999999</v>
      </c>
      <c r="IY35" s="166">
        <v>-105.5578</v>
      </c>
      <c r="IZ35" s="166">
        <v>106.1587</v>
      </c>
      <c r="JA35" s="166">
        <v>-7.4089999999999998</v>
      </c>
      <c r="JB35" s="167"/>
      <c r="JC35" s="166">
        <v>22.16</v>
      </c>
      <c r="JD35" s="166">
        <v>5.9260000000000002</v>
      </c>
      <c r="JE35" s="166">
        <v>5.9130000000000003</v>
      </c>
      <c r="JF35" s="166">
        <v>-22.16</v>
      </c>
      <c r="JG35" s="166">
        <v>4.4800000000000004</v>
      </c>
      <c r="JH35" s="167"/>
      <c r="JI35" s="166">
        <v>-4.8324999999999996</v>
      </c>
      <c r="JJ35" s="166">
        <v>-29.588799999999999</v>
      </c>
      <c r="JK35" s="166">
        <v>-20.448599999999999</v>
      </c>
      <c r="JL35" s="166">
        <v>33.9</v>
      </c>
      <c r="JM35" s="166">
        <v>47.192999999999998</v>
      </c>
      <c r="JN35" s="166">
        <v>49.081000000000003</v>
      </c>
      <c r="JO35" s="167"/>
      <c r="JP35" s="167"/>
      <c r="JQ35" s="166">
        <v>50.545200000000001</v>
      </c>
      <c r="JR35" s="166">
        <v>50.475999999999999</v>
      </c>
      <c r="JS35" s="166">
        <v>48.985999999999997</v>
      </c>
      <c r="JT35" s="167"/>
      <c r="JU35" s="166">
        <v>-6.9</v>
      </c>
      <c r="JV35" s="166">
        <v>16.5946</v>
      </c>
      <c r="JW35" s="166">
        <v>7.34</v>
      </c>
      <c r="JX35" s="167"/>
      <c r="JY35" s="166">
        <v>-41.841999999999999</v>
      </c>
      <c r="JZ35" s="166">
        <v>75.824100000000001</v>
      </c>
      <c r="KA35" s="166">
        <v>56.914200000000001</v>
      </c>
      <c r="KB35" s="166">
        <v>-42.549199999999999</v>
      </c>
      <c r="KC35" s="166">
        <v>-74.303600000000003</v>
      </c>
      <c r="KD35" s="166">
        <v>47.799799999999998</v>
      </c>
      <c r="KE35" s="166">
        <v>27.278600000000001</v>
      </c>
      <c r="KF35" s="166">
        <v>-2.2999999999999998</v>
      </c>
      <c r="KG35" s="166">
        <v>1.4</v>
      </c>
      <c r="KH35" s="167"/>
      <c r="KI35" s="166">
        <v>213.05940000000001</v>
      </c>
    </row>
    <row r="36" spans="1:295" ht="18" customHeight="1" x14ac:dyDescent="0.25">
      <c r="A36" s="161" t="s">
        <v>72</v>
      </c>
      <c r="B36" s="161" t="s">
        <v>887</v>
      </c>
      <c r="C36" s="165">
        <v>0</v>
      </c>
      <c r="D36" s="166">
        <v>21.868500000000001</v>
      </c>
      <c r="E36" s="166">
        <v>-43.628599999999999</v>
      </c>
      <c r="F36" s="166">
        <v>-33.065899999999999</v>
      </c>
      <c r="G36" s="167"/>
      <c r="H36" s="167"/>
      <c r="I36" s="166">
        <v>70.930700000000002</v>
      </c>
      <c r="J36" s="166">
        <v>-100.3634</v>
      </c>
      <c r="K36" s="167"/>
      <c r="L36" s="166">
        <v>34.426900000000003</v>
      </c>
      <c r="M36" s="166">
        <v>33.460599999999999</v>
      </c>
      <c r="N36" s="166">
        <v>-8.8800000000000008</v>
      </c>
      <c r="O36" s="166">
        <v>-54.01</v>
      </c>
      <c r="P36" s="166">
        <v>48.4</v>
      </c>
      <c r="Q36" s="166">
        <v>21.527999999999999</v>
      </c>
      <c r="R36" s="166">
        <v>-48.4</v>
      </c>
      <c r="S36" s="166">
        <v>13.5908</v>
      </c>
      <c r="T36" s="166">
        <v>203.1122</v>
      </c>
      <c r="U36" s="166">
        <v>6.5103999999999997</v>
      </c>
      <c r="V36" s="166">
        <v>6.5906000000000002</v>
      </c>
      <c r="W36" s="166">
        <v>10.232100000000001</v>
      </c>
      <c r="X36" s="167"/>
      <c r="Y36" s="166">
        <v>6.1578999999999997</v>
      </c>
      <c r="Z36" s="166">
        <v>2.3151000000000002</v>
      </c>
      <c r="AA36" s="167"/>
      <c r="AB36" s="167"/>
      <c r="AC36" s="166">
        <v>-72.569999999999993</v>
      </c>
      <c r="AD36" s="166">
        <v>-72.290000000000006</v>
      </c>
      <c r="AE36" s="167"/>
      <c r="AF36" s="166">
        <v>8.8800000000000008</v>
      </c>
      <c r="AG36" s="166">
        <v>52.8</v>
      </c>
      <c r="AH36" s="166">
        <v>4.2939999999999996</v>
      </c>
      <c r="AI36" s="166">
        <v>0.182</v>
      </c>
      <c r="AJ36" s="166">
        <v>-57.6</v>
      </c>
      <c r="AK36" s="166">
        <v>-58.37</v>
      </c>
      <c r="AL36" s="166">
        <v>-79.489999999999995</v>
      </c>
      <c r="AM36" s="166">
        <v>58.54</v>
      </c>
      <c r="AN36" s="166">
        <v>58.57</v>
      </c>
      <c r="AO36" s="166">
        <v>12.5944</v>
      </c>
      <c r="AP36" s="166">
        <v>9.9341000000000008</v>
      </c>
      <c r="AQ36" s="166">
        <v>70.823300000000003</v>
      </c>
      <c r="AR36" s="166">
        <v>75.114000000000004</v>
      </c>
      <c r="AS36" s="166">
        <v>22.465299999999999</v>
      </c>
      <c r="AT36" s="166">
        <v>-52.244100000000003</v>
      </c>
      <c r="AU36" s="166">
        <v>-52.6691</v>
      </c>
      <c r="AV36" s="166">
        <v>28.950199999999999</v>
      </c>
      <c r="AW36" s="166">
        <v>27.939599999999999</v>
      </c>
      <c r="AX36" s="167"/>
      <c r="AY36" s="166">
        <v>85.867900000000006</v>
      </c>
      <c r="AZ36" s="166">
        <v>-1.5704</v>
      </c>
      <c r="BA36" s="166">
        <v>-11.864800000000001</v>
      </c>
      <c r="BB36" s="166">
        <v>-342.80579999999998</v>
      </c>
      <c r="BC36" s="166">
        <v>-12.1295</v>
      </c>
      <c r="BD36" s="166">
        <v>0.1</v>
      </c>
      <c r="BE36" s="166">
        <v>0.1</v>
      </c>
      <c r="BF36" s="166">
        <v>58.253599999999999</v>
      </c>
      <c r="BG36" s="166">
        <v>57.509799999999998</v>
      </c>
      <c r="BH36" s="166">
        <v>-10.4864</v>
      </c>
      <c r="BI36" s="167"/>
      <c r="BJ36" s="166">
        <v>-44.210900000000002</v>
      </c>
      <c r="BK36" s="166">
        <v>9.8999000000000006</v>
      </c>
      <c r="BL36" s="166">
        <v>15.183999999999999</v>
      </c>
      <c r="BM36" s="166">
        <v>10.5884</v>
      </c>
      <c r="BN36" s="166">
        <v>377.05610000000001</v>
      </c>
      <c r="BO36" s="166">
        <v>103.5493</v>
      </c>
      <c r="BP36" s="166">
        <v>103.6103</v>
      </c>
      <c r="BQ36" s="166">
        <v>-347.92610000000002</v>
      </c>
      <c r="BR36" s="166">
        <v>465.44490000000002</v>
      </c>
      <c r="BS36" s="167"/>
      <c r="BT36" s="166">
        <v>-61.021500000000003</v>
      </c>
      <c r="BU36" s="167"/>
      <c r="BV36" s="166">
        <v>97.61</v>
      </c>
      <c r="BW36" s="166">
        <v>25.97</v>
      </c>
      <c r="BX36" s="166">
        <v>27.97</v>
      </c>
      <c r="BY36" s="166">
        <v>68.05</v>
      </c>
      <c r="BZ36" s="166">
        <v>74.81</v>
      </c>
      <c r="CA36" s="166">
        <v>-120.95910000000001</v>
      </c>
      <c r="CB36" s="166">
        <v>-120.95910000000001</v>
      </c>
      <c r="CC36" s="166">
        <v>189.95920000000001</v>
      </c>
      <c r="CD36" s="166">
        <v>189.46510000000001</v>
      </c>
      <c r="CE36" s="166">
        <v>10.370900000000001</v>
      </c>
      <c r="CF36" s="166">
        <v>-84.7774</v>
      </c>
      <c r="CG36" s="166">
        <v>-84.356499999999997</v>
      </c>
      <c r="CH36" s="166">
        <v>7.7652000000000001</v>
      </c>
      <c r="CI36" s="166">
        <v>-66.901200000000003</v>
      </c>
      <c r="CJ36" s="167"/>
      <c r="CK36" s="167"/>
      <c r="CL36" s="166">
        <v>82.1</v>
      </c>
      <c r="CM36" s="166">
        <v>135.69999999999999</v>
      </c>
      <c r="CN36" s="166">
        <v>-17.27</v>
      </c>
      <c r="CO36" s="166">
        <v>48.972700000000003</v>
      </c>
      <c r="CP36" s="166">
        <v>48.238100000000003</v>
      </c>
      <c r="CQ36" s="166">
        <v>49.011499999999998</v>
      </c>
      <c r="CR36" s="166">
        <v>10.041</v>
      </c>
      <c r="CS36" s="166">
        <v>10.655900000000001</v>
      </c>
      <c r="CT36" s="166">
        <v>-13.6006</v>
      </c>
      <c r="CU36" s="166">
        <v>-46.8399</v>
      </c>
      <c r="CV36" s="166">
        <v>-9.0435999999999996</v>
      </c>
      <c r="CW36" s="166">
        <v>14.4436</v>
      </c>
      <c r="CX36" s="166">
        <v>51.72</v>
      </c>
      <c r="CY36" s="166">
        <v>69.08</v>
      </c>
      <c r="CZ36" s="167"/>
      <c r="DA36" s="167"/>
      <c r="DB36" s="166">
        <v>-36.14</v>
      </c>
      <c r="DC36" s="167"/>
      <c r="DD36" s="166">
        <v>68.013499999999993</v>
      </c>
      <c r="DE36" s="166">
        <v>66.193799999999996</v>
      </c>
      <c r="DF36" s="166">
        <v>-114.67140000000001</v>
      </c>
      <c r="DG36" s="166">
        <v>0</v>
      </c>
      <c r="DH36" s="166">
        <v>-21.7087</v>
      </c>
      <c r="DI36" s="166">
        <v>-116.9</v>
      </c>
      <c r="DJ36" s="166">
        <v>-117.9</v>
      </c>
      <c r="DK36" s="166">
        <v>34.082299999999996</v>
      </c>
      <c r="DL36" s="166">
        <v>72.958399999999997</v>
      </c>
      <c r="DM36" s="166">
        <v>69.052700000000002</v>
      </c>
      <c r="DN36" s="167"/>
      <c r="DO36" s="166">
        <v>72.55</v>
      </c>
      <c r="DP36" s="166">
        <v>-8.3699999999999992</v>
      </c>
      <c r="DQ36" s="166">
        <v>65.029499999999999</v>
      </c>
      <c r="DR36" s="166">
        <v>114.81399999999999</v>
      </c>
      <c r="DS36" s="166">
        <v>-19.559999999999999</v>
      </c>
      <c r="DT36" s="166">
        <v>-19.62</v>
      </c>
      <c r="DU36" s="166">
        <v>96.17</v>
      </c>
      <c r="DV36" s="166">
        <v>75.3</v>
      </c>
      <c r="DW36" s="166">
        <v>112.8</v>
      </c>
      <c r="DX36" s="166">
        <v>111.6182</v>
      </c>
      <c r="DY36" s="167"/>
      <c r="DZ36" s="166">
        <v>-109.6455</v>
      </c>
      <c r="EA36" s="166">
        <v>221.2509</v>
      </c>
      <c r="EB36" s="166">
        <v>172.41380000000001</v>
      </c>
      <c r="EC36" s="166">
        <v>167.50389999999999</v>
      </c>
      <c r="ED36" s="166">
        <v>169.87950000000001</v>
      </c>
      <c r="EE36" s="166">
        <v>24.043399999999998</v>
      </c>
      <c r="EF36" s="166">
        <v>13.410399999999999</v>
      </c>
      <c r="EG36" s="166">
        <v>-31.323</v>
      </c>
      <c r="EH36" s="166">
        <v>360.08460000000002</v>
      </c>
      <c r="EI36" s="167"/>
      <c r="EJ36" s="167"/>
      <c r="EK36" s="166">
        <v>-32.414499999999997</v>
      </c>
      <c r="EL36" s="166">
        <v>-30.9328</v>
      </c>
      <c r="EM36" s="167"/>
      <c r="EN36" s="166">
        <v>-63.576999999999998</v>
      </c>
      <c r="EO36" s="166">
        <v>-60.542900000000003</v>
      </c>
      <c r="EP36" s="166">
        <v>139.83600000000001</v>
      </c>
      <c r="EQ36" s="166">
        <v>-89.172499999999999</v>
      </c>
      <c r="ER36" s="166">
        <v>-89.465299999999999</v>
      </c>
      <c r="ES36" s="166">
        <v>30.488099999999999</v>
      </c>
      <c r="ET36" s="167"/>
      <c r="EU36" s="167"/>
      <c r="EV36" s="166">
        <v>94.1</v>
      </c>
      <c r="EW36" s="166">
        <v>13.8597</v>
      </c>
      <c r="EX36" s="166">
        <v>-178.00909999999999</v>
      </c>
      <c r="EY36" s="166">
        <v>-37.4026</v>
      </c>
      <c r="EZ36" s="166">
        <v>-36.111899999999999</v>
      </c>
      <c r="FA36" s="166">
        <v>10.1434</v>
      </c>
      <c r="FB36" s="166">
        <v>-8.5065000000000008</v>
      </c>
      <c r="FC36" s="166">
        <v>-32.530099999999997</v>
      </c>
      <c r="FD36" s="166">
        <v>22.541799999999999</v>
      </c>
      <c r="FE36" s="167"/>
      <c r="FF36" s="167"/>
      <c r="FG36" s="166">
        <v>39.603499999999997</v>
      </c>
      <c r="FH36" s="166">
        <v>40.609200000000001</v>
      </c>
      <c r="FI36" s="166">
        <v>38.768099999999997</v>
      </c>
      <c r="FJ36" s="166">
        <v>123.58280000000001</v>
      </c>
      <c r="FK36" s="166">
        <v>121.2384</v>
      </c>
      <c r="FL36" s="166">
        <v>-123.58280000000001</v>
      </c>
      <c r="FM36" s="167"/>
      <c r="FN36" s="166">
        <v>115.53279999999999</v>
      </c>
      <c r="FO36" s="166">
        <v>-79.915400000000005</v>
      </c>
      <c r="FP36" s="166">
        <v>-70.507000000000005</v>
      </c>
      <c r="FQ36" s="165">
        <v>-55</v>
      </c>
      <c r="FR36" s="167"/>
      <c r="FS36" s="166">
        <v>14.1927</v>
      </c>
      <c r="FT36" s="167"/>
      <c r="FU36" s="167"/>
      <c r="FV36" s="166">
        <v>13.51</v>
      </c>
      <c r="FW36" s="166">
        <v>-49.363700000000001</v>
      </c>
      <c r="FX36" s="167"/>
      <c r="FY36" s="167"/>
      <c r="FZ36" s="167"/>
      <c r="GA36" s="167"/>
      <c r="GB36" s="166">
        <v>17.55</v>
      </c>
      <c r="GC36" s="166">
        <v>72.358800000000002</v>
      </c>
      <c r="GD36" s="166">
        <v>80.867800000000003</v>
      </c>
      <c r="GE36" s="166">
        <v>13.46</v>
      </c>
      <c r="GF36" s="166">
        <v>93.062200000000004</v>
      </c>
      <c r="GG36" s="166">
        <v>27.3</v>
      </c>
      <c r="GH36" s="166">
        <v>-29.971699999999998</v>
      </c>
      <c r="GI36" s="167"/>
      <c r="GJ36" s="166">
        <v>2.7477999999999998</v>
      </c>
      <c r="GK36" s="166">
        <v>1.9862</v>
      </c>
      <c r="GL36" s="167"/>
      <c r="GM36" s="167"/>
      <c r="GN36" s="166">
        <v>-6.5174000000000003</v>
      </c>
      <c r="GO36" s="166">
        <v>-44.832500000000003</v>
      </c>
      <c r="GP36" s="166">
        <v>27.845700000000001</v>
      </c>
      <c r="GQ36" s="166">
        <v>70.923000000000002</v>
      </c>
      <c r="GR36" s="166">
        <v>120.3349</v>
      </c>
      <c r="GS36" s="166">
        <v>73.916499999999999</v>
      </c>
      <c r="GT36" s="166">
        <v>-179.95179999999999</v>
      </c>
      <c r="GU36" s="166">
        <v>-32.999600000000001</v>
      </c>
      <c r="GV36" s="166">
        <v>45.322899999999997</v>
      </c>
      <c r="GW36" s="166">
        <v>-66.172499999999999</v>
      </c>
      <c r="GX36" s="167"/>
      <c r="GY36" s="166">
        <v>4.4532999999999996</v>
      </c>
      <c r="GZ36" s="166">
        <v>4.1239999999999997</v>
      </c>
      <c r="HA36" s="167"/>
      <c r="HB36" s="166">
        <v>138.42339999999999</v>
      </c>
      <c r="HC36" s="166">
        <v>138.1173</v>
      </c>
      <c r="HD36" s="166">
        <v>283.7</v>
      </c>
      <c r="HE36" s="166">
        <v>-282.07819999999998</v>
      </c>
      <c r="HF36" s="166">
        <v>-390.15159999999997</v>
      </c>
      <c r="HG36" s="166">
        <v>394.98680000000002</v>
      </c>
      <c r="HH36" s="166">
        <v>390.50450000000001</v>
      </c>
      <c r="HI36" s="166">
        <v>-135.6454</v>
      </c>
      <c r="HJ36" s="166">
        <v>-132.45660000000001</v>
      </c>
      <c r="HK36" s="166">
        <v>-56.075000000000003</v>
      </c>
      <c r="HL36" s="166">
        <v>-49.136000000000003</v>
      </c>
      <c r="HM36" s="166">
        <v>78.092200000000005</v>
      </c>
      <c r="HN36" s="166">
        <v>76.678799999999995</v>
      </c>
      <c r="HO36" s="166">
        <v>-92.390799999999999</v>
      </c>
      <c r="HP36" s="166">
        <v>-92.286100000000005</v>
      </c>
      <c r="HQ36" s="167"/>
      <c r="HR36" s="166">
        <v>28.369900000000001</v>
      </c>
      <c r="HS36" s="166">
        <v>-4.2039999999999997</v>
      </c>
      <c r="HT36" s="166">
        <v>-4.7663000000000002</v>
      </c>
      <c r="HU36" s="166">
        <v>88.54</v>
      </c>
      <c r="HV36" s="166">
        <v>88.13</v>
      </c>
      <c r="HW36" s="166">
        <v>39.299999999999997</v>
      </c>
      <c r="HX36" s="166">
        <v>40.1</v>
      </c>
      <c r="HY36" s="167"/>
      <c r="HZ36" s="166">
        <v>-72.16</v>
      </c>
      <c r="IA36" s="166">
        <v>-321.47390000000001</v>
      </c>
      <c r="IB36" s="166">
        <v>71.970500000000001</v>
      </c>
      <c r="IC36" s="166">
        <v>72.158799999999999</v>
      </c>
      <c r="ID36" s="167"/>
      <c r="IE36" s="166">
        <v>4</v>
      </c>
      <c r="IF36" s="167"/>
      <c r="IG36" s="166">
        <v>-33.4</v>
      </c>
      <c r="IH36" s="166">
        <v>1.3396999999999999</v>
      </c>
      <c r="II36" s="167"/>
      <c r="IJ36" s="166">
        <v>-382.98840000000001</v>
      </c>
      <c r="IK36" s="166">
        <v>359.7047</v>
      </c>
      <c r="IL36" s="166">
        <v>247.1593</v>
      </c>
      <c r="IM36" s="165">
        <v>0</v>
      </c>
      <c r="IN36" s="166">
        <v>-48.103999999999999</v>
      </c>
      <c r="IO36" s="167"/>
      <c r="IP36" s="167"/>
      <c r="IQ36" s="166">
        <v>0.51500000000000001</v>
      </c>
      <c r="IR36" s="166">
        <v>-130.31219999999999</v>
      </c>
      <c r="IS36" s="165">
        <v>0</v>
      </c>
      <c r="IT36" s="166">
        <v>110.80289999999999</v>
      </c>
      <c r="IU36" s="166">
        <v>110.2041</v>
      </c>
      <c r="IV36" s="166">
        <v>-2.5790999999999999</v>
      </c>
      <c r="IW36" s="166">
        <v>-240.2139</v>
      </c>
      <c r="IX36" s="166">
        <v>131.9135</v>
      </c>
      <c r="IY36" s="166">
        <v>-106.06570000000001</v>
      </c>
      <c r="IZ36" s="166">
        <v>106.9649</v>
      </c>
      <c r="JA36" s="166">
        <v>-7.8841999999999999</v>
      </c>
      <c r="JB36" s="167"/>
      <c r="JC36" s="166">
        <v>22.08</v>
      </c>
      <c r="JD36" s="166">
        <v>5.9640000000000004</v>
      </c>
      <c r="JE36" s="166">
        <v>5.9560000000000004</v>
      </c>
      <c r="JF36" s="166">
        <v>-22.16</v>
      </c>
      <c r="JG36" s="166">
        <v>3.44</v>
      </c>
      <c r="JH36" s="167"/>
      <c r="JI36" s="166">
        <v>-3.4256000000000002</v>
      </c>
      <c r="JJ36" s="166">
        <v>-28.389399999999998</v>
      </c>
      <c r="JK36" s="166">
        <v>-22.264399999999998</v>
      </c>
      <c r="JL36" s="166">
        <v>32.299999999999997</v>
      </c>
      <c r="JM36" s="166">
        <v>48.057000000000002</v>
      </c>
      <c r="JN36" s="166">
        <v>48.625</v>
      </c>
      <c r="JO36" s="167"/>
      <c r="JP36" s="167"/>
      <c r="JQ36" s="166">
        <v>49.4831</v>
      </c>
      <c r="JR36" s="166">
        <v>49.644300000000001</v>
      </c>
      <c r="JS36" s="166">
        <v>50.933700000000002</v>
      </c>
      <c r="JT36" s="167"/>
      <c r="JU36" s="166">
        <v>-2.4</v>
      </c>
      <c r="JV36" s="166">
        <v>16.8324</v>
      </c>
      <c r="JW36" s="166">
        <v>7.43</v>
      </c>
      <c r="JX36" s="167"/>
      <c r="JY36" s="166">
        <v>-44.6633</v>
      </c>
      <c r="JZ36" s="166">
        <v>77.222999999999999</v>
      </c>
      <c r="KA36" s="166">
        <v>57.751399999999997</v>
      </c>
      <c r="KB36" s="166">
        <v>-43.057899999999997</v>
      </c>
      <c r="KC36" s="166">
        <v>-76.135000000000005</v>
      </c>
      <c r="KD36" s="166">
        <v>48.572000000000003</v>
      </c>
      <c r="KE36" s="166">
        <v>27.899000000000001</v>
      </c>
      <c r="KF36" s="166">
        <v>-5.6</v>
      </c>
      <c r="KG36" s="166">
        <v>6</v>
      </c>
      <c r="KH36" s="167"/>
      <c r="KI36" s="166">
        <v>216.6825</v>
      </c>
    </row>
    <row r="37" spans="1:295" ht="18" customHeight="1" x14ac:dyDescent="0.25">
      <c r="A37" s="161" t="s">
        <v>72</v>
      </c>
      <c r="B37" s="161" t="s">
        <v>888</v>
      </c>
      <c r="C37" s="165">
        <v>0</v>
      </c>
      <c r="D37" s="167"/>
      <c r="E37" s="167"/>
      <c r="F37" s="166">
        <v>-33.191000000000003</v>
      </c>
      <c r="G37" s="166">
        <v>35.679400000000001</v>
      </c>
      <c r="H37" s="167"/>
      <c r="I37" s="167"/>
      <c r="J37" s="166">
        <v>-99.805199999999999</v>
      </c>
      <c r="K37" s="166">
        <v>69.433800000000005</v>
      </c>
      <c r="L37" s="166">
        <v>35.276899999999998</v>
      </c>
      <c r="M37" s="166">
        <v>34.681399999999996</v>
      </c>
      <c r="N37" s="166">
        <v>-11.1</v>
      </c>
      <c r="O37" s="166">
        <v>-57.301000000000002</v>
      </c>
      <c r="P37" s="166">
        <v>50.6</v>
      </c>
      <c r="Q37" s="166">
        <v>22.356000000000002</v>
      </c>
      <c r="R37" s="166">
        <v>-50.6</v>
      </c>
      <c r="S37" s="166">
        <v>13.793100000000001</v>
      </c>
      <c r="T37" s="166">
        <v>201.2364</v>
      </c>
      <c r="U37" s="166">
        <v>7.4538000000000002</v>
      </c>
      <c r="V37" s="166">
        <v>7.5088999999999997</v>
      </c>
      <c r="W37" s="166">
        <v>11.8</v>
      </c>
      <c r="X37" s="167"/>
      <c r="Y37" s="166">
        <v>6.6318000000000001</v>
      </c>
      <c r="Z37" s="166">
        <v>2.4502999999999999</v>
      </c>
      <c r="AA37" s="167"/>
      <c r="AB37" s="167"/>
      <c r="AC37" s="166">
        <v>-74.790000000000006</v>
      </c>
      <c r="AD37" s="166">
        <v>-74.400000000000006</v>
      </c>
      <c r="AE37" s="167"/>
      <c r="AF37" s="166">
        <v>11.1</v>
      </c>
      <c r="AG37" s="166">
        <v>55</v>
      </c>
      <c r="AH37" s="166">
        <v>6.0250000000000004</v>
      </c>
      <c r="AI37" s="166">
        <v>0.19500000000000001</v>
      </c>
      <c r="AJ37" s="166">
        <v>-55.86</v>
      </c>
      <c r="AK37" s="166">
        <v>-56.17</v>
      </c>
      <c r="AL37" s="166">
        <v>-88.84</v>
      </c>
      <c r="AM37" s="166">
        <v>56.61</v>
      </c>
      <c r="AN37" s="166">
        <v>56.74</v>
      </c>
      <c r="AO37" s="166">
        <v>13.013</v>
      </c>
      <c r="AP37" s="166">
        <v>9.6097999999999999</v>
      </c>
      <c r="AQ37" s="166">
        <v>73.402100000000004</v>
      </c>
      <c r="AR37" s="166">
        <v>76.436300000000003</v>
      </c>
      <c r="AS37" s="166">
        <v>27.334900000000001</v>
      </c>
      <c r="AT37" s="166">
        <v>-50.100700000000003</v>
      </c>
      <c r="AU37" s="166">
        <v>-49.632199999999997</v>
      </c>
      <c r="AV37" s="166">
        <v>8.4497</v>
      </c>
      <c r="AW37" s="166">
        <v>8.5099</v>
      </c>
      <c r="AX37" s="167"/>
      <c r="AY37" s="166">
        <v>94.039400000000001</v>
      </c>
      <c r="AZ37" s="166">
        <v>-4.7111000000000001</v>
      </c>
      <c r="BA37" s="166">
        <v>-23.7727</v>
      </c>
      <c r="BB37" s="166">
        <v>-338.56610000000001</v>
      </c>
      <c r="BC37" s="166">
        <v>-11.3916</v>
      </c>
      <c r="BD37" s="166">
        <v>-0.2</v>
      </c>
      <c r="BE37" s="166">
        <v>-0.2</v>
      </c>
      <c r="BF37" s="166">
        <v>54.905900000000003</v>
      </c>
      <c r="BG37" s="166">
        <v>53.7288</v>
      </c>
      <c r="BH37" s="166">
        <v>-10.8508</v>
      </c>
      <c r="BI37" s="167"/>
      <c r="BJ37" s="166">
        <v>-44.256399999999999</v>
      </c>
      <c r="BK37" s="166">
        <v>10.7102</v>
      </c>
      <c r="BL37" s="166">
        <v>16.433900000000001</v>
      </c>
      <c r="BM37" s="166">
        <v>11.0595</v>
      </c>
      <c r="BN37" s="166">
        <v>370.09780000000001</v>
      </c>
      <c r="BO37" s="166">
        <v>111.8198</v>
      </c>
      <c r="BP37" s="166">
        <v>110.6906</v>
      </c>
      <c r="BQ37" s="166">
        <v>-367.83909999999997</v>
      </c>
      <c r="BR37" s="166">
        <v>471.70350000000002</v>
      </c>
      <c r="BS37" s="167"/>
      <c r="BT37" s="166">
        <v>-47.247500000000002</v>
      </c>
      <c r="BU37" s="167"/>
      <c r="BV37" s="166">
        <v>102.7694</v>
      </c>
      <c r="BW37" s="166">
        <v>28.25</v>
      </c>
      <c r="BX37" s="166">
        <v>29.91</v>
      </c>
      <c r="BY37" s="166">
        <v>70.260000000000005</v>
      </c>
      <c r="BZ37" s="166">
        <v>78.069999999999993</v>
      </c>
      <c r="CA37" s="166">
        <v>-121.8968</v>
      </c>
      <c r="CB37" s="166">
        <v>-119.8874</v>
      </c>
      <c r="CC37" s="166">
        <v>188.34219999999999</v>
      </c>
      <c r="CD37" s="166">
        <v>190.291</v>
      </c>
      <c r="CE37" s="166">
        <v>9.7285000000000004</v>
      </c>
      <c r="CF37" s="166">
        <v>-85.757599999999996</v>
      </c>
      <c r="CG37" s="166">
        <v>-85.870400000000004</v>
      </c>
      <c r="CH37" s="166">
        <v>9.2359000000000009</v>
      </c>
      <c r="CI37" s="166">
        <v>-73.279499999999999</v>
      </c>
      <c r="CJ37" s="167"/>
      <c r="CK37" s="167"/>
      <c r="CL37" s="166">
        <v>71.2</v>
      </c>
      <c r="CM37" s="166">
        <v>148.6</v>
      </c>
      <c r="CN37" s="166">
        <v>-17.5</v>
      </c>
      <c r="CO37" s="166">
        <v>47.903700000000001</v>
      </c>
      <c r="CP37" s="166">
        <v>47.571399999999997</v>
      </c>
      <c r="CQ37" s="166">
        <v>48.1798</v>
      </c>
      <c r="CR37" s="166">
        <v>11.0457</v>
      </c>
      <c r="CS37" s="166">
        <v>10.9237</v>
      </c>
      <c r="CT37" s="166">
        <v>-13.2675</v>
      </c>
      <c r="CU37" s="166">
        <v>-52.518999999999998</v>
      </c>
      <c r="CV37" s="166">
        <v>-8.5867000000000004</v>
      </c>
      <c r="CW37" s="166">
        <v>14.2034</v>
      </c>
      <c r="CX37" s="166">
        <v>55.04</v>
      </c>
      <c r="CY37" s="166">
        <v>74.010000000000005</v>
      </c>
      <c r="CZ37" s="166">
        <v>59.538600000000002</v>
      </c>
      <c r="DA37" s="166">
        <v>55.961599999999997</v>
      </c>
      <c r="DB37" s="166">
        <v>-36.83</v>
      </c>
      <c r="DC37" s="167"/>
      <c r="DD37" s="166">
        <v>73.841300000000004</v>
      </c>
      <c r="DE37" s="166">
        <v>72.809700000000007</v>
      </c>
      <c r="DF37" s="166">
        <v>-139.57140000000001</v>
      </c>
      <c r="DG37" s="166">
        <v>0</v>
      </c>
      <c r="DH37" s="166">
        <v>-22.372499999999999</v>
      </c>
      <c r="DI37" s="166">
        <v>-121.8</v>
      </c>
      <c r="DJ37" s="166">
        <v>-122</v>
      </c>
      <c r="DK37" s="166">
        <v>34.670099999999998</v>
      </c>
      <c r="DL37" s="167"/>
      <c r="DM37" s="166">
        <v>73.279499999999999</v>
      </c>
      <c r="DN37" s="167"/>
      <c r="DO37" s="167"/>
      <c r="DP37" s="166">
        <v>-10.039999999999999</v>
      </c>
      <c r="DQ37" s="166">
        <v>67.203000000000003</v>
      </c>
      <c r="DR37" s="167"/>
      <c r="DS37" s="166">
        <v>-19.72</v>
      </c>
      <c r="DT37" s="166">
        <v>-19.84</v>
      </c>
      <c r="DU37" s="166">
        <v>98.84</v>
      </c>
      <c r="DV37" s="166">
        <v>77.94</v>
      </c>
      <c r="DW37" s="166">
        <v>138.9273</v>
      </c>
      <c r="DX37" s="166">
        <v>136.5273</v>
      </c>
      <c r="DY37" s="167"/>
      <c r="DZ37" s="166">
        <v>-103.17270000000001</v>
      </c>
      <c r="EA37" s="166">
        <v>240.4599</v>
      </c>
      <c r="EB37" s="166">
        <v>189.65710000000001</v>
      </c>
      <c r="EC37" s="166">
        <v>183.14490000000001</v>
      </c>
      <c r="ED37" s="166">
        <v>187.8836</v>
      </c>
      <c r="EE37" s="166">
        <v>3.7442000000000002</v>
      </c>
      <c r="EF37" s="166">
        <v>-10.5625</v>
      </c>
      <c r="EG37" s="166">
        <v>-33.296999999999997</v>
      </c>
      <c r="EH37" s="166">
        <v>379.13889999999998</v>
      </c>
      <c r="EI37" s="167"/>
      <c r="EJ37" s="167"/>
      <c r="EK37" s="166">
        <v>-33.7821</v>
      </c>
      <c r="EL37" s="166">
        <v>-30.902100000000001</v>
      </c>
      <c r="EM37" s="167"/>
      <c r="EN37" s="166">
        <v>-59.073999999999998</v>
      </c>
      <c r="EO37" s="166">
        <v>-55.527700000000003</v>
      </c>
      <c r="EP37" s="166">
        <v>39.984000000000002</v>
      </c>
      <c r="EQ37" s="166">
        <v>-77.365899999999996</v>
      </c>
      <c r="ER37" s="166">
        <v>-78.404700000000005</v>
      </c>
      <c r="ES37" s="166">
        <v>53.648699999999998</v>
      </c>
      <c r="ET37" s="167"/>
      <c r="EU37" s="167"/>
      <c r="EV37" s="166">
        <v>16.100000000000001</v>
      </c>
      <c r="EW37" s="166">
        <v>14.5977</v>
      </c>
      <c r="EX37" s="166">
        <v>-166.53649999999999</v>
      </c>
      <c r="EY37" s="166">
        <v>-35.628700000000002</v>
      </c>
      <c r="EZ37" s="166">
        <v>-34.602600000000002</v>
      </c>
      <c r="FA37" s="166">
        <v>4.6262999999999996</v>
      </c>
      <c r="FB37" s="166">
        <v>10.6213</v>
      </c>
      <c r="FC37" s="166">
        <v>-37.518300000000004</v>
      </c>
      <c r="FD37" s="166">
        <v>23.5047</v>
      </c>
      <c r="FE37" s="167"/>
      <c r="FF37" s="167"/>
      <c r="FG37" s="166">
        <v>39.322200000000002</v>
      </c>
      <c r="FH37" s="166">
        <v>40.903300000000002</v>
      </c>
      <c r="FI37" s="166">
        <v>39.158299999999997</v>
      </c>
      <c r="FJ37" s="166">
        <v>122.578</v>
      </c>
      <c r="FK37" s="166">
        <v>122.0757</v>
      </c>
      <c r="FL37" s="166">
        <v>-120.4011</v>
      </c>
      <c r="FM37" s="167"/>
      <c r="FN37" s="166">
        <v>108.70350000000001</v>
      </c>
      <c r="FO37" s="166">
        <v>-74.688800000000001</v>
      </c>
      <c r="FP37" s="166">
        <v>-67.528000000000006</v>
      </c>
      <c r="FQ37" s="165">
        <v>-55</v>
      </c>
      <c r="FR37" s="167"/>
      <c r="FS37" s="166">
        <v>15.3817</v>
      </c>
      <c r="FT37" s="167"/>
      <c r="FU37" s="167"/>
      <c r="FV37" s="166">
        <v>14.01</v>
      </c>
      <c r="FW37" s="166">
        <v>-49.679299999999998</v>
      </c>
      <c r="FX37" s="167"/>
      <c r="FY37" s="167"/>
      <c r="FZ37" s="167"/>
      <c r="GA37" s="167"/>
      <c r="GB37" s="166">
        <v>18.600000000000001</v>
      </c>
      <c r="GC37" s="166">
        <v>68.184600000000003</v>
      </c>
      <c r="GD37" s="166">
        <v>74.398499999999999</v>
      </c>
      <c r="GE37" s="166">
        <v>13.61</v>
      </c>
      <c r="GF37" s="166">
        <v>94.603800000000007</v>
      </c>
      <c r="GG37" s="166">
        <v>26.6</v>
      </c>
      <c r="GH37" s="166">
        <v>-30.3019</v>
      </c>
      <c r="GI37" s="167"/>
      <c r="GJ37" s="166">
        <v>2.8409</v>
      </c>
      <c r="GK37" s="166">
        <v>2.0261</v>
      </c>
      <c r="GL37" s="167"/>
      <c r="GM37" s="167"/>
      <c r="GN37" s="166">
        <v>-6.2138999999999998</v>
      </c>
      <c r="GO37" s="166">
        <v>-45.676200000000001</v>
      </c>
      <c r="GP37" s="166">
        <v>28.0746</v>
      </c>
      <c r="GQ37" s="166">
        <v>71.847399999999993</v>
      </c>
      <c r="GR37" s="166">
        <v>121.92489999999999</v>
      </c>
      <c r="GS37" s="166">
        <v>73.705500000000001</v>
      </c>
      <c r="GT37" s="166">
        <v>-181.56280000000001</v>
      </c>
      <c r="GU37" s="166">
        <v>-33.968200000000003</v>
      </c>
      <c r="GV37" s="166">
        <v>46.128</v>
      </c>
      <c r="GW37" s="166">
        <v>-68.246099999999998</v>
      </c>
      <c r="GX37" s="166">
        <v>12.1183</v>
      </c>
      <c r="GY37" s="166">
        <v>5.4017999999999997</v>
      </c>
      <c r="GZ37" s="166">
        <v>4.9676999999999998</v>
      </c>
      <c r="HA37" s="166">
        <v>13.1808</v>
      </c>
      <c r="HB37" s="166">
        <v>147.0035</v>
      </c>
      <c r="HC37" s="166">
        <v>141.54339999999999</v>
      </c>
      <c r="HD37" s="166">
        <v>279.10000000000002</v>
      </c>
      <c r="HE37" s="166">
        <v>-277.34249999999997</v>
      </c>
      <c r="HF37" s="166">
        <v>-384.01389999999998</v>
      </c>
      <c r="HG37" s="166">
        <v>386.55070000000001</v>
      </c>
      <c r="HH37" s="166">
        <v>383.53089999999997</v>
      </c>
      <c r="HI37" s="166">
        <v>-136.2791</v>
      </c>
      <c r="HJ37" s="166">
        <v>-137.9641</v>
      </c>
      <c r="HK37" s="166">
        <v>-56.1477</v>
      </c>
      <c r="HL37" s="166">
        <v>-48.082599999999999</v>
      </c>
      <c r="HM37" s="166">
        <v>77.9358</v>
      </c>
      <c r="HN37" s="166">
        <v>75.339699999999993</v>
      </c>
      <c r="HO37" s="167"/>
      <c r="HP37" s="167"/>
      <c r="HQ37" s="167"/>
      <c r="HR37" s="166">
        <v>29.9739</v>
      </c>
      <c r="HS37" s="166">
        <v>-9.8979999999999997</v>
      </c>
      <c r="HT37" s="166">
        <v>-9.7347999999999999</v>
      </c>
      <c r="HU37" s="166">
        <v>91.55</v>
      </c>
      <c r="HV37" s="166">
        <v>91.37</v>
      </c>
      <c r="HW37" s="166">
        <v>39.200000000000003</v>
      </c>
      <c r="HX37" s="166">
        <v>40.799999999999997</v>
      </c>
      <c r="HY37" s="166">
        <v>22.314299999999999</v>
      </c>
      <c r="HZ37" s="166">
        <v>-67.2</v>
      </c>
      <c r="IA37" s="166">
        <v>-332.92720000000003</v>
      </c>
      <c r="IB37" s="166">
        <v>80.654399999999995</v>
      </c>
      <c r="IC37" s="166">
        <v>80.864099999999993</v>
      </c>
      <c r="ID37" s="166">
        <v>11.7</v>
      </c>
      <c r="IE37" s="166">
        <v>0.5</v>
      </c>
      <c r="IF37" s="167"/>
      <c r="IG37" s="166">
        <v>-34.5</v>
      </c>
      <c r="IH37" s="166">
        <v>1.6203000000000001</v>
      </c>
      <c r="II37" s="166">
        <v>1.6934</v>
      </c>
      <c r="IJ37" s="166">
        <v>-373.39940000000001</v>
      </c>
      <c r="IK37" s="166">
        <v>367.61579999999998</v>
      </c>
      <c r="IL37" s="166">
        <v>275.22430000000003</v>
      </c>
      <c r="IM37" s="165">
        <v>0</v>
      </c>
      <c r="IN37" s="166">
        <v>-55.769799999999996</v>
      </c>
      <c r="IO37" s="167"/>
      <c r="IP37" s="167"/>
      <c r="IQ37" s="166">
        <v>4.1277999999999997</v>
      </c>
      <c r="IR37" s="166">
        <v>-145.24170000000001</v>
      </c>
      <c r="IS37" s="165">
        <v>0</v>
      </c>
      <c r="IT37" s="166">
        <v>111.1125</v>
      </c>
      <c r="IU37" s="166">
        <v>111.3526</v>
      </c>
      <c r="IV37" s="166">
        <v>-3.5377000000000001</v>
      </c>
      <c r="IW37" s="166">
        <v>-258.1841</v>
      </c>
      <c r="IX37" s="166">
        <v>143.84729999999999</v>
      </c>
      <c r="IY37" s="166">
        <v>-119.74979999999999</v>
      </c>
      <c r="IZ37" s="166">
        <v>114.917</v>
      </c>
      <c r="JA37" s="166">
        <v>-7.4611999999999998</v>
      </c>
      <c r="JB37" s="167"/>
      <c r="JC37" s="166">
        <v>20.16</v>
      </c>
      <c r="JD37" s="166">
        <v>5.8949999999999996</v>
      </c>
      <c r="JE37" s="166">
        <v>5.8849999999999998</v>
      </c>
      <c r="JF37" s="166">
        <v>-19.36</v>
      </c>
      <c r="JG37" s="166">
        <v>1.44</v>
      </c>
      <c r="JH37" s="167"/>
      <c r="JI37" s="166">
        <v>-2.0798000000000001</v>
      </c>
      <c r="JJ37" s="166">
        <v>-27.7729</v>
      </c>
      <c r="JK37" s="166">
        <v>-23.2319</v>
      </c>
      <c r="JL37" s="166">
        <v>31.1</v>
      </c>
      <c r="JM37" s="166">
        <v>47.357999999999997</v>
      </c>
      <c r="JN37" s="166">
        <v>52.195</v>
      </c>
      <c r="JO37" s="167"/>
      <c r="JP37" s="167"/>
      <c r="JQ37" s="166">
        <v>50.778799999999997</v>
      </c>
      <c r="JR37" s="166">
        <v>50.6905</v>
      </c>
      <c r="JS37" s="166">
        <v>49.235100000000003</v>
      </c>
      <c r="JT37" s="167"/>
      <c r="JU37" s="166">
        <v>3.2</v>
      </c>
      <c r="JV37" s="166">
        <v>16.038399999999999</v>
      </c>
      <c r="JW37" s="166">
        <v>7.63</v>
      </c>
      <c r="JX37" s="167"/>
      <c r="JY37" s="166">
        <v>-44.001300000000001</v>
      </c>
      <c r="JZ37" s="166">
        <v>76.745400000000004</v>
      </c>
      <c r="KA37" s="166">
        <v>56.119399999999999</v>
      </c>
      <c r="KB37" s="166">
        <v>-43.772100000000002</v>
      </c>
      <c r="KC37" s="166">
        <v>-76.59</v>
      </c>
      <c r="KD37" s="166">
        <v>47.645200000000003</v>
      </c>
      <c r="KE37" s="166">
        <v>28.309699999999999</v>
      </c>
      <c r="KF37" s="166">
        <v>-11.6</v>
      </c>
      <c r="KG37" s="166">
        <v>11.7</v>
      </c>
      <c r="KH37" s="167"/>
      <c r="KI37" s="166">
        <v>211.041</v>
      </c>
    </row>
    <row r="38" spans="1:295" ht="18" customHeight="1" x14ac:dyDescent="0.25">
      <c r="A38" s="161" t="s">
        <v>72</v>
      </c>
      <c r="B38" s="161" t="s">
        <v>889</v>
      </c>
      <c r="C38" s="165">
        <v>0</v>
      </c>
      <c r="D38" s="166">
        <v>22.1297</v>
      </c>
      <c r="E38" s="166">
        <v>-44.128100000000003</v>
      </c>
      <c r="F38" s="166">
        <v>-33.281799999999997</v>
      </c>
      <c r="G38" s="166">
        <v>35.728200000000001</v>
      </c>
      <c r="H38" s="167"/>
      <c r="I38" s="166">
        <v>71.137600000000006</v>
      </c>
      <c r="J38" s="166">
        <v>-98.653700000000001</v>
      </c>
      <c r="K38" s="166">
        <v>69.276200000000003</v>
      </c>
      <c r="L38" s="166">
        <v>35.292900000000003</v>
      </c>
      <c r="M38" s="166">
        <v>34.313899999999997</v>
      </c>
      <c r="N38" s="166">
        <v>-11.1</v>
      </c>
      <c r="O38" s="166">
        <v>-58.85</v>
      </c>
      <c r="P38" s="166">
        <v>52.8</v>
      </c>
      <c r="Q38" s="166">
        <v>23.184000000000001</v>
      </c>
      <c r="R38" s="166">
        <v>-52.8</v>
      </c>
      <c r="S38" s="166">
        <v>14.029400000000001</v>
      </c>
      <c r="T38" s="166">
        <v>202.87540000000001</v>
      </c>
      <c r="U38" s="166">
        <v>8.5881000000000007</v>
      </c>
      <c r="V38" s="166">
        <v>8.4487000000000005</v>
      </c>
      <c r="W38" s="166">
        <v>13.678000000000001</v>
      </c>
      <c r="X38" s="167"/>
      <c r="Y38" s="166">
        <v>9.1453000000000007</v>
      </c>
      <c r="Z38" s="166">
        <v>2.4992000000000001</v>
      </c>
      <c r="AA38" s="167"/>
      <c r="AB38" s="167"/>
      <c r="AC38" s="166">
        <v>-74.819999999999993</v>
      </c>
      <c r="AD38" s="166">
        <v>-75.39</v>
      </c>
      <c r="AE38" s="167"/>
      <c r="AF38" s="166">
        <v>11.1</v>
      </c>
      <c r="AG38" s="166">
        <v>57.2</v>
      </c>
      <c r="AH38" s="166">
        <v>7.694</v>
      </c>
      <c r="AI38" s="166">
        <v>0.20100000000000001</v>
      </c>
      <c r="AJ38" s="166">
        <v>-57.04</v>
      </c>
      <c r="AK38" s="166">
        <v>-57.28</v>
      </c>
      <c r="AL38" s="166">
        <v>-87.49</v>
      </c>
      <c r="AM38" s="166">
        <v>57.81</v>
      </c>
      <c r="AN38" s="166">
        <v>57.83</v>
      </c>
      <c r="AO38" s="166">
        <v>13.7883</v>
      </c>
      <c r="AP38" s="166">
        <v>9.2734000000000005</v>
      </c>
      <c r="AQ38" s="166">
        <v>74.288700000000006</v>
      </c>
      <c r="AR38" s="166">
        <v>76.962000000000003</v>
      </c>
      <c r="AS38" s="166">
        <v>24.592400000000001</v>
      </c>
      <c r="AT38" s="166">
        <v>-50.234699999999997</v>
      </c>
      <c r="AU38" s="166">
        <v>-49.661099999999998</v>
      </c>
      <c r="AV38" s="166">
        <v>8.2316000000000003</v>
      </c>
      <c r="AW38" s="166">
        <v>8.8416999999999994</v>
      </c>
      <c r="AX38" s="167"/>
      <c r="AY38" s="166">
        <v>94.441199999999995</v>
      </c>
      <c r="AZ38" s="166">
        <v>-4.1875999999999998</v>
      </c>
      <c r="BA38" s="166">
        <v>-22.2743</v>
      </c>
      <c r="BB38" s="166">
        <v>-335.1044</v>
      </c>
      <c r="BC38" s="166">
        <v>-8.7423000000000002</v>
      </c>
      <c r="BD38" s="166">
        <v>-1.7</v>
      </c>
      <c r="BE38" s="166">
        <v>-1.6</v>
      </c>
      <c r="BF38" s="166">
        <v>54.604100000000003</v>
      </c>
      <c r="BG38" s="166">
        <v>53.823300000000003</v>
      </c>
      <c r="BH38" s="166">
        <v>-10.672700000000001</v>
      </c>
      <c r="BI38" s="167"/>
      <c r="BJ38" s="166">
        <v>-43.706699999999998</v>
      </c>
      <c r="BK38" s="166">
        <v>11.051600000000001</v>
      </c>
      <c r="BL38" s="166">
        <v>16.363199999999999</v>
      </c>
      <c r="BM38" s="166">
        <v>11.2202</v>
      </c>
      <c r="BN38" s="166">
        <v>374.12630000000001</v>
      </c>
      <c r="BO38" s="166">
        <v>110.20229999999999</v>
      </c>
      <c r="BP38" s="166">
        <v>110.3549</v>
      </c>
      <c r="BQ38" s="166">
        <v>-356.92320000000001</v>
      </c>
      <c r="BR38" s="166">
        <v>474.12549999999999</v>
      </c>
      <c r="BS38" s="167"/>
      <c r="BT38" s="166">
        <v>-56.663200000000003</v>
      </c>
      <c r="BU38" s="167"/>
      <c r="BV38" s="166">
        <v>102.6996</v>
      </c>
      <c r="BW38" s="166">
        <v>28.94</v>
      </c>
      <c r="BX38" s="166">
        <v>30.11</v>
      </c>
      <c r="BY38" s="166">
        <v>71.06</v>
      </c>
      <c r="BZ38" s="166">
        <v>79.849999999999994</v>
      </c>
      <c r="CA38" s="166">
        <v>-115.8687</v>
      </c>
      <c r="CB38" s="166">
        <v>-115.46680000000001</v>
      </c>
      <c r="CC38" s="166">
        <v>183.10210000000001</v>
      </c>
      <c r="CD38" s="166">
        <v>183.72239999999999</v>
      </c>
      <c r="CE38" s="166">
        <v>10.2302</v>
      </c>
      <c r="CF38" s="166">
        <v>-89.632000000000005</v>
      </c>
      <c r="CG38" s="166">
        <v>-89.179900000000004</v>
      </c>
      <c r="CH38" s="166">
        <v>10.148899999999999</v>
      </c>
      <c r="CI38" s="166">
        <v>-78.233800000000002</v>
      </c>
      <c r="CJ38" s="167"/>
      <c r="CK38" s="167"/>
      <c r="CL38" s="166">
        <v>55.6</v>
      </c>
      <c r="CM38" s="166">
        <v>155.19999999999999</v>
      </c>
      <c r="CN38" s="166">
        <v>-17.48</v>
      </c>
      <c r="CO38" s="166">
        <v>43.451099999999997</v>
      </c>
      <c r="CP38" s="166">
        <v>43.054299999999998</v>
      </c>
      <c r="CQ38" s="166">
        <v>43.574399999999997</v>
      </c>
      <c r="CR38" s="166">
        <v>3.47</v>
      </c>
      <c r="CS38" s="166">
        <v>3.8921999999999999</v>
      </c>
      <c r="CT38" s="166">
        <v>-11.833299999999999</v>
      </c>
      <c r="CU38" s="166">
        <v>-46.491999999999997</v>
      </c>
      <c r="CV38" s="166">
        <v>-6.9097999999999997</v>
      </c>
      <c r="CW38" s="166">
        <v>13.944699999999999</v>
      </c>
      <c r="CX38" s="166">
        <v>55.68</v>
      </c>
      <c r="CY38" s="166">
        <v>77.7</v>
      </c>
      <c r="CZ38" s="166">
        <v>59.538600000000002</v>
      </c>
      <c r="DA38" s="166">
        <v>56.547499999999999</v>
      </c>
      <c r="DB38" s="166">
        <v>-37.15</v>
      </c>
      <c r="DC38" s="167"/>
      <c r="DD38" s="166">
        <v>78.152000000000001</v>
      </c>
      <c r="DE38" s="166">
        <v>77.619200000000006</v>
      </c>
      <c r="DF38" s="166">
        <v>-152.8888</v>
      </c>
      <c r="DG38" s="166">
        <v>0</v>
      </c>
      <c r="DH38" s="166">
        <v>-22.559000000000001</v>
      </c>
      <c r="DI38" s="166">
        <v>-122.8</v>
      </c>
      <c r="DJ38" s="166">
        <v>-123</v>
      </c>
      <c r="DK38" s="166">
        <v>34.615200000000002</v>
      </c>
      <c r="DL38" s="167"/>
      <c r="DM38" s="166">
        <v>75.158100000000005</v>
      </c>
      <c r="DN38" s="167"/>
      <c r="DO38" s="167"/>
      <c r="DP38" s="166">
        <v>-10.67</v>
      </c>
      <c r="DQ38" s="166">
        <v>69.498000000000005</v>
      </c>
      <c r="DR38" s="166">
        <v>149.6285</v>
      </c>
      <c r="DS38" s="166">
        <v>-19.8</v>
      </c>
      <c r="DT38" s="166">
        <v>-20.059999999999999</v>
      </c>
      <c r="DU38" s="166">
        <v>101.71</v>
      </c>
      <c r="DV38" s="166">
        <v>77.900000000000006</v>
      </c>
      <c r="DW38" s="166">
        <v>150.65450000000001</v>
      </c>
      <c r="DX38" s="166">
        <v>148.63640000000001</v>
      </c>
      <c r="DY38" s="167"/>
      <c r="DZ38" s="166">
        <v>-93.154499999999999</v>
      </c>
      <c r="EA38" s="166">
        <v>252.2183</v>
      </c>
      <c r="EB38" s="166">
        <v>201.34280000000001</v>
      </c>
      <c r="EC38" s="166">
        <v>194.49299999999999</v>
      </c>
      <c r="ED38" s="166">
        <v>197.06180000000001</v>
      </c>
      <c r="EE38" s="166">
        <v>43.067</v>
      </c>
      <c r="EF38" s="166">
        <v>27.810199999999998</v>
      </c>
      <c r="EG38" s="166">
        <v>-32.045000000000002</v>
      </c>
      <c r="EH38" s="166">
        <v>368.58370000000002</v>
      </c>
      <c r="EI38" s="167"/>
      <c r="EJ38" s="167"/>
      <c r="EK38" s="166">
        <v>-33.305399999999999</v>
      </c>
      <c r="EL38" s="166">
        <v>-31.333100000000002</v>
      </c>
      <c r="EM38" s="167"/>
      <c r="EN38" s="166">
        <v>-61.38</v>
      </c>
      <c r="EO38" s="166">
        <v>-57.4315</v>
      </c>
      <c r="EP38" s="166">
        <v>167.48400000000001</v>
      </c>
      <c r="EQ38" s="166">
        <v>-85.322100000000006</v>
      </c>
      <c r="ER38" s="166">
        <v>-86.608000000000004</v>
      </c>
      <c r="ES38" s="166">
        <v>10.1906</v>
      </c>
      <c r="ET38" s="167"/>
      <c r="EU38" s="167"/>
      <c r="EV38" s="166">
        <v>118.2</v>
      </c>
      <c r="EW38" s="166">
        <v>14.1668</v>
      </c>
      <c r="EX38" s="166">
        <v>-178.02590000000001</v>
      </c>
      <c r="EY38" s="166">
        <v>-36.7759</v>
      </c>
      <c r="EZ38" s="166">
        <v>-36.360100000000003</v>
      </c>
      <c r="FA38" s="166">
        <v>5.9173</v>
      </c>
      <c r="FB38" s="166">
        <v>-27.034600000000001</v>
      </c>
      <c r="FC38" s="166">
        <v>-13.8987</v>
      </c>
      <c r="FD38" s="166">
        <v>24.0609</v>
      </c>
      <c r="FE38" s="167"/>
      <c r="FF38" s="167"/>
      <c r="FG38" s="166">
        <v>39.453499999999998</v>
      </c>
      <c r="FH38" s="166">
        <v>40.061900000000001</v>
      </c>
      <c r="FI38" s="166">
        <v>38.430900000000001</v>
      </c>
      <c r="FJ38" s="166">
        <v>116.0472</v>
      </c>
      <c r="FK38" s="166">
        <v>117.3869</v>
      </c>
      <c r="FL38" s="166">
        <v>-124.2526</v>
      </c>
      <c r="FM38" s="167"/>
      <c r="FN38" s="166">
        <v>97.850200000000001</v>
      </c>
      <c r="FO38" s="166">
        <v>-77.583799999999997</v>
      </c>
      <c r="FP38" s="166">
        <v>-66.865899999999996</v>
      </c>
      <c r="FQ38" s="165">
        <v>-55</v>
      </c>
      <c r="FR38" s="167"/>
      <c r="FS38" s="166">
        <v>18.980399999999999</v>
      </c>
      <c r="FT38" s="167"/>
      <c r="FU38" s="167"/>
      <c r="FV38" s="166">
        <v>14.47</v>
      </c>
      <c r="FW38" s="166">
        <v>-54.426699999999997</v>
      </c>
      <c r="FX38" s="167"/>
      <c r="FY38" s="167"/>
      <c r="FZ38" s="167"/>
      <c r="GA38" s="167"/>
      <c r="GB38" s="166">
        <v>17.95</v>
      </c>
      <c r="GC38" s="166">
        <v>69.406499999999994</v>
      </c>
      <c r="GD38" s="166">
        <v>77.501599999999996</v>
      </c>
      <c r="GE38" s="166">
        <v>14.12</v>
      </c>
      <c r="GF38" s="166">
        <v>95.681399999999996</v>
      </c>
      <c r="GG38" s="166">
        <v>26.6</v>
      </c>
      <c r="GH38" s="166">
        <v>-29.677099999999999</v>
      </c>
      <c r="GI38" s="167"/>
      <c r="GJ38" s="166">
        <v>2.0451999999999999</v>
      </c>
      <c r="GK38" s="166">
        <v>2.0550000000000002</v>
      </c>
      <c r="GL38" s="167"/>
      <c r="GM38" s="167"/>
      <c r="GN38" s="166">
        <v>-7.5433000000000003</v>
      </c>
      <c r="GO38" s="166">
        <v>-45.281799999999997</v>
      </c>
      <c r="GP38" s="166">
        <v>28.4344</v>
      </c>
      <c r="GQ38" s="166">
        <v>72.519599999999997</v>
      </c>
      <c r="GR38" s="166">
        <v>119.65989999999999</v>
      </c>
      <c r="GS38" s="166">
        <v>73.406700000000001</v>
      </c>
      <c r="GT38" s="166">
        <v>-177.39930000000001</v>
      </c>
      <c r="GU38" s="166">
        <v>-34.0899</v>
      </c>
      <c r="GV38" s="166">
        <v>46.201500000000003</v>
      </c>
      <c r="GW38" s="166">
        <v>-70.339600000000004</v>
      </c>
      <c r="GX38" s="166">
        <v>11.9154</v>
      </c>
      <c r="GY38" s="166">
        <v>6.0072999999999999</v>
      </c>
      <c r="GZ38" s="166">
        <v>5.7179000000000002</v>
      </c>
      <c r="HA38" s="167"/>
      <c r="HB38" s="166">
        <v>153.52109999999999</v>
      </c>
      <c r="HC38" s="166">
        <v>150.63159999999999</v>
      </c>
      <c r="HD38" s="166">
        <v>285</v>
      </c>
      <c r="HE38" s="166">
        <v>-284.24430000000001</v>
      </c>
      <c r="HF38" s="166">
        <v>-389.50909999999999</v>
      </c>
      <c r="HG38" s="166">
        <v>392.2328</v>
      </c>
      <c r="HH38" s="166">
        <v>392.03559999999999</v>
      </c>
      <c r="HI38" s="166">
        <v>-145.58580000000001</v>
      </c>
      <c r="HJ38" s="166">
        <v>-144.62719999999999</v>
      </c>
      <c r="HK38" s="166">
        <v>-53.163699999999999</v>
      </c>
      <c r="HL38" s="166">
        <v>-44.080300000000001</v>
      </c>
      <c r="HM38" s="166">
        <v>76.081599999999995</v>
      </c>
      <c r="HN38" s="166">
        <v>76.642200000000003</v>
      </c>
      <c r="HO38" s="167"/>
      <c r="HP38" s="167"/>
      <c r="HQ38" s="166">
        <v>2.7000000000000001E-3</v>
      </c>
      <c r="HR38" s="166">
        <v>31.0945</v>
      </c>
      <c r="HS38" s="166">
        <v>-16.814800000000002</v>
      </c>
      <c r="HT38" s="166">
        <v>-16.412299999999998</v>
      </c>
      <c r="HU38" s="166">
        <v>80.650000000000006</v>
      </c>
      <c r="HV38" s="166">
        <v>80.59</v>
      </c>
      <c r="HW38" s="166">
        <v>53.3</v>
      </c>
      <c r="HX38" s="166">
        <v>51.3</v>
      </c>
      <c r="HY38" s="167"/>
      <c r="HZ38" s="166">
        <v>-62.88</v>
      </c>
      <c r="IA38" s="166">
        <v>-346.7097</v>
      </c>
      <c r="IB38" s="166">
        <v>78.275999999999996</v>
      </c>
      <c r="IC38" s="166">
        <v>78.086399999999998</v>
      </c>
      <c r="ID38" s="166">
        <v>11.7</v>
      </c>
      <c r="IE38" s="166">
        <v>20.5</v>
      </c>
      <c r="IF38" s="167"/>
      <c r="IG38" s="166">
        <v>-35.799999999999997</v>
      </c>
      <c r="IH38" s="166">
        <v>1.6987000000000001</v>
      </c>
      <c r="II38" s="167"/>
      <c r="IJ38" s="166">
        <v>-380.45830000000001</v>
      </c>
      <c r="IK38" s="166">
        <v>312.07040000000001</v>
      </c>
      <c r="IL38" s="166">
        <v>291.00360000000001</v>
      </c>
      <c r="IM38" s="165">
        <v>0</v>
      </c>
      <c r="IN38" s="166">
        <v>-49.700499999999998</v>
      </c>
      <c r="IO38" s="167"/>
      <c r="IP38" s="167"/>
      <c r="IQ38" s="166">
        <v>-1.6637</v>
      </c>
      <c r="IR38" s="166">
        <v>-157.03829999999999</v>
      </c>
      <c r="IS38" s="165">
        <v>0</v>
      </c>
      <c r="IT38" s="166">
        <v>115.41370000000001</v>
      </c>
      <c r="IU38" s="166">
        <v>115.1126</v>
      </c>
      <c r="IV38" s="166">
        <v>0</v>
      </c>
      <c r="IW38" s="166">
        <v>-285.8931</v>
      </c>
      <c r="IX38" s="166">
        <v>153.2825</v>
      </c>
      <c r="IY38" s="166">
        <v>-130.95269999999999</v>
      </c>
      <c r="IZ38" s="166">
        <v>135.37790000000001</v>
      </c>
      <c r="JA38" s="166">
        <v>-7.1452999999999998</v>
      </c>
      <c r="JB38" s="167"/>
      <c r="JC38" s="166">
        <v>24.56</v>
      </c>
      <c r="JD38" s="166">
        <v>5.8419999999999996</v>
      </c>
      <c r="JE38" s="166">
        <v>5.8609999999999998</v>
      </c>
      <c r="JF38" s="166">
        <v>-23.84</v>
      </c>
      <c r="JG38" s="166">
        <v>6.8</v>
      </c>
      <c r="JH38" s="167"/>
      <c r="JI38" s="166">
        <v>-6.3554000000000004</v>
      </c>
      <c r="JJ38" s="166">
        <v>-30.467700000000001</v>
      </c>
      <c r="JK38" s="166">
        <v>-16.64</v>
      </c>
      <c r="JL38" s="166">
        <v>34</v>
      </c>
      <c r="JM38" s="166">
        <v>47.238999999999997</v>
      </c>
      <c r="JN38" s="166">
        <v>50.212000000000003</v>
      </c>
      <c r="JO38" s="166">
        <v>10.205</v>
      </c>
      <c r="JP38" s="166">
        <v>12.208</v>
      </c>
      <c r="JQ38" s="166">
        <v>50.7684</v>
      </c>
      <c r="JR38" s="166">
        <v>49.723999999999997</v>
      </c>
      <c r="JS38" s="166">
        <v>49.806899999999999</v>
      </c>
      <c r="JT38" s="167"/>
      <c r="JU38" s="166">
        <v>-18.5</v>
      </c>
      <c r="JV38" s="166">
        <v>14.312200000000001</v>
      </c>
      <c r="JW38" s="166">
        <v>7.81</v>
      </c>
      <c r="JX38" s="167"/>
      <c r="JY38" s="166">
        <v>-40.381999999999998</v>
      </c>
      <c r="JZ38" s="166">
        <v>75.731499999999997</v>
      </c>
      <c r="KA38" s="166">
        <v>53.581699999999998</v>
      </c>
      <c r="KB38" s="166">
        <v>-39.244700000000002</v>
      </c>
      <c r="KC38" s="166">
        <v>-73.2624</v>
      </c>
      <c r="KD38" s="166">
        <v>43.202199999999998</v>
      </c>
      <c r="KE38" s="166">
        <v>31.123000000000001</v>
      </c>
      <c r="KF38" s="166">
        <v>10.9</v>
      </c>
      <c r="KG38" s="166">
        <v>-11.5</v>
      </c>
      <c r="KH38" s="167"/>
      <c r="KI38" s="166">
        <v>213.73500000000001</v>
      </c>
    </row>
    <row r="39" spans="1:295" ht="18" customHeight="1" x14ac:dyDescent="0.25">
      <c r="A39" s="161" t="s">
        <v>72</v>
      </c>
      <c r="B39" s="161" t="s">
        <v>890</v>
      </c>
      <c r="C39" s="165">
        <v>0</v>
      </c>
      <c r="D39" s="167"/>
      <c r="E39" s="167"/>
      <c r="F39" s="166">
        <v>-33.441499999999998</v>
      </c>
      <c r="G39" s="166">
        <v>35.906599999999997</v>
      </c>
      <c r="H39" s="167"/>
      <c r="I39" s="166">
        <v>71.839200000000005</v>
      </c>
      <c r="J39" s="166">
        <v>-99.397900000000007</v>
      </c>
      <c r="K39" s="166">
        <v>69.415300000000002</v>
      </c>
      <c r="L39" s="166">
        <v>34.976900000000001</v>
      </c>
      <c r="M39" s="166">
        <v>34.253700000000002</v>
      </c>
      <c r="N39" s="166">
        <v>-8.8800000000000008</v>
      </c>
      <c r="O39" s="166">
        <v>-59.133000000000003</v>
      </c>
      <c r="P39" s="166">
        <v>52.8</v>
      </c>
      <c r="Q39" s="166">
        <v>24.012</v>
      </c>
      <c r="R39" s="166">
        <v>-52.8</v>
      </c>
      <c r="S39" s="166">
        <v>14.192399999999999</v>
      </c>
      <c r="T39" s="166">
        <v>203.58600000000001</v>
      </c>
      <c r="U39" s="166">
        <v>7.1856</v>
      </c>
      <c r="V39" s="166">
        <v>7.6936</v>
      </c>
      <c r="W39" s="166">
        <v>11.9476</v>
      </c>
      <c r="X39" s="167"/>
      <c r="Y39" s="166">
        <v>6.0378999999999996</v>
      </c>
      <c r="Z39" s="166">
        <v>2.4563999999999999</v>
      </c>
      <c r="AA39" s="167"/>
      <c r="AB39" s="167"/>
      <c r="AC39" s="166">
        <v>-76.040000000000006</v>
      </c>
      <c r="AD39" s="166">
        <v>-75.95</v>
      </c>
      <c r="AE39" s="167"/>
      <c r="AF39" s="166">
        <v>11.1</v>
      </c>
      <c r="AG39" s="166">
        <v>57.2</v>
      </c>
      <c r="AH39" s="166">
        <v>6.8520000000000003</v>
      </c>
      <c r="AI39" s="166">
        <v>0.20499999999999999</v>
      </c>
      <c r="AJ39" s="166">
        <v>-59.3</v>
      </c>
      <c r="AK39" s="166">
        <v>-59.01</v>
      </c>
      <c r="AL39" s="166">
        <v>-83.24</v>
      </c>
      <c r="AM39" s="166">
        <v>59.55</v>
      </c>
      <c r="AN39" s="166">
        <v>60.66</v>
      </c>
      <c r="AO39" s="166">
        <v>12.792199999999999</v>
      </c>
      <c r="AP39" s="166">
        <v>11.6638</v>
      </c>
      <c r="AQ39" s="166">
        <v>75.100300000000004</v>
      </c>
      <c r="AR39" s="166">
        <v>78.3874</v>
      </c>
      <c r="AS39" s="166">
        <v>25.798500000000001</v>
      </c>
      <c r="AT39" s="166">
        <v>-53.5837</v>
      </c>
      <c r="AU39" s="166">
        <v>-53.453000000000003</v>
      </c>
      <c r="AV39" s="166">
        <v>23.990400000000001</v>
      </c>
      <c r="AW39" s="166">
        <v>28.502600000000001</v>
      </c>
      <c r="AX39" s="167"/>
      <c r="AY39" s="166">
        <v>90.690399999999997</v>
      </c>
      <c r="AZ39" s="166">
        <v>-2.0937999999999999</v>
      </c>
      <c r="BA39" s="166">
        <v>-10.6792</v>
      </c>
      <c r="BB39" s="166">
        <v>-357.44229999999999</v>
      </c>
      <c r="BC39" s="166">
        <v>-11.442399999999999</v>
      </c>
      <c r="BD39" s="166">
        <v>-0.1</v>
      </c>
      <c r="BE39" s="166">
        <v>-0.2</v>
      </c>
      <c r="BF39" s="166">
        <v>59.268099999999997</v>
      </c>
      <c r="BG39" s="166">
        <v>57.7958</v>
      </c>
      <c r="BH39" s="166">
        <v>-10.2437</v>
      </c>
      <c r="BI39" s="167"/>
      <c r="BJ39" s="166">
        <v>-48.088099999999997</v>
      </c>
      <c r="BK39" s="166">
        <v>10.9108</v>
      </c>
      <c r="BL39" s="166">
        <v>16.4008</v>
      </c>
      <c r="BM39" s="166">
        <v>11.243399999999999</v>
      </c>
      <c r="BN39" s="166">
        <v>391.79649999999998</v>
      </c>
      <c r="BO39" s="166">
        <v>110.81270000000001</v>
      </c>
      <c r="BP39" s="166">
        <v>111.88079999999999</v>
      </c>
      <c r="BQ39" s="166">
        <v>-370.4049</v>
      </c>
      <c r="BR39" s="166">
        <v>486.46749999999997</v>
      </c>
      <c r="BS39" s="167"/>
      <c r="BT39" s="166">
        <v>-65.753900000000002</v>
      </c>
      <c r="BU39" s="167"/>
      <c r="BV39" s="166">
        <v>104.935</v>
      </c>
      <c r="BW39" s="166">
        <v>29.11</v>
      </c>
      <c r="BX39" s="166">
        <v>30.02</v>
      </c>
      <c r="BY39" s="166">
        <v>71.19</v>
      </c>
      <c r="BZ39" s="166">
        <v>80.03</v>
      </c>
      <c r="CA39" s="166">
        <v>-111.0463</v>
      </c>
      <c r="CB39" s="166">
        <v>-110.9123</v>
      </c>
      <c r="CC39" s="166">
        <v>180.96350000000001</v>
      </c>
      <c r="CD39" s="166">
        <v>181.8492</v>
      </c>
      <c r="CE39" s="166">
        <v>10.34</v>
      </c>
      <c r="CF39" s="166">
        <v>-91.674400000000006</v>
      </c>
      <c r="CG39" s="166">
        <v>-91.491</v>
      </c>
      <c r="CH39" s="166">
        <v>10.9261</v>
      </c>
      <c r="CI39" s="166">
        <v>-78.225999999999999</v>
      </c>
      <c r="CJ39" s="167"/>
      <c r="CK39" s="167"/>
      <c r="CL39" s="166">
        <v>60.2</v>
      </c>
      <c r="CM39" s="166">
        <v>154.19999999999999</v>
      </c>
      <c r="CN39" s="166">
        <v>-17.32</v>
      </c>
      <c r="CO39" s="166">
        <v>43.314599999999999</v>
      </c>
      <c r="CP39" s="166">
        <v>43.269199999999998</v>
      </c>
      <c r="CQ39" s="166">
        <v>44.871899999999997</v>
      </c>
      <c r="CR39" s="166">
        <v>4.2458999999999998</v>
      </c>
      <c r="CS39" s="166">
        <v>4.2435</v>
      </c>
      <c r="CT39" s="166">
        <v>-9.8699999999999992</v>
      </c>
      <c r="CU39" s="166">
        <v>-48.869900000000001</v>
      </c>
      <c r="CV39" s="166">
        <v>-5.7507999999999999</v>
      </c>
      <c r="CW39" s="166">
        <v>13.9588</v>
      </c>
      <c r="CX39" s="166">
        <v>57.61</v>
      </c>
      <c r="CY39" s="166">
        <v>76.52</v>
      </c>
      <c r="CZ39" s="166">
        <v>59.538600000000002</v>
      </c>
      <c r="DA39" s="167"/>
      <c r="DB39" s="166">
        <v>-36.74</v>
      </c>
      <c r="DC39" s="167"/>
      <c r="DD39" s="166">
        <v>77.718599999999995</v>
      </c>
      <c r="DE39" s="166">
        <v>77.5672</v>
      </c>
      <c r="DF39" s="166">
        <v>-145.93860000000001</v>
      </c>
      <c r="DG39" s="166">
        <v>0</v>
      </c>
      <c r="DH39" s="166">
        <v>-22.207100000000001</v>
      </c>
      <c r="DI39" s="166">
        <v>-120.3</v>
      </c>
      <c r="DJ39" s="166">
        <v>-120.2</v>
      </c>
      <c r="DK39" s="166">
        <v>34.983199999999997</v>
      </c>
      <c r="DL39" s="167"/>
      <c r="DM39" s="166">
        <v>73.279499999999999</v>
      </c>
      <c r="DN39" s="166">
        <v>101.9714</v>
      </c>
      <c r="DO39" s="167"/>
      <c r="DP39" s="166">
        <v>-10.19</v>
      </c>
      <c r="DQ39" s="166">
        <v>67.635000000000005</v>
      </c>
      <c r="DR39" s="167"/>
      <c r="DS39" s="166">
        <v>-19.91</v>
      </c>
      <c r="DT39" s="166">
        <v>-20.11</v>
      </c>
      <c r="DU39" s="166">
        <v>105.85</v>
      </c>
      <c r="DV39" s="166">
        <v>77.25</v>
      </c>
      <c r="DW39" s="166">
        <v>143.96360000000001</v>
      </c>
      <c r="DX39" s="166">
        <v>143.94540000000001</v>
      </c>
      <c r="DY39" s="167"/>
      <c r="DZ39" s="166">
        <v>-91.327299999999994</v>
      </c>
      <c r="EA39" s="166">
        <v>248.41630000000001</v>
      </c>
      <c r="EB39" s="166">
        <v>199.40209999999999</v>
      </c>
      <c r="EC39" s="166">
        <v>194.60130000000001</v>
      </c>
      <c r="ED39" s="166">
        <v>196.83189999999999</v>
      </c>
      <c r="EE39" s="166">
        <v>41.788699999999999</v>
      </c>
      <c r="EF39" s="166">
        <v>25.6906</v>
      </c>
      <c r="EG39" s="166">
        <v>-32.576999999999998</v>
      </c>
      <c r="EH39" s="166">
        <v>381.47489999999999</v>
      </c>
      <c r="EI39" s="167"/>
      <c r="EJ39" s="167"/>
      <c r="EK39" s="166">
        <v>-33.810699999999997</v>
      </c>
      <c r="EL39" s="166">
        <v>-31.020800000000001</v>
      </c>
      <c r="EM39" s="167"/>
      <c r="EN39" s="166">
        <v>-57.774700000000003</v>
      </c>
      <c r="EO39" s="166">
        <v>-53.439500000000002</v>
      </c>
      <c r="EP39" s="166">
        <v>145.97999999999999</v>
      </c>
      <c r="EQ39" s="166">
        <v>-82.876300000000001</v>
      </c>
      <c r="ER39" s="166">
        <v>-84.019400000000005</v>
      </c>
      <c r="ES39" s="166">
        <v>9.7665000000000006</v>
      </c>
      <c r="ET39" s="167"/>
      <c r="EU39" s="167"/>
      <c r="EV39" s="166">
        <v>110.1</v>
      </c>
      <c r="EW39" s="166">
        <v>14.127800000000001</v>
      </c>
      <c r="EX39" s="166">
        <v>-169.03030000000001</v>
      </c>
      <c r="EY39" s="166">
        <v>-37.741999999999997</v>
      </c>
      <c r="EZ39" s="166">
        <v>-36.749200000000002</v>
      </c>
      <c r="FA39" s="166">
        <v>8.5116999999999994</v>
      </c>
      <c r="FB39" s="166">
        <v>-27.756499999999999</v>
      </c>
      <c r="FC39" s="166">
        <v>-7.8914999999999997</v>
      </c>
      <c r="FD39" s="166">
        <v>23.571100000000001</v>
      </c>
      <c r="FE39" s="167"/>
      <c r="FF39" s="167"/>
      <c r="FG39" s="166">
        <v>39.324300000000001</v>
      </c>
      <c r="FH39" s="166">
        <v>40.2211</v>
      </c>
      <c r="FI39" s="166">
        <v>38.811900000000001</v>
      </c>
      <c r="FJ39" s="166">
        <v>111.52589999999999</v>
      </c>
      <c r="FK39" s="166">
        <v>111.6934</v>
      </c>
      <c r="FL39" s="166">
        <v>-123.75020000000001</v>
      </c>
      <c r="FM39" s="167"/>
      <c r="FN39" s="166">
        <v>96.499200000000002</v>
      </c>
      <c r="FO39" s="166">
        <v>-76.402600000000007</v>
      </c>
      <c r="FP39" s="166">
        <v>-66.585300000000004</v>
      </c>
      <c r="FQ39" s="165">
        <v>-55</v>
      </c>
      <c r="FR39" s="166">
        <v>-40.68</v>
      </c>
      <c r="FS39" s="166">
        <v>18.768000000000001</v>
      </c>
      <c r="FT39" s="167"/>
      <c r="FU39" s="167"/>
      <c r="FV39" s="166">
        <v>14.83</v>
      </c>
      <c r="FW39" s="166">
        <v>-53.829300000000003</v>
      </c>
      <c r="FX39" s="167"/>
      <c r="FY39" s="167"/>
      <c r="FZ39" s="167"/>
      <c r="GA39" s="167"/>
      <c r="GB39" s="166">
        <v>18.48</v>
      </c>
      <c r="GC39" s="166">
        <v>66.273899999999998</v>
      </c>
      <c r="GD39" s="166">
        <v>77.723399999999998</v>
      </c>
      <c r="GE39" s="167"/>
      <c r="GF39" s="166">
        <v>97.3797</v>
      </c>
      <c r="GG39" s="166">
        <v>29.1</v>
      </c>
      <c r="GH39" s="166">
        <v>-29.101099999999999</v>
      </c>
      <c r="GI39" s="167"/>
      <c r="GJ39" s="166">
        <v>1.5875999999999999</v>
      </c>
      <c r="GK39" s="166">
        <v>2.0571000000000002</v>
      </c>
      <c r="GL39" s="167"/>
      <c r="GM39" s="167"/>
      <c r="GN39" s="166">
        <v>-7.0731000000000002</v>
      </c>
      <c r="GO39" s="166">
        <v>-45.384399999999999</v>
      </c>
      <c r="GP39" s="166">
        <v>29.9377</v>
      </c>
      <c r="GQ39" s="166">
        <v>72.351600000000005</v>
      </c>
      <c r="GR39" s="166">
        <v>119.72029999999999</v>
      </c>
      <c r="GS39" s="166">
        <v>73.926000000000002</v>
      </c>
      <c r="GT39" s="166">
        <v>-177.6576</v>
      </c>
      <c r="GU39" s="166">
        <v>-33.684699999999999</v>
      </c>
      <c r="GV39" s="166">
        <v>47.1053</v>
      </c>
      <c r="GW39" s="166">
        <v>-70.564300000000003</v>
      </c>
      <c r="GX39" s="166">
        <v>11.1869</v>
      </c>
      <c r="GY39" s="166">
        <v>6.3685999999999998</v>
      </c>
      <c r="GZ39" s="166">
        <v>5.9816000000000003</v>
      </c>
      <c r="HA39" s="166">
        <v>13</v>
      </c>
      <c r="HB39" s="166">
        <v>164.49879999999999</v>
      </c>
      <c r="HC39" s="166">
        <v>162.99090000000001</v>
      </c>
      <c r="HD39" s="166">
        <v>280.8</v>
      </c>
      <c r="HE39" s="166">
        <v>-283.07100000000003</v>
      </c>
      <c r="HF39" s="166">
        <v>-399.94439999999997</v>
      </c>
      <c r="HG39" s="166">
        <v>400.3972</v>
      </c>
      <c r="HH39" s="166">
        <v>399.84050000000002</v>
      </c>
      <c r="HI39" s="166">
        <v>-155.7518</v>
      </c>
      <c r="HJ39" s="166">
        <v>-157.898</v>
      </c>
      <c r="HK39" s="166">
        <v>-53.826700000000002</v>
      </c>
      <c r="HL39" s="166">
        <v>-46.250599999999999</v>
      </c>
      <c r="HM39" s="166">
        <v>77.674800000000005</v>
      </c>
      <c r="HN39" s="166">
        <v>76.745099999999994</v>
      </c>
      <c r="HO39" s="166">
        <v>-105.482</v>
      </c>
      <c r="HP39" s="166">
        <v>-105.7325</v>
      </c>
      <c r="HQ39" s="167"/>
      <c r="HR39" s="166">
        <v>35.137599999999999</v>
      </c>
      <c r="HS39" s="166">
        <v>-19.138000000000002</v>
      </c>
      <c r="HT39" s="166">
        <v>-19.2712</v>
      </c>
      <c r="HU39" s="166">
        <v>95.37</v>
      </c>
      <c r="HV39" s="166">
        <v>94.97</v>
      </c>
      <c r="HW39" s="166">
        <v>51.4</v>
      </c>
      <c r="HX39" s="166">
        <v>50.5</v>
      </c>
      <c r="HY39" s="166">
        <v>22.354900000000001</v>
      </c>
      <c r="HZ39" s="166">
        <v>-55.76</v>
      </c>
      <c r="IA39" s="166">
        <v>-354.10939999999999</v>
      </c>
      <c r="IB39" s="166">
        <v>80.471299999999999</v>
      </c>
      <c r="IC39" s="166">
        <v>80.688199999999995</v>
      </c>
      <c r="ID39" s="166">
        <v>11.7</v>
      </c>
      <c r="IE39" s="166">
        <v>17.100000000000001</v>
      </c>
      <c r="IF39" s="167"/>
      <c r="IG39" s="166">
        <v>-37.4</v>
      </c>
      <c r="IH39" s="166">
        <v>1.6137999999999999</v>
      </c>
      <c r="II39" s="167"/>
      <c r="IJ39" s="166">
        <v>-391.47449999999998</v>
      </c>
      <c r="IK39" s="166">
        <v>278.71530000000001</v>
      </c>
      <c r="IL39" s="166">
        <v>341.09249999999997</v>
      </c>
      <c r="IM39" s="165">
        <v>0</v>
      </c>
      <c r="IN39" s="166">
        <v>-49.5578</v>
      </c>
      <c r="IO39" s="167"/>
      <c r="IP39" s="167"/>
      <c r="IQ39" s="166">
        <v>12.0358</v>
      </c>
      <c r="IR39" s="166">
        <v>-181.36009999999999</v>
      </c>
      <c r="IS39" s="165">
        <v>0</v>
      </c>
      <c r="IT39" s="166">
        <v>112.8533</v>
      </c>
      <c r="IU39" s="166">
        <v>113.34529999999999</v>
      </c>
      <c r="IV39" s="166">
        <v>-9.4969000000000001</v>
      </c>
      <c r="IW39" s="166">
        <v>-335.19229999999999</v>
      </c>
      <c r="IX39" s="166">
        <v>185.09790000000001</v>
      </c>
      <c r="IY39" s="166">
        <v>-148.89410000000001</v>
      </c>
      <c r="IZ39" s="166">
        <v>150.05170000000001</v>
      </c>
      <c r="JA39" s="166">
        <v>-8.0681999999999992</v>
      </c>
      <c r="JB39" s="167"/>
      <c r="JC39" s="166">
        <v>24.72</v>
      </c>
      <c r="JD39" s="166">
        <v>5.867</v>
      </c>
      <c r="JE39" s="166">
        <v>5.8550000000000004</v>
      </c>
      <c r="JF39" s="166">
        <v>-23.92</v>
      </c>
      <c r="JG39" s="166">
        <v>5.44</v>
      </c>
      <c r="JH39" s="167"/>
      <c r="JI39" s="166">
        <v>-5.8884999999999996</v>
      </c>
      <c r="JJ39" s="166">
        <v>-32.872500000000002</v>
      </c>
      <c r="JK39" s="166">
        <v>-16.9024</v>
      </c>
      <c r="JL39" s="166">
        <v>33.4</v>
      </c>
      <c r="JM39" s="166">
        <v>49.033000000000001</v>
      </c>
      <c r="JN39" s="166">
        <v>50.253</v>
      </c>
      <c r="JO39" s="166">
        <v>10.2014</v>
      </c>
      <c r="JP39" s="166">
        <v>12.224600000000001</v>
      </c>
      <c r="JQ39" s="166">
        <v>50.7181</v>
      </c>
      <c r="JR39" s="166">
        <v>50.5655</v>
      </c>
      <c r="JS39" s="166">
        <v>48.704300000000003</v>
      </c>
      <c r="JT39" s="167"/>
      <c r="JU39" s="166">
        <v>-15.6</v>
      </c>
      <c r="JV39" s="166">
        <v>13.5555</v>
      </c>
      <c r="JW39" s="166">
        <v>7.82</v>
      </c>
      <c r="JX39" s="167"/>
      <c r="JY39" s="166">
        <v>-41.231299999999997</v>
      </c>
      <c r="JZ39" s="166">
        <v>76.680499999999995</v>
      </c>
      <c r="KA39" s="166">
        <v>54.867899999999999</v>
      </c>
      <c r="KB39" s="166">
        <v>-41.022100000000002</v>
      </c>
      <c r="KC39" s="166">
        <v>-76.225999999999999</v>
      </c>
      <c r="KD39" s="166">
        <v>44.638500000000001</v>
      </c>
      <c r="KE39" s="166">
        <v>30.901499999999999</v>
      </c>
      <c r="KF39" s="166">
        <v>8.3000000000000007</v>
      </c>
      <c r="KG39" s="166">
        <v>-8.6</v>
      </c>
      <c r="KH39" s="167"/>
      <c r="KI39" s="166">
        <v>211.67449999999999</v>
      </c>
    </row>
    <row r="40" spans="1:295" ht="18" customHeight="1" x14ac:dyDescent="0.25">
      <c r="A40" s="161" t="s">
        <v>72</v>
      </c>
      <c r="B40" s="161" t="s">
        <v>891</v>
      </c>
      <c r="C40" s="168">
        <v>0</v>
      </c>
      <c r="D40" s="169">
        <v>21.885999999999999</v>
      </c>
      <c r="E40" s="169">
        <v>-43.6736</v>
      </c>
      <c r="F40" s="169">
        <v>-33.496299999999998</v>
      </c>
      <c r="G40" s="169">
        <v>35.717700000000001</v>
      </c>
      <c r="H40" s="170"/>
      <c r="I40" s="169">
        <v>71.010499999999993</v>
      </c>
      <c r="J40" s="169">
        <v>-96.634500000000003</v>
      </c>
      <c r="K40" s="169">
        <v>69.391599999999997</v>
      </c>
      <c r="L40" s="169">
        <v>35.468899999999998</v>
      </c>
      <c r="M40" s="169">
        <v>34.299399999999999</v>
      </c>
      <c r="N40" s="169">
        <v>-8.8800000000000008</v>
      </c>
      <c r="O40" s="169">
        <v>-59.859000000000002</v>
      </c>
      <c r="P40" s="169">
        <v>52.8</v>
      </c>
      <c r="Q40" s="169">
        <v>23.184000000000001</v>
      </c>
      <c r="R40" s="169">
        <v>-52.8</v>
      </c>
      <c r="S40" s="169">
        <v>14.1526</v>
      </c>
      <c r="T40" s="169">
        <v>194.3364</v>
      </c>
      <c r="U40" s="169">
        <v>7.3525</v>
      </c>
      <c r="V40" s="169">
        <v>7.4863999999999997</v>
      </c>
      <c r="W40" s="169">
        <v>12.0989</v>
      </c>
      <c r="X40" s="170"/>
      <c r="Y40" s="169">
        <v>5.6341000000000001</v>
      </c>
      <c r="Z40" s="169">
        <v>2.4618000000000002</v>
      </c>
      <c r="AA40" s="170"/>
      <c r="AB40" s="170"/>
      <c r="AC40" s="169">
        <v>-75.989999999999995</v>
      </c>
      <c r="AD40" s="169">
        <v>-75.83</v>
      </c>
      <c r="AE40" s="170"/>
      <c r="AF40" s="169">
        <v>8.8800000000000008</v>
      </c>
      <c r="AG40" s="169">
        <v>57.2</v>
      </c>
      <c r="AH40" s="169">
        <v>6.5960000000000001</v>
      </c>
      <c r="AI40" s="169">
        <v>0.2</v>
      </c>
      <c r="AJ40" s="169">
        <v>-60.59</v>
      </c>
      <c r="AK40" s="169">
        <v>-60.84</v>
      </c>
      <c r="AL40" s="169">
        <v>-79.94</v>
      </c>
      <c r="AM40" s="169">
        <v>62.13</v>
      </c>
      <c r="AN40" s="169">
        <v>62.42</v>
      </c>
      <c r="AO40" s="169">
        <v>12.231</v>
      </c>
      <c r="AP40" s="169">
        <v>12.0008</v>
      </c>
      <c r="AQ40" s="169">
        <v>76.220399999999998</v>
      </c>
      <c r="AR40" s="169">
        <v>79.189400000000006</v>
      </c>
      <c r="AS40" s="169">
        <v>22.625599999999999</v>
      </c>
      <c r="AT40" s="169">
        <v>-53.4497</v>
      </c>
      <c r="AU40" s="169">
        <v>-53.183</v>
      </c>
      <c r="AV40" s="169">
        <v>31.495699999999999</v>
      </c>
      <c r="AW40" s="169">
        <v>31.2194</v>
      </c>
      <c r="AX40" s="170"/>
      <c r="AY40" s="169">
        <v>92.699799999999996</v>
      </c>
      <c r="AZ40" s="169">
        <v>-1.5704</v>
      </c>
      <c r="BA40" s="169">
        <v>-8.6372999999999998</v>
      </c>
      <c r="BB40" s="169">
        <v>-348.78190000000001</v>
      </c>
      <c r="BC40" s="169">
        <v>-9.7858000000000001</v>
      </c>
      <c r="BD40" s="169">
        <v>-0.3</v>
      </c>
      <c r="BE40" s="169">
        <v>-0.4</v>
      </c>
      <c r="BF40" s="169">
        <v>57.924999999999997</v>
      </c>
      <c r="BG40" s="169">
        <v>57.338000000000001</v>
      </c>
      <c r="BH40" s="169">
        <v>-10.798999999999999</v>
      </c>
      <c r="BI40" s="170"/>
      <c r="BJ40" s="169">
        <v>-43.878399999999999</v>
      </c>
      <c r="BK40" s="169">
        <v>10.8607</v>
      </c>
      <c r="BL40" s="169">
        <v>16.3934</v>
      </c>
      <c r="BM40" s="169">
        <v>11.0092</v>
      </c>
      <c r="BN40" s="169">
        <v>382.39679999999998</v>
      </c>
      <c r="BO40" s="169">
        <v>117.3742</v>
      </c>
      <c r="BP40" s="169">
        <v>116.70269999999999</v>
      </c>
      <c r="BQ40" s="169">
        <v>-384.97300000000001</v>
      </c>
      <c r="BR40" s="169">
        <v>476.77550000000002</v>
      </c>
      <c r="BS40" s="170"/>
      <c r="BT40" s="169">
        <v>-64.784599999999998</v>
      </c>
      <c r="BU40" s="170"/>
      <c r="BV40" s="169">
        <v>103.08880000000001</v>
      </c>
      <c r="BW40" s="169">
        <v>28.44</v>
      </c>
      <c r="BX40" s="169">
        <v>29.6</v>
      </c>
      <c r="BY40" s="169">
        <v>70.430000000000007</v>
      </c>
      <c r="BZ40" s="169">
        <v>79.239999999999995</v>
      </c>
      <c r="CA40" s="169">
        <v>-110.1086</v>
      </c>
      <c r="CB40" s="169">
        <v>-110.5104</v>
      </c>
      <c r="CC40" s="169">
        <v>177.75550000000001</v>
      </c>
      <c r="CD40" s="169">
        <v>177.2912</v>
      </c>
      <c r="CE40" s="169">
        <v>7.9939</v>
      </c>
      <c r="CF40" s="169">
        <v>-88.213700000000003</v>
      </c>
      <c r="CG40" s="169">
        <v>-87.686999999999998</v>
      </c>
      <c r="CH40" s="169">
        <v>8.7835000000000001</v>
      </c>
      <c r="CI40" s="169">
        <v>-72.4054</v>
      </c>
      <c r="CJ40" s="170"/>
      <c r="CK40" s="170"/>
      <c r="CL40" s="169">
        <v>67.599999999999994</v>
      </c>
      <c r="CM40" s="169">
        <v>144.80000000000001</v>
      </c>
      <c r="CN40" s="169">
        <v>-17.46</v>
      </c>
      <c r="CO40" s="169">
        <v>46.155299999999997</v>
      </c>
      <c r="CP40" s="169">
        <v>45.809199999999997</v>
      </c>
      <c r="CQ40" s="169">
        <v>45.968699999999998</v>
      </c>
      <c r="CR40" s="169">
        <v>8.8780000000000001</v>
      </c>
      <c r="CS40" s="169">
        <v>8.7812999999999999</v>
      </c>
      <c r="CT40" s="169">
        <v>-12.820399999999999</v>
      </c>
      <c r="CU40" s="169">
        <v>-50.484400000000001</v>
      </c>
      <c r="CV40" s="169">
        <v>-8.1045999999999996</v>
      </c>
      <c r="CW40" s="169">
        <v>13.8042</v>
      </c>
      <c r="CX40" s="169">
        <v>58.34</v>
      </c>
      <c r="CY40" s="169">
        <v>76.010000000000005</v>
      </c>
      <c r="CZ40" s="169">
        <v>58.8354</v>
      </c>
      <c r="DA40" s="169">
        <v>55.815100000000001</v>
      </c>
      <c r="DB40" s="169">
        <v>-36.51</v>
      </c>
      <c r="DC40" s="170"/>
      <c r="DD40" s="169">
        <v>72.443700000000007</v>
      </c>
      <c r="DE40" s="169">
        <v>71.178600000000003</v>
      </c>
      <c r="DF40" s="169">
        <v>-134.95580000000001</v>
      </c>
      <c r="DG40" s="169">
        <v>0</v>
      </c>
      <c r="DH40" s="169">
        <v>-22.2971</v>
      </c>
      <c r="DI40" s="169">
        <v>-120.8</v>
      </c>
      <c r="DJ40" s="169">
        <v>-121</v>
      </c>
      <c r="DK40" s="169">
        <v>34.197699999999998</v>
      </c>
      <c r="DL40" s="169">
        <v>72.079499999999996</v>
      </c>
      <c r="DM40" s="169">
        <v>72.809799999999996</v>
      </c>
      <c r="DN40" s="169">
        <v>101.9714</v>
      </c>
      <c r="DO40" s="169">
        <v>71.81</v>
      </c>
      <c r="DP40" s="169">
        <v>-10.01</v>
      </c>
      <c r="DQ40" s="169">
        <v>67.405500000000004</v>
      </c>
      <c r="DR40" s="169">
        <v>144.25819999999999</v>
      </c>
      <c r="DS40" s="169">
        <v>-21.36</v>
      </c>
      <c r="DT40" s="169">
        <v>-21.55</v>
      </c>
      <c r="DU40" s="169">
        <v>105.62</v>
      </c>
      <c r="DV40" s="169">
        <v>77.19</v>
      </c>
      <c r="DW40" s="169">
        <v>132.94540000000001</v>
      </c>
      <c r="DX40" s="169">
        <v>130.72730000000001</v>
      </c>
      <c r="DY40" s="170"/>
      <c r="DZ40" s="169">
        <v>-93.663600000000002</v>
      </c>
      <c r="EA40" s="169">
        <v>238.53809999999999</v>
      </c>
      <c r="EB40" s="169">
        <v>190.858</v>
      </c>
      <c r="EC40" s="169">
        <v>186.27430000000001</v>
      </c>
      <c r="ED40" s="169">
        <v>188.8494</v>
      </c>
      <c r="EE40" s="169">
        <v>50.900399999999998</v>
      </c>
      <c r="EF40" s="169">
        <v>33.430999999999997</v>
      </c>
      <c r="EG40" s="169">
        <v>-31.677</v>
      </c>
      <c r="EH40" s="169">
        <v>396.24959999999999</v>
      </c>
      <c r="EI40" s="170"/>
      <c r="EJ40" s="170"/>
      <c r="EK40" s="169">
        <v>-32.712600000000002</v>
      </c>
      <c r="EL40" s="169">
        <v>-30.435400000000001</v>
      </c>
      <c r="EM40" s="170"/>
      <c r="EN40" s="169">
        <v>-62.476599999999998</v>
      </c>
      <c r="EO40" s="169">
        <v>-58.635300000000001</v>
      </c>
      <c r="EP40" s="169">
        <v>175.16399999999999</v>
      </c>
      <c r="EQ40" s="169">
        <v>-82.635599999999997</v>
      </c>
      <c r="ER40" s="169">
        <v>-84.453800000000001</v>
      </c>
      <c r="ES40" s="169">
        <v>4.1254</v>
      </c>
      <c r="ET40" s="170"/>
      <c r="EU40" s="170"/>
      <c r="EV40" s="169">
        <v>111.6</v>
      </c>
      <c r="EW40" s="169">
        <v>13.2111</v>
      </c>
      <c r="EX40" s="169">
        <v>-175.5438</v>
      </c>
      <c r="EY40" s="169">
        <v>-36.7303</v>
      </c>
      <c r="EZ40" s="169">
        <v>-35.768500000000003</v>
      </c>
      <c r="FA40" s="169">
        <v>7.2206000000000001</v>
      </c>
      <c r="FB40" s="169">
        <v>-32.066899999999997</v>
      </c>
      <c r="FC40" s="169">
        <v>-6.2164999999999999</v>
      </c>
      <c r="FD40" s="169">
        <v>23.272300000000001</v>
      </c>
      <c r="FE40" s="170"/>
      <c r="FF40" s="170"/>
      <c r="FG40" s="169">
        <v>40.224200000000003</v>
      </c>
      <c r="FH40" s="169">
        <v>40.357900000000001</v>
      </c>
      <c r="FI40" s="169">
        <v>39.264800000000001</v>
      </c>
      <c r="FJ40" s="169">
        <v>111.52589999999999</v>
      </c>
      <c r="FK40" s="169">
        <v>111.6934</v>
      </c>
      <c r="FL40" s="169">
        <v>-131.1183</v>
      </c>
      <c r="FM40" s="170"/>
      <c r="FN40" s="169">
        <v>98.341700000000003</v>
      </c>
      <c r="FO40" s="169">
        <v>-84.147900000000007</v>
      </c>
      <c r="FP40" s="169">
        <v>-74.813599999999994</v>
      </c>
      <c r="FQ40" s="168">
        <v>-55</v>
      </c>
      <c r="FR40" s="169">
        <v>-40.659999999999997</v>
      </c>
      <c r="FS40" s="169">
        <v>18.5824</v>
      </c>
      <c r="FT40" s="170"/>
      <c r="FU40" s="170"/>
      <c r="FV40" s="169">
        <v>14.78</v>
      </c>
      <c r="FW40" s="169">
        <v>-55.364899999999999</v>
      </c>
      <c r="FX40" s="170"/>
      <c r="FY40" s="170"/>
      <c r="FZ40" s="170"/>
      <c r="GA40" s="170"/>
      <c r="GB40" s="169">
        <v>18.21</v>
      </c>
      <c r="GC40" s="169">
        <v>75.050799999999995</v>
      </c>
      <c r="GD40" s="169">
        <v>85.702500000000001</v>
      </c>
      <c r="GE40" s="169">
        <v>14.01</v>
      </c>
      <c r="GF40" s="169">
        <v>95.637600000000006</v>
      </c>
      <c r="GG40" s="169">
        <v>27.5</v>
      </c>
      <c r="GH40" s="169">
        <v>-28.2531</v>
      </c>
      <c r="GI40" s="170"/>
      <c r="GJ40" s="169">
        <v>0</v>
      </c>
      <c r="GK40" s="169">
        <v>2.0720999999999998</v>
      </c>
      <c r="GL40" s="170"/>
      <c r="GM40" s="170"/>
      <c r="GN40" s="169">
        <v>-7.4702000000000002</v>
      </c>
      <c r="GO40" s="169">
        <v>-44.212600000000002</v>
      </c>
      <c r="GP40" s="169">
        <v>29.242799999999999</v>
      </c>
      <c r="GQ40" s="169">
        <v>70.670900000000003</v>
      </c>
      <c r="GR40" s="169">
        <v>109.4907</v>
      </c>
      <c r="GS40" s="169">
        <v>72.186099999999996</v>
      </c>
      <c r="GT40" s="169">
        <v>-167.12979999999999</v>
      </c>
      <c r="GU40" s="169">
        <v>-33.241599999999998</v>
      </c>
      <c r="GV40" s="169">
        <v>47.880800000000001</v>
      </c>
      <c r="GW40" s="169">
        <v>-72.329800000000006</v>
      </c>
      <c r="GX40" s="169">
        <v>11.7988</v>
      </c>
      <c r="GY40" s="169">
        <v>6.7397</v>
      </c>
      <c r="GZ40" s="169">
        <v>6.4035000000000002</v>
      </c>
      <c r="HA40" s="170"/>
      <c r="HB40" s="169">
        <v>176.24170000000001</v>
      </c>
      <c r="HC40" s="169">
        <v>177.69159999999999</v>
      </c>
      <c r="HD40" s="169">
        <v>285.39999999999998</v>
      </c>
      <c r="HE40" s="169">
        <v>-282.21260000000001</v>
      </c>
      <c r="HF40" s="169">
        <v>-397.67180000000002</v>
      </c>
      <c r="HG40" s="169">
        <v>402.6574</v>
      </c>
      <c r="HH40" s="169">
        <v>398.08100000000002</v>
      </c>
      <c r="HI40" s="169">
        <v>-169.14930000000001</v>
      </c>
      <c r="HJ40" s="169">
        <v>-167.87540000000001</v>
      </c>
      <c r="HK40" s="169">
        <v>-53.802999999999997</v>
      </c>
      <c r="HL40" s="169">
        <v>-44.599699999999999</v>
      </c>
      <c r="HM40" s="169">
        <v>73.063400000000001</v>
      </c>
      <c r="HN40" s="169">
        <v>73.583399999999997</v>
      </c>
      <c r="HO40" s="169">
        <v>-122.7149</v>
      </c>
      <c r="HP40" s="169">
        <v>-121.5878</v>
      </c>
      <c r="HQ40" s="170"/>
      <c r="HR40" s="169">
        <v>41.180100000000003</v>
      </c>
      <c r="HS40" s="169">
        <v>-31.790600000000001</v>
      </c>
      <c r="HT40" s="169">
        <v>-31.262499999999999</v>
      </c>
      <c r="HU40" s="169">
        <v>108.07</v>
      </c>
      <c r="HV40" s="169">
        <v>107.31</v>
      </c>
      <c r="HW40" s="169">
        <v>52.1</v>
      </c>
      <c r="HX40" s="169">
        <v>53.1</v>
      </c>
      <c r="HY40" s="169">
        <v>22.354900000000001</v>
      </c>
      <c r="HZ40" s="169">
        <v>-39.840000000000003</v>
      </c>
      <c r="IA40" s="169">
        <v>-353.72059999999999</v>
      </c>
      <c r="IB40" s="169">
        <v>85.151899999999998</v>
      </c>
      <c r="IC40" s="169">
        <v>85.594300000000004</v>
      </c>
      <c r="ID40" s="169">
        <v>11.7</v>
      </c>
      <c r="IE40" s="169">
        <v>15.4</v>
      </c>
      <c r="IF40" s="170"/>
      <c r="IG40" s="169">
        <v>-41.4</v>
      </c>
      <c r="IH40" s="170"/>
      <c r="II40" s="169">
        <v>1.6309</v>
      </c>
      <c r="IJ40" s="169">
        <v>-392.22019999999998</v>
      </c>
      <c r="IK40" s="169">
        <v>234.2826</v>
      </c>
      <c r="IL40" s="169">
        <v>407.04770000000002</v>
      </c>
      <c r="IM40" s="168">
        <v>0</v>
      </c>
      <c r="IN40" s="169">
        <v>-54.7057</v>
      </c>
      <c r="IO40" s="170"/>
      <c r="IP40" s="170"/>
      <c r="IQ40" s="169">
        <v>24.450800000000001</v>
      </c>
      <c r="IR40" s="169">
        <v>-224.38399999999999</v>
      </c>
      <c r="IS40" s="168">
        <v>0</v>
      </c>
      <c r="IT40" s="169">
        <v>110.1251</v>
      </c>
      <c r="IU40" s="169">
        <v>108.3301</v>
      </c>
      <c r="IV40" s="169">
        <v>-26.26</v>
      </c>
      <c r="IW40" s="169">
        <v>-403.92950000000002</v>
      </c>
      <c r="IX40" s="169">
        <v>227.44929999999999</v>
      </c>
      <c r="IY40" s="169">
        <v>-178.5515</v>
      </c>
      <c r="IZ40" s="169">
        <v>177.3331</v>
      </c>
      <c r="JA40" s="169">
        <v>-7.6726999999999999</v>
      </c>
      <c r="JB40" s="170"/>
      <c r="JC40" s="169">
        <v>22.48</v>
      </c>
      <c r="JD40" s="169">
        <v>5.8070000000000004</v>
      </c>
      <c r="JE40" s="169">
        <v>5.8029999999999999</v>
      </c>
      <c r="JF40" s="169">
        <v>-21.92</v>
      </c>
      <c r="JG40" s="169">
        <v>4.16</v>
      </c>
      <c r="JH40" s="170"/>
      <c r="JI40" s="169">
        <v>-4.1306000000000003</v>
      </c>
      <c r="JJ40" s="169">
        <v>-34.511299999999999</v>
      </c>
      <c r="JK40" s="169">
        <v>-17.167899999999999</v>
      </c>
      <c r="JL40" s="169">
        <v>33.200000000000003</v>
      </c>
      <c r="JM40" s="169">
        <v>50.784999999999997</v>
      </c>
      <c r="JN40" s="169">
        <v>49.09</v>
      </c>
      <c r="JO40" s="170"/>
      <c r="JP40" s="170"/>
      <c r="JQ40" s="169">
        <v>49.169199999999996</v>
      </c>
      <c r="JR40" s="169">
        <v>48.579000000000001</v>
      </c>
      <c r="JS40" s="169">
        <v>49.011200000000002</v>
      </c>
      <c r="JT40" s="170"/>
      <c r="JU40" s="169">
        <v>-14.2</v>
      </c>
      <c r="JV40" s="169">
        <v>13.7836</v>
      </c>
      <c r="JW40" s="169">
        <v>8</v>
      </c>
      <c r="JX40" s="170"/>
      <c r="JY40" s="169">
        <v>-39.203600000000002</v>
      </c>
      <c r="JZ40" s="169">
        <v>77.124399999999994</v>
      </c>
      <c r="KA40" s="169">
        <v>54.035899999999998</v>
      </c>
      <c r="KB40" s="169">
        <v>-38.617100000000001</v>
      </c>
      <c r="KC40" s="169">
        <v>-75.566199999999995</v>
      </c>
      <c r="KD40" s="169">
        <v>43.924700000000001</v>
      </c>
      <c r="KE40" s="169">
        <v>32.296900000000001</v>
      </c>
      <c r="KF40" s="169">
        <v>6.7</v>
      </c>
      <c r="KG40" s="169">
        <v>-6</v>
      </c>
      <c r="KH40" s="170"/>
      <c r="KI40" s="169">
        <v>207.91560000000001</v>
      </c>
    </row>
    <row r="41" spans="1:295" ht="18" customHeight="1" x14ac:dyDescent="0.25">
      <c r="A41" s="161" t="s">
        <v>72</v>
      </c>
      <c r="B41" s="161" t="s">
        <v>892</v>
      </c>
      <c r="C41" s="162">
        <v>0</v>
      </c>
      <c r="D41" s="163">
        <v>21.6492</v>
      </c>
      <c r="E41" s="163">
        <v>-43.145800000000001</v>
      </c>
      <c r="F41" s="163">
        <v>-33.3003</v>
      </c>
      <c r="G41" s="163">
        <v>34.776600000000002</v>
      </c>
      <c r="H41" s="164"/>
      <c r="I41" s="163">
        <v>69.509699999999995</v>
      </c>
      <c r="J41" s="163">
        <v>-93.049099999999996</v>
      </c>
      <c r="K41" s="163">
        <v>69.187399999999997</v>
      </c>
      <c r="L41" s="163">
        <v>35.048900000000003</v>
      </c>
      <c r="M41" s="163">
        <v>34.203699999999998</v>
      </c>
      <c r="N41" s="163">
        <v>-6.66</v>
      </c>
      <c r="O41" s="163">
        <v>-58.290999999999997</v>
      </c>
      <c r="P41" s="163">
        <v>52.8</v>
      </c>
      <c r="Q41" s="163">
        <v>23.184000000000001</v>
      </c>
      <c r="R41" s="164"/>
      <c r="S41" s="163">
        <v>14.0564</v>
      </c>
      <c r="T41" s="163">
        <v>185.9674</v>
      </c>
      <c r="U41" s="163">
        <v>8.1067</v>
      </c>
      <c r="V41" s="163">
        <v>8.3056999999999999</v>
      </c>
      <c r="W41" s="163">
        <v>13.777900000000001</v>
      </c>
      <c r="X41" s="164"/>
      <c r="Y41" s="163">
        <v>9.6229999999999993</v>
      </c>
      <c r="Z41" s="163">
        <v>2.4588000000000001</v>
      </c>
      <c r="AA41" s="164"/>
      <c r="AB41" s="164"/>
      <c r="AC41" s="163">
        <v>-75.22</v>
      </c>
      <c r="AD41" s="163">
        <v>-74.8</v>
      </c>
      <c r="AE41" s="164"/>
      <c r="AF41" s="163">
        <v>6.66</v>
      </c>
      <c r="AG41" s="163">
        <v>57.2</v>
      </c>
      <c r="AH41" s="163">
        <v>6.516</v>
      </c>
      <c r="AI41" s="163">
        <v>0.19700000000000001</v>
      </c>
      <c r="AJ41" s="163">
        <v>-60.06</v>
      </c>
      <c r="AK41" s="163">
        <v>-60.16</v>
      </c>
      <c r="AL41" s="163">
        <v>-80.930000000000007</v>
      </c>
      <c r="AM41" s="163">
        <v>61.18</v>
      </c>
      <c r="AN41" s="163">
        <v>61.45</v>
      </c>
      <c r="AO41" s="163">
        <v>12.1714</v>
      </c>
      <c r="AP41" s="163">
        <v>11.5495</v>
      </c>
      <c r="AQ41" s="163">
        <v>74.833799999999997</v>
      </c>
      <c r="AR41" s="163">
        <v>78.940700000000007</v>
      </c>
      <c r="AS41" s="163">
        <v>20.7529</v>
      </c>
      <c r="AT41" s="163">
        <v>-52.110100000000003</v>
      </c>
      <c r="AU41" s="163">
        <v>-52.256399999999999</v>
      </c>
      <c r="AV41" s="163">
        <v>25.860399999999998</v>
      </c>
      <c r="AW41" s="163">
        <v>23.5153</v>
      </c>
      <c r="AX41" s="164"/>
      <c r="AY41" s="163">
        <v>90.824299999999994</v>
      </c>
      <c r="AZ41" s="163">
        <v>-2.6173000000000002</v>
      </c>
      <c r="BA41" s="163">
        <v>-8.1029999999999998</v>
      </c>
      <c r="BB41" s="163">
        <v>-337.88909999999998</v>
      </c>
      <c r="BC41" s="163">
        <v>-9.1477000000000004</v>
      </c>
      <c r="BD41" s="163">
        <v>-0.3</v>
      </c>
      <c r="BE41" s="163">
        <v>-0.4</v>
      </c>
      <c r="BF41" s="163">
        <v>58.015799999999999</v>
      </c>
      <c r="BG41" s="163">
        <v>56.990499999999997</v>
      </c>
      <c r="BH41" s="163">
        <v>-10.682399999999999</v>
      </c>
      <c r="BI41" s="164"/>
      <c r="BJ41" s="163">
        <v>-43.865200000000002</v>
      </c>
      <c r="BK41" s="163">
        <v>10.963900000000001</v>
      </c>
      <c r="BL41" s="163">
        <v>15.508800000000001</v>
      </c>
      <c r="BM41" s="163">
        <v>10.621499999999999</v>
      </c>
      <c r="BN41" s="163">
        <v>367.53429999999997</v>
      </c>
      <c r="BO41" s="163">
        <v>109.6835</v>
      </c>
      <c r="BP41" s="163">
        <v>110.6296</v>
      </c>
      <c r="BQ41" s="163">
        <v>-359.10849999999999</v>
      </c>
      <c r="BR41" s="163">
        <v>464.49579999999997</v>
      </c>
      <c r="BS41" s="164"/>
      <c r="BT41" s="163">
        <v>-65.747299999999996</v>
      </c>
      <c r="BU41" s="164"/>
      <c r="BV41" s="163">
        <v>103.0688</v>
      </c>
      <c r="BW41" s="163">
        <v>28.66</v>
      </c>
      <c r="BX41" s="163">
        <v>28.9</v>
      </c>
      <c r="BY41" s="163">
        <v>69.709999999999994</v>
      </c>
      <c r="BZ41" s="163">
        <v>80.22</v>
      </c>
      <c r="CA41" s="163">
        <v>-96.846800000000002</v>
      </c>
      <c r="CB41" s="163">
        <v>-97.248699999999999</v>
      </c>
      <c r="CC41" s="163">
        <v>164.7861</v>
      </c>
      <c r="CD41" s="163">
        <v>165.36340000000001</v>
      </c>
      <c r="CE41" s="163">
        <v>11.4171</v>
      </c>
      <c r="CF41" s="163">
        <v>-87.283600000000007</v>
      </c>
      <c r="CG41" s="163">
        <v>-88.118099999999998</v>
      </c>
      <c r="CH41" s="163">
        <v>7.5266000000000002</v>
      </c>
      <c r="CI41" s="163">
        <v>-78.557900000000004</v>
      </c>
      <c r="CJ41" s="164"/>
      <c r="CK41" s="164"/>
      <c r="CL41" s="163">
        <v>48.7</v>
      </c>
      <c r="CM41" s="163">
        <v>157.69999999999999</v>
      </c>
      <c r="CN41" s="163">
        <v>-17.399999999999999</v>
      </c>
      <c r="CO41" s="163">
        <v>42.5</v>
      </c>
      <c r="CP41" s="163">
        <v>42.9056</v>
      </c>
      <c r="CQ41" s="163">
        <v>42.723799999999997</v>
      </c>
      <c r="CR41" s="163">
        <v>-0.59740000000000004</v>
      </c>
      <c r="CS41" s="163">
        <v>0.52070000000000005</v>
      </c>
      <c r="CT41" s="163">
        <v>-14.375299999999999</v>
      </c>
      <c r="CU41" s="163">
        <v>-39.7836</v>
      </c>
      <c r="CV41" s="163">
        <v>-9.8996999999999993</v>
      </c>
      <c r="CW41" s="163">
        <v>14.399699999999999</v>
      </c>
      <c r="CX41" s="163">
        <v>57.19</v>
      </c>
      <c r="CY41" s="163">
        <v>77.83</v>
      </c>
      <c r="CZ41" s="163">
        <v>58.132300000000001</v>
      </c>
      <c r="DA41" s="163">
        <v>55.229199999999999</v>
      </c>
      <c r="DB41" s="163">
        <v>-36.520000000000003</v>
      </c>
      <c r="DC41" s="164"/>
      <c r="DD41" s="163">
        <v>79.174899999999994</v>
      </c>
      <c r="DE41" s="163">
        <v>78.701899999999995</v>
      </c>
      <c r="DF41" s="163">
        <v>-159.64590000000001</v>
      </c>
      <c r="DG41" s="163">
        <v>0</v>
      </c>
      <c r="DH41" s="163">
        <v>-22.098700000000001</v>
      </c>
      <c r="DI41" s="163">
        <v>-120.9</v>
      </c>
      <c r="DJ41" s="163">
        <v>-121.1</v>
      </c>
      <c r="DK41" s="163">
        <v>33.774700000000003</v>
      </c>
      <c r="DL41" s="163">
        <v>71.200599999999994</v>
      </c>
      <c r="DM41" s="163">
        <v>74.218800000000002</v>
      </c>
      <c r="DN41" s="163">
        <v>100.7996</v>
      </c>
      <c r="DO41" s="163">
        <v>71.09</v>
      </c>
      <c r="DP41" s="163">
        <v>-10.85</v>
      </c>
      <c r="DQ41" s="163">
        <v>66.311999999999998</v>
      </c>
      <c r="DR41" s="164"/>
      <c r="DS41" s="163">
        <v>-23.2</v>
      </c>
      <c r="DT41" s="163">
        <v>-23.52</v>
      </c>
      <c r="DU41" s="163">
        <v>115.53</v>
      </c>
      <c r="DV41" s="163">
        <v>75.099999999999994</v>
      </c>
      <c r="DW41" s="163">
        <v>157.0727</v>
      </c>
      <c r="DX41" s="163">
        <v>154.58179999999999</v>
      </c>
      <c r="DY41" s="163">
        <v>-66.084299999999999</v>
      </c>
      <c r="DZ41" s="163">
        <v>-65.172700000000006</v>
      </c>
      <c r="EA41" s="163">
        <v>242.26689999999999</v>
      </c>
      <c r="EB41" s="163">
        <v>195.4907</v>
      </c>
      <c r="EC41" s="163">
        <v>190.88929999999999</v>
      </c>
      <c r="ED41" s="163">
        <v>190.31960000000001</v>
      </c>
      <c r="EE41" s="163">
        <v>53.339300000000001</v>
      </c>
      <c r="EF41" s="163">
        <v>43.568600000000004</v>
      </c>
      <c r="EG41" s="163">
        <v>-30.262</v>
      </c>
      <c r="EH41" s="163">
        <v>369.27429999999998</v>
      </c>
      <c r="EI41" s="164"/>
      <c r="EJ41" s="164"/>
      <c r="EK41" s="163">
        <v>-31.930499999999999</v>
      </c>
      <c r="EL41" s="163">
        <v>-29.2956</v>
      </c>
      <c r="EM41" s="164"/>
      <c r="EN41" s="163">
        <v>-50.850499999999997</v>
      </c>
      <c r="EO41" s="163">
        <v>-47.492600000000003</v>
      </c>
      <c r="EP41" s="163">
        <v>159.804</v>
      </c>
      <c r="EQ41" s="163">
        <v>-73.3215</v>
      </c>
      <c r="ER41" s="163">
        <v>-71.840900000000005</v>
      </c>
      <c r="ES41" s="163">
        <v>1.6413</v>
      </c>
      <c r="ET41" s="164"/>
      <c r="EU41" s="164"/>
      <c r="EV41" s="163">
        <v>99.4</v>
      </c>
      <c r="EW41" s="163">
        <v>12.7423</v>
      </c>
      <c r="EX41" s="163">
        <v>-152.16759999999999</v>
      </c>
      <c r="EY41" s="163">
        <v>-37.7483</v>
      </c>
      <c r="EZ41" s="163">
        <v>-36.709099999999999</v>
      </c>
      <c r="FA41" s="163">
        <v>8.8788</v>
      </c>
      <c r="FB41" s="163">
        <v>-43.651000000000003</v>
      </c>
      <c r="FC41" s="163">
        <v>0</v>
      </c>
      <c r="FD41" s="163">
        <v>22.956800000000001</v>
      </c>
      <c r="FE41" s="164"/>
      <c r="FF41" s="164"/>
      <c r="FG41" s="163">
        <v>38.097999999999999</v>
      </c>
      <c r="FH41" s="163">
        <v>38.768599999999999</v>
      </c>
      <c r="FI41" s="163">
        <v>37.472200000000001</v>
      </c>
      <c r="FJ41" s="163">
        <v>97.626999999999995</v>
      </c>
      <c r="FK41" s="163">
        <v>99.301599999999993</v>
      </c>
      <c r="FL41" s="163">
        <v>-141.50059999999999</v>
      </c>
      <c r="FM41" s="163">
        <v>68.571799999999996</v>
      </c>
      <c r="FN41" s="163">
        <v>69.580399999999997</v>
      </c>
      <c r="FO41" s="163">
        <v>-96.349100000000007</v>
      </c>
      <c r="FP41" s="163">
        <v>-82.578900000000004</v>
      </c>
      <c r="FQ41" s="162">
        <v>-55</v>
      </c>
      <c r="FR41" s="164"/>
      <c r="FS41" s="163">
        <v>18.5824</v>
      </c>
      <c r="FT41" s="164"/>
      <c r="FU41" s="164"/>
      <c r="FV41" s="163">
        <v>14.48</v>
      </c>
      <c r="FW41" s="163">
        <v>-55.354500000000002</v>
      </c>
      <c r="FX41" s="164"/>
      <c r="FY41" s="164"/>
      <c r="FZ41" s="164"/>
      <c r="GA41" s="164"/>
      <c r="GB41" s="163">
        <v>16.96</v>
      </c>
      <c r="GC41" s="163">
        <v>85.413700000000006</v>
      </c>
      <c r="GD41" s="163">
        <v>97.188000000000002</v>
      </c>
      <c r="GE41" s="164"/>
      <c r="GF41" s="163">
        <v>92.406599999999997</v>
      </c>
      <c r="GG41" s="163">
        <v>23.1</v>
      </c>
      <c r="GH41" s="163">
        <v>-27.232500000000002</v>
      </c>
      <c r="GI41" s="164"/>
      <c r="GJ41" s="164"/>
      <c r="GK41" s="163">
        <v>2.0411000000000001</v>
      </c>
      <c r="GL41" s="164"/>
      <c r="GM41" s="164"/>
      <c r="GN41" s="163">
        <v>-6.7923999999999998</v>
      </c>
      <c r="GO41" s="163">
        <v>-43.4602</v>
      </c>
      <c r="GP41" s="163">
        <v>28.302600000000002</v>
      </c>
      <c r="GQ41" s="163">
        <v>67.897900000000007</v>
      </c>
      <c r="GR41" s="163">
        <v>105.9102</v>
      </c>
      <c r="GS41" s="163">
        <v>70.8874</v>
      </c>
      <c r="GT41" s="163">
        <v>-161.78280000000001</v>
      </c>
      <c r="GU41" s="163">
        <v>-32.363100000000003</v>
      </c>
      <c r="GV41" s="163">
        <v>47.479900000000001</v>
      </c>
      <c r="GW41" s="163">
        <v>-69.533699999999996</v>
      </c>
      <c r="GX41" s="163">
        <v>12.329599999999999</v>
      </c>
      <c r="GY41" s="163">
        <v>7.3159000000000001</v>
      </c>
      <c r="GZ41" s="163">
        <v>6.9097</v>
      </c>
      <c r="HA41" s="163">
        <v>14</v>
      </c>
      <c r="HB41" s="163">
        <v>186.43709999999999</v>
      </c>
      <c r="HC41" s="163">
        <v>184.74879999999999</v>
      </c>
      <c r="HD41" s="163">
        <v>286.60000000000002</v>
      </c>
      <c r="HE41" s="163">
        <v>-283.83479999999997</v>
      </c>
      <c r="HF41" s="163">
        <v>-446.8374</v>
      </c>
      <c r="HG41" s="163">
        <v>446.48039999999997</v>
      </c>
      <c r="HH41" s="163">
        <v>440.33179999999999</v>
      </c>
      <c r="HI41" s="163">
        <v>-179.13470000000001</v>
      </c>
      <c r="HJ41" s="163">
        <v>-175.56649999999999</v>
      </c>
      <c r="HK41" s="163">
        <v>-51.27</v>
      </c>
      <c r="HL41" s="163">
        <v>-42.880800000000001</v>
      </c>
      <c r="HM41" s="163">
        <v>81.133300000000006</v>
      </c>
      <c r="HN41" s="163">
        <v>78.880899999999997</v>
      </c>
      <c r="HO41" s="164"/>
      <c r="HP41" s="164"/>
      <c r="HQ41" s="164"/>
      <c r="HR41" s="163">
        <v>47.2117</v>
      </c>
      <c r="HS41" s="163">
        <v>-49.124200000000002</v>
      </c>
      <c r="HT41" s="163">
        <v>-48.976900000000001</v>
      </c>
      <c r="HU41" s="163">
        <v>90.52</v>
      </c>
      <c r="HV41" s="163">
        <v>91.35</v>
      </c>
      <c r="HW41" s="163">
        <v>51.7</v>
      </c>
      <c r="HX41" s="163">
        <v>51.7</v>
      </c>
      <c r="HY41" s="163">
        <v>22.273700000000002</v>
      </c>
      <c r="HZ41" s="163">
        <v>-8.16</v>
      </c>
      <c r="IA41" s="163">
        <v>-365.56639999999999</v>
      </c>
      <c r="IB41" s="163">
        <v>93.290999999999997</v>
      </c>
      <c r="IC41" s="163">
        <v>92.892700000000005</v>
      </c>
      <c r="ID41" s="163">
        <v>13.5</v>
      </c>
      <c r="IE41" s="163">
        <v>14.3</v>
      </c>
      <c r="IF41" s="164"/>
      <c r="IG41" s="163">
        <v>-46</v>
      </c>
      <c r="IH41" s="164"/>
      <c r="II41" s="164"/>
      <c r="IJ41" s="163">
        <v>-437.52879999999999</v>
      </c>
      <c r="IK41" s="163">
        <v>112.4229</v>
      </c>
      <c r="IL41" s="163">
        <v>342.48689999999999</v>
      </c>
      <c r="IM41" s="163">
        <v>275.73590000000002</v>
      </c>
      <c r="IN41" s="163">
        <v>-62.527099999999997</v>
      </c>
      <c r="IO41" s="163">
        <v>-266.9323</v>
      </c>
      <c r="IP41" s="163">
        <v>267.42599999999999</v>
      </c>
      <c r="IQ41" s="163">
        <v>-133.66640000000001</v>
      </c>
      <c r="IR41" s="163">
        <v>-147.41739999999999</v>
      </c>
      <c r="IS41" s="163">
        <v>-261.68430000000001</v>
      </c>
      <c r="IT41" s="163">
        <v>129.40629999999999</v>
      </c>
      <c r="IU41" s="163">
        <v>127.4838</v>
      </c>
      <c r="IV41" s="163">
        <v>135.17619999999999</v>
      </c>
      <c r="IW41" s="163">
        <v>-331.59350000000001</v>
      </c>
      <c r="IX41" s="163">
        <v>150.53</v>
      </c>
      <c r="IY41" s="163">
        <v>-181.43539999999999</v>
      </c>
      <c r="IZ41" s="163">
        <v>182.3416</v>
      </c>
      <c r="JA41" s="163">
        <v>-7.9885999999999999</v>
      </c>
      <c r="JB41" s="164"/>
      <c r="JC41" s="163">
        <v>21.04</v>
      </c>
      <c r="JD41" s="163">
        <v>5.7519999999999998</v>
      </c>
      <c r="JE41" s="163">
        <v>5.7380000000000004</v>
      </c>
      <c r="JF41" s="163">
        <v>-20.56</v>
      </c>
      <c r="JG41" s="163">
        <v>2.16</v>
      </c>
      <c r="JH41" s="164"/>
      <c r="JI41" s="163">
        <v>-2.0798000000000001</v>
      </c>
      <c r="JJ41" s="163">
        <v>-35.008800000000001</v>
      </c>
      <c r="JK41" s="163">
        <v>-17.372399999999999</v>
      </c>
      <c r="JL41" s="163">
        <v>30.8</v>
      </c>
      <c r="JM41" s="163">
        <v>49.212000000000003</v>
      </c>
      <c r="JN41" s="163">
        <v>46.642000000000003</v>
      </c>
      <c r="JO41" s="164"/>
      <c r="JP41" s="164"/>
      <c r="JQ41" s="163">
        <v>53.608199999999997</v>
      </c>
      <c r="JR41" s="163">
        <v>53.0154</v>
      </c>
      <c r="JS41" s="163">
        <v>53.420299999999997</v>
      </c>
      <c r="JT41" s="164"/>
      <c r="JU41" s="163">
        <v>-13.9</v>
      </c>
      <c r="JV41" s="163">
        <v>13.6563</v>
      </c>
      <c r="JW41" s="163">
        <v>7.79</v>
      </c>
      <c r="JX41" s="164"/>
      <c r="JY41" s="163">
        <v>-36.5137</v>
      </c>
      <c r="JZ41" s="163">
        <v>76.071399999999997</v>
      </c>
      <c r="KA41" s="163">
        <v>53.190800000000003</v>
      </c>
      <c r="KB41" s="163">
        <v>-35.680300000000003</v>
      </c>
      <c r="KC41" s="163">
        <v>-73.755700000000004</v>
      </c>
      <c r="KD41" s="163">
        <v>41.4724</v>
      </c>
      <c r="KE41" s="163">
        <v>32.454799999999999</v>
      </c>
      <c r="KF41" s="163">
        <v>4.9000000000000004</v>
      </c>
      <c r="KG41" s="163">
        <v>-4.9000000000000004</v>
      </c>
      <c r="KH41" s="164"/>
      <c r="KI41" s="163">
        <v>200.43430000000001</v>
      </c>
    </row>
    <row r="42" spans="1:295" ht="18" customHeight="1" x14ac:dyDescent="0.25">
      <c r="A42" s="161" t="s">
        <v>72</v>
      </c>
      <c r="B42" s="161" t="s">
        <v>893</v>
      </c>
      <c r="C42" s="165">
        <v>0</v>
      </c>
      <c r="D42" s="166">
        <v>21.422999999999998</v>
      </c>
      <c r="E42" s="166">
        <v>-42.7059</v>
      </c>
      <c r="F42" s="166">
        <v>-33.944699999999997</v>
      </c>
      <c r="G42" s="166">
        <v>33.817100000000003</v>
      </c>
      <c r="H42" s="167"/>
      <c r="I42" s="166">
        <v>67.549000000000007</v>
      </c>
      <c r="J42" s="166">
        <v>-89.242099999999994</v>
      </c>
      <c r="K42" s="166">
        <v>67.043599999999998</v>
      </c>
      <c r="L42" s="166">
        <v>34.161000000000001</v>
      </c>
      <c r="M42" s="166">
        <v>33.258600000000001</v>
      </c>
      <c r="N42" s="166">
        <v>-6.66</v>
      </c>
      <c r="O42" s="166">
        <v>-53.521000000000001</v>
      </c>
      <c r="P42" s="166">
        <v>48.4</v>
      </c>
      <c r="Q42" s="166">
        <v>19.872</v>
      </c>
      <c r="R42" s="166">
        <v>-48.4</v>
      </c>
      <c r="S42" s="166">
        <v>13.917299999999999</v>
      </c>
      <c r="T42" s="166">
        <v>178.70580000000001</v>
      </c>
      <c r="U42" s="166">
        <v>9.0830000000000002</v>
      </c>
      <c r="V42" s="166">
        <v>8.6953999999999994</v>
      </c>
      <c r="W42" s="166">
        <v>14.1188</v>
      </c>
      <c r="X42" s="167"/>
      <c r="Y42" s="166">
        <v>10.600899999999999</v>
      </c>
      <c r="Z42" s="166">
        <v>2.4828000000000001</v>
      </c>
      <c r="AA42" s="167"/>
      <c r="AB42" s="167"/>
      <c r="AC42" s="166">
        <v>-75.48</v>
      </c>
      <c r="AD42" s="166">
        <v>-75.48</v>
      </c>
      <c r="AE42" s="167"/>
      <c r="AF42" s="166">
        <v>6.66</v>
      </c>
      <c r="AG42" s="166">
        <v>50.6</v>
      </c>
      <c r="AH42" s="166">
        <v>6.3579999999999997</v>
      </c>
      <c r="AI42" s="166">
        <v>0.20300000000000001</v>
      </c>
      <c r="AJ42" s="166">
        <v>-58.14</v>
      </c>
      <c r="AK42" s="166">
        <v>-58.47</v>
      </c>
      <c r="AL42" s="166">
        <v>-82.89</v>
      </c>
      <c r="AM42" s="166">
        <v>58.78</v>
      </c>
      <c r="AN42" s="166">
        <v>58.85</v>
      </c>
      <c r="AO42" s="166">
        <v>12.743399999999999</v>
      </c>
      <c r="AP42" s="166">
        <v>11.6686</v>
      </c>
      <c r="AQ42" s="166">
        <v>74.120999999999995</v>
      </c>
      <c r="AR42" s="166">
        <v>78.163399999999996</v>
      </c>
      <c r="AS42" s="166">
        <v>19.493300000000001</v>
      </c>
      <c r="AT42" s="166">
        <v>-48.091299999999997</v>
      </c>
      <c r="AU42" s="166">
        <v>-48.241599999999998</v>
      </c>
      <c r="AV42" s="166">
        <v>7.6782000000000004</v>
      </c>
      <c r="AW42" s="166">
        <v>7.7054</v>
      </c>
      <c r="AX42" s="167"/>
      <c r="AY42" s="166">
        <v>88.680999999999997</v>
      </c>
      <c r="AZ42" s="166">
        <v>-5.758</v>
      </c>
      <c r="BA42" s="166">
        <v>-29.142399999999999</v>
      </c>
      <c r="BB42" s="166">
        <v>-291.54239999999999</v>
      </c>
      <c r="BC42" s="166">
        <v>1.7509999999999999</v>
      </c>
      <c r="BD42" s="166">
        <v>-0.2</v>
      </c>
      <c r="BE42" s="166">
        <v>-0.4</v>
      </c>
      <c r="BF42" s="166">
        <v>52.8718</v>
      </c>
      <c r="BG42" s="166">
        <v>52.496699999999997</v>
      </c>
      <c r="BH42" s="166">
        <v>-10.5725</v>
      </c>
      <c r="BI42" s="167"/>
      <c r="BJ42" s="166">
        <v>-37.4375</v>
      </c>
      <c r="BK42" s="166">
        <v>10.076000000000001</v>
      </c>
      <c r="BL42" s="166">
        <v>14.8888</v>
      </c>
      <c r="BM42" s="166">
        <v>10.0908</v>
      </c>
      <c r="BN42" s="166">
        <v>327.61610000000002</v>
      </c>
      <c r="BO42" s="166">
        <v>89.693899999999999</v>
      </c>
      <c r="BP42" s="166">
        <v>89.6023</v>
      </c>
      <c r="BQ42" s="166">
        <v>-319.66410000000002</v>
      </c>
      <c r="BR42" s="166">
        <v>412.47359999999998</v>
      </c>
      <c r="BS42" s="167"/>
      <c r="BT42" s="166">
        <v>-33.296199999999999</v>
      </c>
      <c r="BU42" s="167"/>
      <c r="BV42" s="166">
        <v>99.476200000000006</v>
      </c>
      <c r="BW42" s="166">
        <v>27.96</v>
      </c>
      <c r="BX42" s="166">
        <v>27.99</v>
      </c>
      <c r="BY42" s="166">
        <v>70.55</v>
      </c>
      <c r="BZ42" s="166">
        <v>79.75</v>
      </c>
      <c r="CA42" s="166">
        <v>-94.301599999999993</v>
      </c>
      <c r="CB42" s="166">
        <v>-93.363900000000001</v>
      </c>
      <c r="CC42" s="166">
        <v>157.35589999999999</v>
      </c>
      <c r="CD42" s="166">
        <v>157.95079999999999</v>
      </c>
      <c r="CE42" s="166">
        <v>12.8393</v>
      </c>
      <c r="CF42" s="166">
        <v>-58.313000000000002</v>
      </c>
      <c r="CG42" s="166">
        <v>-58.655000000000001</v>
      </c>
      <c r="CH42" s="166">
        <v>6.3545999999999996</v>
      </c>
      <c r="CI42" s="166">
        <v>-66.504199999999997</v>
      </c>
      <c r="CJ42" s="167"/>
      <c r="CK42" s="167"/>
      <c r="CL42" s="166">
        <v>68.3</v>
      </c>
      <c r="CM42" s="166">
        <v>134.4</v>
      </c>
      <c r="CN42" s="166">
        <v>-17.04</v>
      </c>
      <c r="CO42" s="166">
        <v>59.868299999999998</v>
      </c>
      <c r="CP42" s="166">
        <v>59.5336</v>
      </c>
      <c r="CQ42" s="166">
        <v>60.060899999999997</v>
      </c>
      <c r="CR42" s="166">
        <v>-15.569900000000001</v>
      </c>
      <c r="CS42" s="166">
        <v>-15.151999999999999</v>
      </c>
      <c r="CT42" s="166">
        <v>-20.1066</v>
      </c>
      <c r="CU42" s="166">
        <v>-15.619400000000001</v>
      </c>
      <c r="CV42" s="166">
        <v>-17.0594</v>
      </c>
      <c r="CW42" s="166">
        <v>14.237500000000001</v>
      </c>
      <c r="CX42" s="166">
        <v>58.8</v>
      </c>
      <c r="CY42" s="166">
        <v>75.77</v>
      </c>
      <c r="CZ42" s="166">
        <v>57.429200000000002</v>
      </c>
      <c r="DA42" s="166">
        <v>54.6432</v>
      </c>
      <c r="DB42" s="166">
        <v>-36.200000000000003</v>
      </c>
      <c r="DC42" s="167"/>
      <c r="DD42" s="166">
        <v>67.045500000000004</v>
      </c>
      <c r="DE42" s="166">
        <v>66.0398</v>
      </c>
      <c r="DF42" s="166">
        <v>-158.9288</v>
      </c>
      <c r="DG42" s="166">
        <v>0</v>
      </c>
      <c r="DH42" s="166">
        <v>-21.869499999999999</v>
      </c>
      <c r="DI42" s="166">
        <v>-118.4</v>
      </c>
      <c r="DJ42" s="166">
        <v>-118.7</v>
      </c>
      <c r="DK42" s="166">
        <v>33.428600000000003</v>
      </c>
      <c r="DL42" s="166">
        <v>70.321700000000007</v>
      </c>
      <c r="DM42" s="166">
        <v>74.688400000000001</v>
      </c>
      <c r="DN42" s="166">
        <v>98.455799999999996</v>
      </c>
      <c r="DO42" s="166">
        <v>69.650000000000006</v>
      </c>
      <c r="DP42" s="166">
        <v>-11.07</v>
      </c>
      <c r="DQ42" s="166">
        <v>66.460499999999996</v>
      </c>
      <c r="DR42" s="166">
        <v>156.19890000000001</v>
      </c>
      <c r="DS42" s="166">
        <v>-22.95</v>
      </c>
      <c r="DT42" s="166">
        <v>-23.01</v>
      </c>
      <c r="DU42" s="166">
        <v>113.81</v>
      </c>
      <c r="DV42" s="166">
        <v>74.209999999999994</v>
      </c>
      <c r="DW42" s="166">
        <v>159.01820000000001</v>
      </c>
      <c r="DX42" s="166">
        <v>155.6182</v>
      </c>
      <c r="DY42" s="166">
        <v>-60.998100000000001</v>
      </c>
      <c r="DZ42" s="166">
        <v>-59.290900000000001</v>
      </c>
      <c r="EA42" s="166">
        <v>242.9529</v>
      </c>
      <c r="EB42" s="166">
        <v>195.55619999999999</v>
      </c>
      <c r="EC42" s="166">
        <v>190.33600000000001</v>
      </c>
      <c r="ED42" s="166">
        <v>194.5872</v>
      </c>
      <c r="EE42" s="166">
        <v>29.959</v>
      </c>
      <c r="EF42" s="166">
        <v>12.440899999999999</v>
      </c>
      <c r="EG42" s="166">
        <v>-31.632999999999999</v>
      </c>
      <c r="EH42" s="166">
        <v>329.86349999999999</v>
      </c>
      <c r="EI42" s="167"/>
      <c r="EJ42" s="167"/>
      <c r="EK42" s="166">
        <v>-30.817299999999999</v>
      </c>
      <c r="EL42" s="166">
        <v>-28.820900000000002</v>
      </c>
      <c r="EM42" s="167"/>
      <c r="EN42" s="166">
        <v>-53.451599999999999</v>
      </c>
      <c r="EO42" s="166">
        <v>-50.197699999999998</v>
      </c>
      <c r="EP42" s="166">
        <v>46.128</v>
      </c>
      <c r="EQ42" s="166">
        <v>-43.924500000000002</v>
      </c>
      <c r="ER42" s="166">
        <v>-44.882599999999996</v>
      </c>
      <c r="ES42" s="166">
        <v>24.513200000000001</v>
      </c>
      <c r="ET42" s="167"/>
      <c r="EU42" s="167"/>
      <c r="EV42" s="166">
        <v>1</v>
      </c>
      <c r="EW42" s="166">
        <v>12.117000000000001</v>
      </c>
      <c r="EX42" s="166">
        <v>-153.78450000000001</v>
      </c>
      <c r="EY42" s="166">
        <v>-38.592700000000001</v>
      </c>
      <c r="EZ42" s="166">
        <v>-37.741500000000002</v>
      </c>
      <c r="FA42" s="166">
        <v>10.7553</v>
      </c>
      <c r="FB42" s="166">
        <v>-11.1157</v>
      </c>
      <c r="FC42" s="166">
        <v>-26.216799999999999</v>
      </c>
      <c r="FD42" s="166">
        <v>23.513000000000002</v>
      </c>
      <c r="FE42" s="167"/>
      <c r="FF42" s="167"/>
      <c r="FG42" s="166">
        <v>38.832599999999999</v>
      </c>
      <c r="FH42" s="166">
        <v>39.868699999999997</v>
      </c>
      <c r="FI42" s="166">
        <v>38.448999999999998</v>
      </c>
      <c r="FJ42" s="166">
        <v>94.445400000000006</v>
      </c>
      <c r="FK42" s="166">
        <v>93.942999999999998</v>
      </c>
      <c r="FL42" s="166">
        <v>-156.23670000000001</v>
      </c>
      <c r="FM42" s="166">
        <v>62.968899999999998</v>
      </c>
      <c r="FN42" s="166">
        <v>63.154699999999998</v>
      </c>
      <c r="FO42" s="166">
        <v>-106.65300000000001</v>
      </c>
      <c r="FP42" s="166">
        <v>-95.846699999999998</v>
      </c>
      <c r="FQ42" s="165">
        <v>-55</v>
      </c>
      <c r="FR42" s="167"/>
      <c r="FS42" s="166">
        <v>18.572700000000001</v>
      </c>
      <c r="FT42" s="166">
        <v>1.1392</v>
      </c>
      <c r="FU42" s="167"/>
      <c r="FV42" s="166">
        <v>13.67</v>
      </c>
      <c r="FW42" s="166">
        <v>-60.579700000000003</v>
      </c>
      <c r="FX42" s="167"/>
      <c r="FY42" s="167"/>
      <c r="FZ42" s="167"/>
      <c r="GA42" s="167"/>
      <c r="GB42" s="166">
        <v>16.27</v>
      </c>
      <c r="GC42" s="166">
        <v>98.358099999999993</v>
      </c>
      <c r="GD42" s="166">
        <v>109.6125</v>
      </c>
      <c r="GE42" s="167"/>
      <c r="GF42" s="166">
        <v>93.261399999999995</v>
      </c>
      <c r="GG42" s="166">
        <v>27.3</v>
      </c>
      <c r="GH42" s="166">
        <v>-23.6023</v>
      </c>
      <c r="GI42" s="167"/>
      <c r="GJ42" s="167"/>
      <c r="GK42" s="166">
        <v>2.0807000000000002</v>
      </c>
      <c r="GL42" s="167"/>
      <c r="GM42" s="167"/>
      <c r="GN42" s="166">
        <v>-6.9452999999999996</v>
      </c>
      <c r="GO42" s="166">
        <v>-39.978900000000003</v>
      </c>
      <c r="GP42" s="166">
        <v>29.102799999999998</v>
      </c>
      <c r="GQ42" s="166">
        <v>62.771900000000002</v>
      </c>
      <c r="GR42" s="166">
        <v>89.128100000000003</v>
      </c>
      <c r="GS42" s="166">
        <v>65.8917</v>
      </c>
      <c r="GT42" s="166">
        <v>-140.20590000000001</v>
      </c>
      <c r="GU42" s="166">
        <v>-31.9329</v>
      </c>
      <c r="GV42" s="166">
        <v>46.006799999999998</v>
      </c>
      <c r="GW42" s="166">
        <v>-71.008600000000001</v>
      </c>
      <c r="GX42" s="166">
        <v>11.668200000000001</v>
      </c>
      <c r="GY42" s="166">
        <v>7.1108000000000002</v>
      </c>
      <c r="GZ42" s="166">
        <v>6.7092999999999998</v>
      </c>
      <c r="HA42" s="166">
        <v>14</v>
      </c>
      <c r="HB42" s="166">
        <v>219.90270000000001</v>
      </c>
      <c r="HC42" s="166">
        <v>220.6671</v>
      </c>
      <c r="HD42" s="166">
        <v>281.2</v>
      </c>
      <c r="HE42" s="166">
        <v>-281.69639999999998</v>
      </c>
      <c r="HF42" s="166">
        <v>-466.14940000000001</v>
      </c>
      <c r="HG42" s="166">
        <v>469.3426</v>
      </c>
      <c r="HH42" s="166">
        <v>464.90699999999998</v>
      </c>
      <c r="HI42" s="166">
        <v>-209.7328</v>
      </c>
      <c r="HJ42" s="166">
        <v>-204.61279999999999</v>
      </c>
      <c r="HK42" s="166">
        <v>-50.656599999999997</v>
      </c>
      <c r="HL42" s="166">
        <v>-40.917900000000003</v>
      </c>
      <c r="HM42" s="166">
        <v>78.520700000000005</v>
      </c>
      <c r="HN42" s="166">
        <v>77.678700000000006</v>
      </c>
      <c r="HO42" s="166">
        <v>-135.68180000000001</v>
      </c>
      <c r="HP42" s="166">
        <v>-131.21879999999999</v>
      </c>
      <c r="HQ42" s="167"/>
      <c r="HR42" s="166">
        <v>71.019499999999994</v>
      </c>
      <c r="HS42" s="166">
        <v>-64.626599999999996</v>
      </c>
      <c r="HT42" s="166">
        <v>-64.295000000000002</v>
      </c>
      <c r="HU42" s="166">
        <v>106.79</v>
      </c>
      <c r="HV42" s="166">
        <v>105.66</v>
      </c>
      <c r="HW42" s="166">
        <v>56.5</v>
      </c>
      <c r="HX42" s="166">
        <v>55.5</v>
      </c>
      <c r="HY42" s="166">
        <v>22.295100000000001</v>
      </c>
      <c r="HZ42" s="166">
        <v>19.920000000000002</v>
      </c>
      <c r="IA42" s="166">
        <v>0</v>
      </c>
      <c r="IB42" s="166">
        <v>101.7713</v>
      </c>
      <c r="IC42" s="166">
        <v>102.54130000000001</v>
      </c>
      <c r="ID42" s="166">
        <v>16.8</v>
      </c>
      <c r="IE42" s="166">
        <v>8</v>
      </c>
      <c r="IF42" s="166">
        <v>-15</v>
      </c>
      <c r="IG42" s="166">
        <v>-61.9</v>
      </c>
      <c r="IH42" s="166">
        <v>1.6772</v>
      </c>
      <c r="II42" s="166">
        <v>1.6726000000000001</v>
      </c>
      <c r="IJ42" s="166">
        <v>-459.63330000000002</v>
      </c>
      <c r="IK42" s="166">
        <v>1.9220999999999999</v>
      </c>
      <c r="IL42" s="166">
        <v>460.40440000000001</v>
      </c>
      <c r="IM42" s="166">
        <v>370.9538</v>
      </c>
      <c r="IN42" s="166">
        <v>-80.345600000000005</v>
      </c>
      <c r="IO42" s="166">
        <v>-361.31700000000001</v>
      </c>
      <c r="IP42" s="166">
        <v>360.6576</v>
      </c>
      <c r="IQ42" s="166">
        <v>-163.71449999999999</v>
      </c>
      <c r="IR42" s="166">
        <v>-218.9136</v>
      </c>
      <c r="IS42" s="166">
        <v>-352.2792</v>
      </c>
      <c r="IT42" s="166">
        <v>111.16679999999999</v>
      </c>
      <c r="IU42" s="166">
        <v>109.7655</v>
      </c>
      <c r="IV42" s="166">
        <v>159.53890000000001</v>
      </c>
      <c r="IW42" s="166">
        <v>-443.40249999999997</v>
      </c>
      <c r="IX42" s="166">
        <v>226.12549999999999</v>
      </c>
      <c r="IY42" s="166">
        <v>-217.92679999999999</v>
      </c>
      <c r="IZ42" s="166">
        <v>217.2646</v>
      </c>
      <c r="JA42" s="166">
        <v>-7.2249999999999996</v>
      </c>
      <c r="JB42" s="167"/>
      <c r="JC42" s="166">
        <v>19.440000000000001</v>
      </c>
      <c r="JD42" s="166">
        <v>5.6589999999999998</v>
      </c>
      <c r="JE42" s="166">
        <v>5.6929999999999996</v>
      </c>
      <c r="JF42" s="166">
        <v>-19.28</v>
      </c>
      <c r="JG42" s="166">
        <v>0.96</v>
      </c>
      <c r="JH42" s="167"/>
      <c r="JI42" s="166">
        <v>-1.3473999999999999</v>
      </c>
      <c r="JJ42" s="166">
        <v>-39.8733</v>
      </c>
      <c r="JK42" s="166">
        <v>-15.3796</v>
      </c>
      <c r="JL42" s="166">
        <v>32.9</v>
      </c>
      <c r="JM42" s="166">
        <v>50.377000000000002</v>
      </c>
      <c r="JN42" s="166">
        <v>49.951000000000001</v>
      </c>
      <c r="JO42" s="166">
        <v>10.212400000000001</v>
      </c>
      <c r="JP42" s="166">
        <v>12.2217</v>
      </c>
      <c r="JQ42" s="166">
        <v>50.880299999999998</v>
      </c>
      <c r="JR42" s="166">
        <v>51.359099999999998</v>
      </c>
      <c r="JS42" s="166">
        <v>51.665300000000002</v>
      </c>
      <c r="JT42" s="167"/>
      <c r="JU42" s="166">
        <v>-7.2</v>
      </c>
      <c r="JV42" s="166">
        <v>13.739100000000001</v>
      </c>
      <c r="JW42" s="166">
        <v>7.85</v>
      </c>
      <c r="JX42" s="167"/>
      <c r="JY42" s="166">
        <v>-34.4373</v>
      </c>
      <c r="JZ42" s="166">
        <v>75.327799999999996</v>
      </c>
      <c r="KA42" s="166">
        <v>51.2759</v>
      </c>
      <c r="KB42" s="166">
        <v>-34.610700000000001</v>
      </c>
      <c r="KC42" s="166">
        <v>-74.1387</v>
      </c>
      <c r="KD42" s="166">
        <v>41.45</v>
      </c>
      <c r="KE42" s="166">
        <v>33.478400000000001</v>
      </c>
      <c r="KF42" s="166">
        <v>-1</v>
      </c>
      <c r="KG42" s="166">
        <v>1.5</v>
      </c>
      <c r="KH42" s="167"/>
      <c r="KI42" s="166">
        <v>185.75810000000001</v>
      </c>
    </row>
    <row r="43" spans="1:295" ht="18" customHeight="1" x14ac:dyDescent="0.25">
      <c r="A43" s="161" t="s">
        <v>72</v>
      </c>
      <c r="B43" s="161" t="s">
        <v>894</v>
      </c>
      <c r="C43" s="165">
        <v>0</v>
      </c>
      <c r="D43" s="166">
        <v>21.144200000000001</v>
      </c>
      <c r="E43" s="166">
        <v>-42.244399999999999</v>
      </c>
      <c r="F43" s="166">
        <v>-33.615400000000001</v>
      </c>
      <c r="G43" s="166">
        <v>32.252499999999998</v>
      </c>
      <c r="H43" s="167"/>
      <c r="I43" s="166">
        <v>64.465999999999994</v>
      </c>
      <c r="J43" s="166">
        <v>-82.297799999999995</v>
      </c>
      <c r="K43" s="166">
        <v>64.829099999999997</v>
      </c>
      <c r="L43" s="166">
        <v>33.253</v>
      </c>
      <c r="M43" s="166">
        <v>32.1736</v>
      </c>
      <c r="N43" s="166">
        <v>-2.2200000000000002</v>
      </c>
      <c r="O43" s="166">
        <v>-48.752000000000002</v>
      </c>
      <c r="P43" s="166">
        <v>44</v>
      </c>
      <c r="Q43" s="166">
        <v>18.216000000000001</v>
      </c>
      <c r="R43" s="166">
        <v>-41.8</v>
      </c>
      <c r="S43" s="166">
        <v>13.408899999999999</v>
      </c>
      <c r="T43" s="166">
        <v>165.64760000000001</v>
      </c>
      <c r="U43" s="166">
        <v>8.0734999999999992</v>
      </c>
      <c r="V43" s="166">
        <v>8.0058000000000007</v>
      </c>
      <c r="W43" s="166">
        <v>13.3775</v>
      </c>
      <c r="X43" s="166">
        <v>0</v>
      </c>
      <c r="Y43" s="166">
        <v>11.096500000000001</v>
      </c>
      <c r="Z43" s="166">
        <v>2.5074000000000001</v>
      </c>
      <c r="AA43" s="167"/>
      <c r="AB43" s="167"/>
      <c r="AC43" s="166">
        <v>-72.17</v>
      </c>
      <c r="AD43" s="166">
        <v>-72.13</v>
      </c>
      <c r="AE43" s="167"/>
      <c r="AF43" s="166">
        <v>2.2200000000000002</v>
      </c>
      <c r="AG43" s="166">
        <v>46.2</v>
      </c>
      <c r="AH43" s="166">
        <v>5.1529999999999996</v>
      </c>
      <c r="AI43" s="166">
        <v>0.192</v>
      </c>
      <c r="AJ43" s="166">
        <v>-60.64</v>
      </c>
      <c r="AK43" s="166">
        <v>-60.78</v>
      </c>
      <c r="AL43" s="166">
        <v>-73.23</v>
      </c>
      <c r="AM43" s="166">
        <v>61.64</v>
      </c>
      <c r="AN43" s="166">
        <v>62.11</v>
      </c>
      <c r="AO43" s="166">
        <v>13.763400000000001</v>
      </c>
      <c r="AP43" s="166">
        <v>10.9876</v>
      </c>
      <c r="AQ43" s="166">
        <v>73.018799999999999</v>
      </c>
      <c r="AR43" s="166">
        <v>76.213200000000001</v>
      </c>
      <c r="AS43" s="166">
        <v>14.992100000000001</v>
      </c>
      <c r="AT43" s="166">
        <v>-52.646000000000001</v>
      </c>
      <c r="AU43" s="166">
        <v>-53.117699999999999</v>
      </c>
      <c r="AV43" s="166">
        <v>30.906199999999998</v>
      </c>
      <c r="AW43" s="166">
        <v>31.260300000000001</v>
      </c>
      <c r="AX43" s="167"/>
      <c r="AY43" s="166">
        <v>81.313199999999995</v>
      </c>
      <c r="AZ43" s="166">
        <v>-2.0937999999999999</v>
      </c>
      <c r="BA43" s="166">
        <v>-8.7329000000000008</v>
      </c>
      <c r="BB43" s="166">
        <v>-292.42090000000002</v>
      </c>
      <c r="BC43" s="166">
        <v>-15.3322</v>
      </c>
      <c r="BD43" s="166">
        <v>-1.2</v>
      </c>
      <c r="BE43" s="166">
        <v>-1.3</v>
      </c>
      <c r="BF43" s="166">
        <v>58.699399999999997</v>
      </c>
      <c r="BG43" s="166">
        <v>57.6922</v>
      </c>
      <c r="BH43" s="166">
        <v>-11.29</v>
      </c>
      <c r="BI43" s="167"/>
      <c r="BJ43" s="166">
        <v>-34.785800000000002</v>
      </c>
      <c r="BK43" s="166">
        <v>9.9367999999999999</v>
      </c>
      <c r="BL43" s="166">
        <v>13.7065</v>
      </c>
      <c r="BM43" s="166">
        <v>9.3839000000000006</v>
      </c>
      <c r="BN43" s="166">
        <v>325.63240000000002</v>
      </c>
      <c r="BO43" s="166">
        <v>82.674599999999998</v>
      </c>
      <c r="BP43" s="166">
        <v>81.881100000000004</v>
      </c>
      <c r="BQ43" s="166">
        <v>-290.59570000000002</v>
      </c>
      <c r="BR43" s="166">
        <v>414.05869999999999</v>
      </c>
      <c r="BS43" s="167"/>
      <c r="BT43" s="166">
        <v>-49.8339</v>
      </c>
      <c r="BU43" s="167"/>
      <c r="BV43" s="166">
        <v>97.270700000000005</v>
      </c>
      <c r="BW43" s="166">
        <v>27.42</v>
      </c>
      <c r="BX43" s="166">
        <v>27.72</v>
      </c>
      <c r="BY43" s="166">
        <v>69.08</v>
      </c>
      <c r="BZ43" s="166">
        <v>78.94</v>
      </c>
      <c r="CA43" s="166">
        <v>-90.818700000000007</v>
      </c>
      <c r="CB43" s="166">
        <v>-89.345200000000006</v>
      </c>
      <c r="CC43" s="166">
        <v>159.25139999999999</v>
      </c>
      <c r="CD43" s="166">
        <v>161.541</v>
      </c>
      <c r="CE43" s="166">
        <v>12.434900000000001</v>
      </c>
      <c r="CF43" s="166">
        <v>-61.2224</v>
      </c>
      <c r="CG43" s="166">
        <v>-61.343299999999999</v>
      </c>
      <c r="CH43" s="166">
        <v>3.6680000000000001</v>
      </c>
      <c r="CI43" s="166">
        <v>-63.340699999999998</v>
      </c>
      <c r="CJ43" s="167"/>
      <c r="CK43" s="167"/>
      <c r="CL43" s="166">
        <v>76.900000000000006</v>
      </c>
      <c r="CM43" s="166">
        <v>126.9</v>
      </c>
      <c r="CN43" s="166">
        <v>-16.850000000000001</v>
      </c>
      <c r="CO43" s="166">
        <v>60.262500000000003</v>
      </c>
      <c r="CP43" s="166">
        <v>59.979500000000002</v>
      </c>
      <c r="CQ43" s="166">
        <v>59.919600000000003</v>
      </c>
      <c r="CR43" s="166">
        <v>-18.932200000000002</v>
      </c>
      <c r="CS43" s="166">
        <v>-18.259799999999998</v>
      </c>
      <c r="CT43" s="166">
        <v>-23.301100000000002</v>
      </c>
      <c r="CU43" s="166">
        <v>-8.0678999999999998</v>
      </c>
      <c r="CV43" s="166">
        <v>-21.427</v>
      </c>
      <c r="CW43" s="166">
        <v>14.212899999999999</v>
      </c>
      <c r="CX43" s="166">
        <v>55.68</v>
      </c>
      <c r="CY43" s="166">
        <v>75.290000000000006</v>
      </c>
      <c r="CZ43" s="166">
        <v>57.429200000000002</v>
      </c>
      <c r="DA43" s="166">
        <v>54.057299999999998</v>
      </c>
      <c r="DB43" s="166">
        <v>-36.979999999999997</v>
      </c>
      <c r="DC43" s="167"/>
      <c r="DD43" s="166">
        <v>63.962899999999998</v>
      </c>
      <c r="DE43" s="166">
        <v>63.646599999999999</v>
      </c>
      <c r="DF43" s="166">
        <v>-145.09309999999999</v>
      </c>
      <c r="DG43" s="166">
        <v>0</v>
      </c>
      <c r="DH43" s="166">
        <v>-22.2378</v>
      </c>
      <c r="DI43" s="166">
        <v>-118</v>
      </c>
      <c r="DJ43" s="166">
        <v>-119.7</v>
      </c>
      <c r="DK43" s="166">
        <v>32.994700000000002</v>
      </c>
      <c r="DL43" s="166">
        <v>68.563800000000001</v>
      </c>
      <c r="DM43" s="166">
        <v>72.809799999999996</v>
      </c>
      <c r="DN43" s="166">
        <v>96.112099999999998</v>
      </c>
      <c r="DO43" s="166">
        <v>67.56</v>
      </c>
      <c r="DP43" s="166">
        <v>-10.36</v>
      </c>
      <c r="DQ43" s="166">
        <v>63.854999999999997</v>
      </c>
      <c r="DR43" s="167"/>
      <c r="DS43" s="166">
        <v>-20.309999999999999</v>
      </c>
      <c r="DT43" s="166">
        <v>-20.36</v>
      </c>
      <c r="DU43" s="166">
        <v>110.88</v>
      </c>
      <c r="DV43" s="166">
        <v>74.19</v>
      </c>
      <c r="DW43" s="166">
        <v>145.10910000000001</v>
      </c>
      <c r="DX43" s="166">
        <v>140.1455</v>
      </c>
      <c r="DY43" s="166">
        <v>-62.869300000000003</v>
      </c>
      <c r="DZ43" s="166">
        <v>-61.763599999999997</v>
      </c>
      <c r="EA43" s="166">
        <v>229.08670000000001</v>
      </c>
      <c r="EB43" s="166">
        <v>184.15010000000001</v>
      </c>
      <c r="EC43" s="166">
        <v>178.96299999999999</v>
      </c>
      <c r="ED43" s="166">
        <v>181.8938</v>
      </c>
      <c r="EE43" s="166">
        <v>29.0412</v>
      </c>
      <c r="EF43" s="166">
        <v>11.750500000000001</v>
      </c>
      <c r="EG43" s="166">
        <v>-31.303000000000001</v>
      </c>
      <c r="EH43" s="166">
        <v>301.11720000000003</v>
      </c>
      <c r="EI43" s="167"/>
      <c r="EJ43" s="167"/>
      <c r="EK43" s="166">
        <v>-22.672899999999998</v>
      </c>
      <c r="EL43" s="166">
        <v>-20.9253</v>
      </c>
      <c r="EM43" s="167"/>
      <c r="EN43" s="166">
        <v>-54.055300000000003</v>
      </c>
      <c r="EO43" s="166">
        <v>-50.257100000000001</v>
      </c>
      <c r="EP43" s="166">
        <v>59.951999999999998</v>
      </c>
      <c r="EQ43" s="166">
        <v>-41.594700000000003</v>
      </c>
      <c r="ER43" s="166">
        <v>-42.933</v>
      </c>
      <c r="ES43" s="166">
        <v>26.698899999999998</v>
      </c>
      <c r="ET43" s="167"/>
      <c r="EU43" s="167"/>
      <c r="EV43" s="166">
        <v>0.9</v>
      </c>
      <c r="EW43" s="166">
        <v>11.531499999999999</v>
      </c>
      <c r="EX43" s="166">
        <v>-153.21510000000001</v>
      </c>
      <c r="EY43" s="166">
        <v>-37.630299999999998</v>
      </c>
      <c r="EZ43" s="166">
        <v>-36.857399999999998</v>
      </c>
      <c r="FA43" s="166">
        <v>9.8251000000000008</v>
      </c>
      <c r="FB43" s="166">
        <v>-7.5427999999999997</v>
      </c>
      <c r="FC43" s="166">
        <v>-27.472799999999999</v>
      </c>
      <c r="FD43" s="166">
        <v>22.9651</v>
      </c>
      <c r="FE43" s="167"/>
      <c r="FF43" s="167"/>
      <c r="FG43" s="166">
        <v>38.4724</v>
      </c>
      <c r="FH43" s="166">
        <v>39.347799999999999</v>
      </c>
      <c r="FI43" s="166">
        <v>38.325699999999998</v>
      </c>
      <c r="FJ43" s="166">
        <v>91.598600000000005</v>
      </c>
      <c r="FK43" s="166">
        <v>91.2637</v>
      </c>
      <c r="FL43" s="166">
        <v>-163.93969999999999</v>
      </c>
      <c r="FM43" s="166">
        <v>64.712199999999996</v>
      </c>
      <c r="FN43" s="166">
        <v>64.389600000000002</v>
      </c>
      <c r="FO43" s="166">
        <v>-114.6842</v>
      </c>
      <c r="FP43" s="166">
        <v>-100.3796</v>
      </c>
      <c r="FQ43" s="165">
        <v>-55</v>
      </c>
      <c r="FR43" s="167"/>
      <c r="FS43" s="166">
        <v>18.677700000000002</v>
      </c>
      <c r="FT43" s="167"/>
      <c r="FU43" s="167"/>
      <c r="FV43" s="166">
        <v>13.94</v>
      </c>
      <c r="FW43" s="166">
        <v>-58.931600000000003</v>
      </c>
      <c r="FX43" s="167"/>
      <c r="FY43" s="167"/>
      <c r="FZ43" s="167"/>
      <c r="GA43" s="167"/>
      <c r="GB43" s="166">
        <v>15.91</v>
      </c>
      <c r="GC43" s="166">
        <v>102.626</v>
      </c>
      <c r="GD43" s="166">
        <v>115.8711</v>
      </c>
      <c r="GE43" s="166">
        <v>13.39</v>
      </c>
      <c r="GF43" s="166">
        <v>90.531400000000005</v>
      </c>
      <c r="GG43" s="166">
        <v>26.2</v>
      </c>
      <c r="GH43" s="166">
        <v>-21.8446</v>
      </c>
      <c r="GI43" s="167"/>
      <c r="GJ43" s="167"/>
      <c r="GK43" s="166">
        <v>2.1429</v>
      </c>
      <c r="GL43" s="167"/>
      <c r="GM43" s="167"/>
      <c r="GN43" s="166">
        <v>-8.5840999999999994</v>
      </c>
      <c r="GO43" s="166">
        <v>-38.9664</v>
      </c>
      <c r="GP43" s="166">
        <v>26.043900000000001</v>
      </c>
      <c r="GQ43" s="166">
        <v>61.595500000000001</v>
      </c>
      <c r="GR43" s="166">
        <v>86.164500000000004</v>
      </c>
      <c r="GS43" s="166">
        <v>64.8459</v>
      </c>
      <c r="GT43" s="166">
        <v>-135.81549999999999</v>
      </c>
      <c r="GU43" s="166">
        <v>-30.6524</v>
      </c>
      <c r="GV43" s="166">
        <v>43.140599999999999</v>
      </c>
      <c r="GW43" s="166">
        <v>-66.887600000000006</v>
      </c>
      <c r="GX43" s="166">
        <v>12.7746</v>
      </c>
      <c r="GY43" s="166">
        <v>7.4916999999999998</v>
      </c>
      <c r="GZ43" s="166">
        <v>7.0152000000000001</v>
      </c>
      <c r="HA43" s="166">
        <v>15</v>
      </c>
      <c r="HB43" s="166">
        <v>234.131</v>
      </c>
      <c r="HC43" s="166">
        <v>232.87010000000001</v>
      </c>
      <c r="HD43" s="166">
        <v>284.10000000000002</v>
      </c>
      <c r="HE43" s="167"/>
      <c r="HF43" s="166">
        <v>-483.32369999999997</v>
      </c>
      <c r="HG43" s="166">
        <v>477.70569999999998</v>
      </c>
      <c r="HH43" s="166">
        <v>482.59519999999998</v>
      </c>
      <c r="HI43" s="166">
        <v>-220.012</v>
      </c>
      <c r="HJ43" s="166">
        <v>-216.846</v>
      </c>
      <c r="HK43" s="166">
        <v>-47.104700000000001</v>
      </c>
      <c r="HL43" s="166">
        <v>-36.453899999999997</v>
      </c>
      <c r="HM43" s="166">
        <v>75.571700000000007</v>
      </c>
      <c r="HN43" s="166">
        <v>75.848200000000006</v>
      </c>
      <c r="HO43" s="166">
        <v>-153.37530000000001</v>
      </c>
      <c r="HP43" s="166">
        <v>-153.21180000000001</v>
      </c>
      <c r="HQ43" s="167"/>
      <c r="HR43" s="166">
        <v>80.116299999999995</v>
      </c>
      <c r="HS43" s="166">
        <v>-75.612899999999996</v>
      </c>
      <c r="HT43" s="166">
        <v>-76.507300000000001</v>
      </c>
      <c r="HU43" s="166">
        <v>100.48</v>
      </c>
      <c r="HV43" s="166">
        <v>100.11</v>
      </c>
      <c r="HW43" s="166">
        <v>59.9</v>
      </c>
      <c r="HX43" s="166">
        <v>60.5</v>
      </c>
      <c r="HY43" s="166">
        <v>22.295100000000001</v>
      </c>
      <c r="HZ43" s="166">
        <v>34.56</v>
      </c>
      <c r="IA43" s="166">
        <v>-384.38940000000002</v>
      </c>
      <c r="IB43" s="166">
        <v>109.0945</v>
      </c>
      <c r="IC43" s="166">
        <v>110.1772</v>
      </c>
      <c r="ID43" s="166">
        <v>18.5</v>
      </c>
      <c r="IE43" s="166">
        <v>12</v>
      </c>
      <c r="IF43" s="167"/>
      <c r="IG43" s="166">
        <v>-67.900000000000006</v>
      </c>
      <c r="IH43" s="167"/>
      <c r="II43" s="166">
        <v>1.5582</v>
      </c>
      <c r="IJ43" s="166">
        <v>-471.17860000000002</v>
      </c>
      <c r="IK43" s="166">
        <v>-22.415600000000001</v>
      </c>
      <c r="IL43" s="166">
        <v>490.38929999999999</v>
      </c>
      <c r="IM43" s="166">
        <v>392.3109</v>
      </c>
      <c r="IN43" s="166">
        <v>-82.128699999999995</v>
      </c>
      <c r="IO43" s="166">
        <v>-384.09660000000002</v>
      </c>
      <c r="IP43" s="166">
        <v>383.9203</v>
      </c>
      <c r="IQ43" s="166">
        <v>-165.13380000000001</v>
      </c>
      <c r="IR43" s="166">
        <v>-240.52510000000001</v>
      </c>
      <c r="IS43" s="166">
        <v>-381.7527</v>
      </c>
      <c r="IT43" s="166">
        <v>103.7217</v>
      </c>
      <c r="IU43" s="166">
        <v>102.78870000000001</v>
      </c>
      <c r="IV43" s="166">
        <v>172.28700000000001</v>
      </c>
      <c r="IW43" s="166">
        <v>-478.69569999999999</v>
      </c>
      <c r="IX43" s="166">
        <v>247.40639999999999</v>
      </c>
      <c r="IY43" s="166">
        <v>-227.51849999999999</v>
      </c>
      <c r="IZ43" s="166">
        <v>229.7578</v>
      </c>
      <c r="JA43" s="166">
        <v>-6.8817000000000004</v>
      </c>
      <c r="JB43" s="167"/>
      <c r="JC43" s="166">
        <v>19.600000000000001</v>
      </c>
      <c r="JD43" s="166">
        <v>5.5490000000000004</v>
      </c>
      <c r="JE43" s="166">
        <v>5.5359999999999996</v>
      </c>
      <c r="JF43" s="166">
        <v>-19.12</v>
      </c>
      <c r="JG43" s="166">
        <v>1.6</v>
      </c>
      <c r="JH43" s="167"/>
      <c r="JI43" s="166">
        <v>-2.0188000000000001</v>
      </c>
      <c r="JJ43" s="166">
        <v>-40.871299999999998</v>
      </c>
      <c r="JK43" s="166">
        <v>-12.831300000000001</v>
      </c>
      <c r="JL43" s="166">
        <v>32.6</v>
      </c>
      <c r="JM43" s="166">
        <v>47.448</v>
      </c>
      <c r="JN43" s="166">
        <v>50.84</v>
      </c>
      <c r="JO43" s="167"/>
      <c r="JP43" s="167"/>
      <c r="JQ43" s="166">
        <v>49.792999999999999</v>
      </c>
      <c r="JR43" s="166">
        <v>49.614899999999999</v>
      </c>
      <c r="JS43" s="166">
        <v>51.297199999999997</v>
      </c>
      <c r="JT43" s="167"/>
      <c r="JU43" s="166">
        <v>-11</v>
      </c>
      <c r="JV43" s="166">
        <v>12.0938</v>
      </c>
      <c r="JW43" s="166">
        <v>8.76</v>
      </c>
      <c r="JX43" s="167"/>
      <c r="JY43" s="166">
        <v>-30.371500000000001</v>
      </c>
      <c r="JZ43" s="166">
        <v>73.712199999999996</v>
      </c>
      <c r="KA43" s="166">
        <v>47.191699999999997</v>
      </c>
      <c r="KB43" s="166">
        <v>-29.944900000000001</v>
      </c>
      <c r="KC43" s="166">
        <v>-72.088800000000006</v>
      </c>
      <c r="KD43" s="166">
        <v>35.719799999999999</v>
      </c>
      <c r="KE43" s="166">
        <v>35.78</v>
      </c>
      <c r="KF43" s="166">
        <v>1.4</v>
      </c>
      <c r="KG43" s="166">
        <v>-2.2999999999999998</v>
      </c>
      <c r="KH43" s="167"/>
      <c r="KI43" s="166">
        <v>198.34059999999999</v>
      </c>
    </row>
    <row r="44" spans="1:295" ht="18" customHeight="1" x14ac:dyDescent="0.25">
      <c r="A44" s="161" t="s">
        <v>72</v>
      </c>
      <c r="B44" s="161" t="s">
        <v>895</v>
      </c>
      <c r="C44" s="165">
        <v>0</v>
      </c>
      <c r="D44" s="166">
        <v>20.707799999999999</v>
      </c>
      <c r="E44" s="166">
        <v>-41.737099999999998</v>
      </c>
      <c r="F44" s="166">
        <v>-35.775199999999998</v>
      </c>
      <c r="G44" s="166">
        <v>31.9297</v>
      </c>
      <c r="H44" s="167"/>
      <c r="I44" s="166">
        <v>62.949300000000001</v>
      </c>
      <c r="J44" s="166">
        <v>-80.736599999999996</v>
      </c>
      <c r="K44" s="166">
        <v>61.118299999999998</v>
      </c>
      <c r="L44" s="166">
        <v>31.103100000000001</v>
      </c>
      <c r="M44" s="166">
        <v>30.0261</v>
      </c>
      <c r="N44" s="166">
        <v>0</v>
      </c>
      <c r="O44" s="166">
        <v>-48.215000000000003</v>
      </c>
      <c r="P44" s="166">
        <v>41.8</v>
      </c>
      <c r="Q44" s="166">
        <v>16.559999999999999</v>
      </c>
      <c r="R44" s="166">
        <v>-41.8</v>
      </c>
      <c r="S44" s="166">
        <v>13.7742</v>
      </c>
      <c r="T44" s="166">
        <v>161.21559999999999</v>
      </c>
      <c r="U44" s="166">
        <v>5.8974000000000002</v>
      </c>
      <c r="V44" s="166">
        <v>5.8811999999999998</v>
      </c>
      <c r="W44" s="166">
        <v>10.0154</v>
      </c>
      <c r="X44" s="167"/>
      <c r="Y44" s="166">
        <v>6.2958999999999996</v>
      </c>
      <c r="Z44" s="166">
        <v>2.4582999999999999</v>
      </c>
      <c r="AA44" s="167"/>
      <c r="AB44" s="167"/>
      <c r="AC44" s="166">
        <v>-70.45</v>
      </c>
      <c r="AD44" s="166">
        <v>-70.650000000000006</v>
      </c>
      <c r="AE44" s="167"/>
      <c r="AF44" s="166">
        <v>0</v>
      </c>
      <c r="AG44" s="166">
        <v>46.2</v>
      </c>
      <c r="AH44" s="166">
        <v>5.4989999999999997</v>
      </c>
      <c r="AI44" s="166">
        <v>0.19800000000000001</v>
      </c>
      <c r="AJ44" s="166">
        <v>-60.04</v>
      </c>
      <c r="AK44" s="166">
        <v>-60.3</v>
      </c>
      <c r="AL44" s="166">
        <v>-73.77</v>
      </c>
      <c r="AM44" s="166">
        <v>60.51</v>
      </c>
      <c r="AN44" s="166">
        <v>60.99</v>
      </c>
      <c r="AO44" s="166">
        <v>13.6919</v>
      </c>
      <c r="AP44" s="166">
        <v>10.819100000000001</v>
      </c>
      <c r="AQ44" s="166">
        <v>72.138800000000003</v>
      </c>
      <c r="AR44" s="166">
        <v>74.160600000000002</v>
      </c>
      <c r="AS44" s="166">
        <v>11.008900000000001</v>
      </c>
      <c r="AT44" s="166">
        <v>-51.038400000000003</v>
      </c>
      <c r="AU44" s="166">
        <v>-50.551000000000002</v>
      </c>
      <c r="AV44" s="166">
        <v>31.878499999999999</v>
      </c>
      <c r="AW44" s="166">
        <v>31.4831</v>
      </c>
      <c r="AX44" s="167"/>
      <c r="AY44" s="166">
        <v>79.035899999999998</v>
      </c>
      <c r="AZ44" s="166">
        <v>-1.5704</v>
      </c>
      <c r="BA44" s="166">
        <v>-9.9126999999999992</v>
      </c>
      <c r="BB44" s="166">
        <v>-279.7398</v>
      </c>
      <c r="BC44" s="166">
        <v>-8.5731999999999999</v>
      </c>
      <c r="BD44" s="166">
        <v>-2.7</v>
      </c>
      <c r="BE44" s="166">
        <v>-2.9</v>
      </c>
      <c r="BF44" s="166">
        <v>56.949599999999997</v>
      </c>
      <c r="BG44" s="166">
        <v>55.375799999999998</v>
      </c>
      <c r="BH44" s="166">
        <v>-6.7012999999999998</v>
      </c>
      <c r="BI44" s="167"/>
      <c r="BJ44" s="166">
        <v>-30.080500000000001</v>
      </c>
      <c r="BK44" s="166">
        <v>10.006600000000001</v>
      </c>
      <c r="BL44" s="166">
        <v>9.7858999999999998</v>
      </c>
      <c r="BM44" s="166">
        <v>6.6308999999999996</v>
      </c>
      <c r="BN44" s="166">
        <v>317.94170000000003</v>
      </c>
      <c r="BO44" s="166">
        <v>68.575100000000006</v>
      </c>
      <c r="BP44" s="166">
        <v>68.239400000000003</v>
      </c>
      <c r="BQ44" s="166">
        <v>-266.85989999999998</v>
      </c>
      <c r="BR44" s="166">
        <v>399.82769999999999</v>
      </c>
      <c r="BS44" s="167"/>
      <c r="BT44" s="166">
        <v>-40.988300000000002</v>
      </c>
      <c r="BU44" s="167"/>
      <c r="BV44" s="166">
        <v>95.873599999999996</v>
      </c>
      <c r="BW44" s="166">
        <v>27.15</v>
      </c>
      <c r="BX44" s="166">
        <v>28.56</v>
      </c>
      <c r="BY44" s="166">
        <v>69.819999999999993</v>
      </c>
      <c r="BZ44" s="166">
        <v>77.23</v>
      </c>
      <c r="CA44" s="166">
        <v>-84.254800000000003</v>
      </c>
      <c r="CB44" s="166">
        <v>-84.924599999999998</v>
      </c>
      <c r="CC44" s="166">
        <v>154.11099999999999</v>
      </c>
      <c r="CD44" s="166">
        <v>154.91730000000001</v>
      </c>
      <c r="CE44" s="166">
        <v>14.5025</v>
      </c>
      <c r="CF44" s="166">
        <v>-68.184799999999996</v>
      </c>
      <c r="CG44" s="166">
        <v>-68.183400000000006</v>
      </c>
      <c r="CH44" s="166">
        <v>-3.5116000000000001</v>
      </c>
      <c r="CI44" s="166">
        <v>-60.892899999999997</v>
      </c>
      <c r="CJ44" s="167"/>
      <c r="CK44" s="167"/>
      <c r="CL44" s="166">
        <v>87.2</v>
      </c>
      <c r="CM44" s="166">
        <v>121.7</v>
      </c>
      <c r="CN44" s="166">
        <v>-16.39</v>
      </c>
      <c r="CO44" s="166">
        <v>60.1449</v>
      </c>
      <c r="CP44" s="166">
        <v>59.416800000000002</v>
      </c>
      <c r="CQ44" s="166">
        <v>59.778799999999997</v>
      </c>
      <c r="CR44" s="166">
        <v>-19.415800000000001</v>
      </c>
      <c r="CS44" s="166">
        <v>-18.6553</v>
      </c>
      <c r="CT44" s="166">
        <v>-21.357199999999999</v>
      </c>
      <c r="CU44" s="166">
        <v>-10.466200000000001</v>
      </c>
      <c r="CV44" s="166">
        <v>-18.074999999999999</v>
      </c>
      <c r="CW44" s="166">
        <v>16.082100000000001</v>
      </c>
      <c r="CX44" s="166">
        <v>62.29</v>
      </c>
      <c r="CY44" s="166">
        <v>77.180000000000007</v>
      </c>
      <c r="CZ44" s="166">
        <v>60.241700000000002</v>
      </c>
      <c r="DA44" s="166">
        <v>56.987000000000002</v>
      </c>
      <c r="DB44" s="166">
        <v>-39.01</v>
      </c>
      <c r="DC44" s="167"/>
      <c r="DD44" s="166">
        <v>61.494700000000002</v>
      </c>
      <c r="DE44" s="166">
        <v>60.221200000000003</v>
      </c>
      <c r="DF44" s="166">
        <v>-136.24260000000001</v>
      </c>
      <c r="DG44" s="166">
        <v>1E-4</v>
      </c>
      <c r="DH44" s="166">
        <v>-23.640599999999999</v>
      </c>
      <c r="DI44" s="166">
        <v>-122.2</v>
      </c>
      <c r="DJ44" s="166">
        <v>-122.9</v>
      </c>
      <c r="DK44" s="166">
        <v>33.7363</v>
      </c>
      <c r="DL44" s="166">
        <v>70.321700000000007</v>
      </c>
      <c r="DM44" s="166">
        <v>79.384900000000002</v>
      </c>
      <c r="DN44" s="166">
        <v>99.627700000000004</v>
      </c>
      <c r="DO44" s="166">
        <v>69.64</v>
      </c>
      <c r="DP44" s="166">
        <v>-11.29</v>
      </c>
      <c r="DQ44" s="166">
        <v>62.883000000000003</v>
      </c>
      <c r="DR44" s="166">
        <v>134.27260000000001</v>
      </c>
      <c r="DS44" s="166">
        <v>-3.53</v>
      </c>
      <c r="DT44" s="166">
        <v>-3.46</v>
      </c>
      <c r="DU44" s="166">
        <v>81.150000000000006</v>
      </c>
      <c r="DV44" s="166">
        <v>77.87</v>
      </c>
      <c r="DW44" s="166">
        <v>134.05459999999999</v>
      </c>
      <c r="DX44" s="166">
        <v>130.63640000000001</v>
      </c>
      <c r="DY44" s="166">
        <v>-61.686700000000002</v>
      </c>
      <c r="DZ44" s="166">
        <v>-60.2727</v>
      </c>
      <c r="EA44" s="166">
        <v>221.74770000000001</v>
      </c>
      <c r="EB44" s="166">
        <v>177.846</v>
      </c>
      <c r="EC44" s="166">
        <v>170.7448</v>
      </c>
      <c r="ED44" s="166">
        <v>175.11689999999999</v>
      </c>
      <c r="EE44" s="166">
        <v>25.737200000000001</v>
      </c>
      <c r="EF44" s="166">
        <v>6.6332000000000004</v>
      </c>
      <c r="EG44" s="166">
        <v>-32.067999999999998</v>
      </c>
      <c r="EH44" s="166">
        <v>275.47539999999998</v>
      </c>
      <c r="EI44" s="167"/>
      <c r="EJ44" s="167"/>
      <c r="EK44" s="166">
        <v>-19.040500000000002</v>
      </c>
      <c r="EL44" s="166">
        <v>-16.902000000000001</v>
      </c>
      <c r="EM44" s="167"/>
      <c r="EN44" s="166">
        <v>-47.683799999999998</v>
      </c>
      <c r="EO44" s="166">
        <v>-44.410699999999999</v>
      </c>
      <c r="EP44" s="166">
        <v>33.840000000000003</v>
      </c>
      <c r="EQ44" s="166">
        <v>-34.665900000000001</v>
      </c>
      <c r="ER44" s="166">
        <v>-35.83</v>
      </c>
      <c r="ES44" s="166">
        <v>30.9358</v>
      </c>
      <c r="ET44" s="167"/>
      <c r="EU44" s="167"/>
      <c r="EV44" s="166">
        <v>1</v>
      </c>
      <c r="EW44" s="166">
        <v>11.722799999999999</v>
      </c>
      <c r="EX44" s="166">
        <v>-139.94499999999999</v>
      </c>
      <c r="EY44" s="166">
        <v>-38.541699999999999</v>
      </c>
      <c r="EZ44" s="166">
        <v>-37.7196</v>
      </c>
      <c r="FA44" s="166">
        <v>11.1104</v>
      </c>
      <c r="FB44" s="166">
        <v>-3.6932</v>
      </c>
      <c r="FC44" s="166">
        <v>-30.921099999999999</v>
      </c>
      <c r="FD44" s="166">
        <v>23.471499999999999</v>
      </c>
      <c r="FE44" s="167"/>
      <c r="FF44" s="167"/>
      <c r="FG44" s="166">
        <v>39.576999999999998</v>
      </c>
      <c r="FH44" s="166">
        <v>39.415999999999997</v>
      </c>
      <c r="FI44" s="166">
        <v>38.503700000000002</v>
      </c>
      <c r="FJ44" s="166">
        <v>85.7376</v>
      </c>
      <c r="FK44" s="166">
        <v>84.732900000000001</v>
      </c>
      <c r="FL44" s="166">
        <v>-170.3031</v>
      </c>
      <c r="FM44" s="166">
        <v>62.8611</v>
      </c>
      <c r="FN44" s="166">
        <v>62.838999999999999</v>
      </c>
      <c r="FO44" s="166">
        <v>-114.9744</v>
      </c>
      <c r="FP44" s="166">
        <v>-100.7777</v>
      </c>
      <c r="FQ44" s="165">
        <v>-55</v>
      </c>
      <c r="FR44" s="167"/>
      <c r="FS44" s="166">
        <v>18.487200000000001</v>
      </c>
      <c r="FT44" s="167"/>
      <c r="FU44" s="167"/>
      <c r="FV44" s="166">
        <v>12.23</v>
      </c>
      <c r="FW44" s="166">
        <v>-66.3142</v>
      </c>
      <c r="FX44" s="167"/>
      <c r="FY44" s="167"/>
      <c r="FZ44" s="167"/>
      <c r="GA44" s="167"/>
      <c r="GB44" s="166">
        <v>13.2</v>
      </c>
      <c r="GC44" s="166">
        <v>104.3707</v>
      </c>
      <c r="GD44" s="166">
        <v>117.57729999999999</v>
      </c>
      <c r="GE44" s="166">
        <v>13.94</v>
      </c>
      <c r="GF44" s="166">
        <v>88.178399999999996</v>
      </c>
      <c r="GG44" s="166">
        <v>24.1</v>
      </c>
      <c r="GH44" s="166">
        <v>-21.732900000000001</v>
      </c>
      <c r="GI44" s="167"/>
      <c r="GJ44" s="166">
        <v>0</v>
      </c>
      <c r="GK44" s="166">
        <v>2.4159000000000002</v>
      </c>
      <c r="GL44" s="167"/>
      <c r="GM44" s="167"/>
      <c r="GN44" s="166">
        <v>-8.6044</v>
      </c>
      <c r="GO44" s="166">
        <v>-40.621699999999997</v>
      </c>
      <c r="GP44" s="166">
        <v>24.804300000000001</v>
      </c>
      <c r="GQ44" s="166">
        <v>63.948399999999999</v>
      </c>
      <c r="GR44" s="166">
        <v>85.695499999999996</v>
      </c>
      <c r="GS44" s="166">
        <v>64.982799999999997</v>
      </c>
      <c r="GT44" s="166">
        <v>-135.50540000000001</v>
      </c>
      <c r="GU44" s="166">
        <v>-29.706700000000001</v>
      </c>
      <c r="GV44" s="166">
        <v>43.673499999999997</v>
      </c>
      <c r="GW44" s="166">
        <v>-66.910700000000006</v>
      </c>
      <c r="GX44" s="166">
        <v>12.143700000000001</v>
      </c>
      <c r="GY44" s="166">
        <v>11.829000000000001</v>
      </c>
      <c r="GZ44" s="166">
        <v>11.3514</v>
      </c>
      <c r="HA44" s="166">
        <v>14</v>
      </c>
      <c r="HB44" s="166">
        <v>248.79499999999999</v>
      </c>
      <c r="HC44" s="166">
        <v>247.0789</v>
      </c>
      <c r="HD44" s="166">
        <v>284.5</v>
      </c>
      <c r="HE44" s="166">
        <v>-281.18329999999997</v>
      </c>
      <c r="HF44" s="166">
        <v>-489.83629999999999</v>
      </c>
      <c r="HG44" s="166">
        <v>493.49610000000001</v>
      </c>
      <c r="HH44" s="166">
        <v>485.04289999999997</v>
      </c>
      <c r="HI44" s="166">
        <v>-231.73949999999999</v>
      </c>
      <c r="HJ44" s="166">
        <v>-231.6575</v>
      </c>
      <c r="HK44" s="166">
        <v>-40.171999999999997</v>
      </c>
      <c r="HL44" s="166">
        <v>-27.299199999999999</v>
      </c>
      <c r="HM44" s="166">
        <v>77.449299999999994</v>
      </c>
      <c r="HN44" s="166">
        <v>77.391400000000004</v>
      </c>
      <c r="HO44" s="167"/>
      <c r="HP44" s="167"/>
      <c r="HQ44" s="166">
        <v>61.680900000000001</v>
      </c>
      <c r="HR44" s="166">
        <v>60.845999999999997</v>
      </c>
      <c r="HS44" s="166">
        <v>-85.753</v>
      </c>
      <c r="HT44" s="166">
        <v>-85.178299999999993</v>
      </c>
      <c r="HU44" s="166">
        <v>89.15</v>
      </c>
      <c r="HV44" s="166">
        <v>89.41</v>
      </c>
      <c r="HW44" s="166">
        <v>62</v>
      </c>
      <c r="HX44" s="166">
        <v>61.1</v>
      </c>
      <c r="HY44" s="166">
        <v>22.416899999999998</v>
      </c>
      <c r="HZ44" s="166">
        <v>39.44</v>
      </c>
      <c r="IA44" s="166">
        <v>-355.9837</v>
      </c>
      <c r="IB44" s="166">
        <v>114.4983</v>
      </c>
      <c r="IC44" s="166">
        <v>114.69029999999999</v>
      </c>
      <c r="ID44" s="166">
        <v>19.600000000000001</v>
      </c>
      <c r="IE44" s="166">
        <v>22.3</v>
      </c>
      <c r="IF44" s="166">
        <v>-55.5</v>
      </c>
      <c r="IG44" s="166">
        <v>-54.9</v>
      </c>
      <c r="IH44" s="166">
        <v>1.5903</v>
      </c>
      <c r="II44" s="167"/>
      <c r="IJ44" s="166">
        <v>-479.26130000000001</v>
      </c>
      <c r="IK44" s="166">
        <v>-65.302199999999999</v>
      </c>
      <c r="IL44" s="166">
        <v>520.84379999999999</v>
      </c>
      <c r="IM44" s="166">
        <v>410.76949999999999</v>
      </c>
      <c r="IN44" s="166">
        <v>-83.089600000000004</v>
      </c>
      <c r="IO44" s="166">
        <v>-405.899</v>
      </c>
      <c r="IP44" s="166">
        <v>403.75400000000002</v>
      </c>
      <c r="IQ44" s="166">
        <v>-153.3991</v>
      </c>
      <c r="IR44" s="166">
        <v>-233.49510000000001</v>
      </c>
      <c r="IS44" s="166">
        <v>-397.08620000000002</v>
      </c>
      <c r="IT44" s="166">
        <v>117.6534</v>
      </c>
      <c r="IU44" s="166">
        <v>118.1571</v>
      </c>
      <c r="IV44" s="166">
        <v>154.9487</v>
      </c>
      <c r="IW44" s="166">
        <v>-504.85680000000002</v>
      </c>
      <c r="IX44" s="166">
        <v>238.196</v>
      </c>
      <c r="IY44" s="166">
        <v>-268.25700000000001</v>
      </c>
      <c r="IZ44" s="166">
        <v>270.12700000000001</v>
      </c>
      <c r="JA44" s="166">
        <v>-6.5382999999999996</v>
      </c>
      <c r="JB44" s="167"/>
      <c r="JC44" s="166">
        <v>19.28</v>
      </c>
      <c r="JD44" s="166">
        <v>4.6529999999999996</v>
      </c>
      <c r="JE44" s="166">
        <v>4.641</v>
      </c>
      <c r="JF44" s="166">
        <v>-19.12</v>
      </c>
      <c r="JG44" s="166">
        <v>1.52</v>
      </c>
      <c r="JH44" s="167"/>
      <c r="JI44" s="166">
        <v>-2.3117000000000001</v>
      </c>
      <c r="JJ44" s="166">
        <v>-36.9131</v>
      </c>
      <c r="JK44" s="166">
        <v>-12.3613</v>
      </c>
      <c r="JL44" s="166">
        <v>27.8</v>
      </c>
      <c r="JM44" s="166">
        <v>48.42</v>
      </c>
      <c r="JN44" s="166">
        <v>49.069000000000003</v>
      </c>
      <c r="JO44" s="166">
        <v>10.0839</v>
      </c>
      <c r="JP44" s="166">
        <v>11.993499999999999</v>
      </c>
      <c r="JQ44" s="166">
        <v>50.552799999999998</v>
      </c>
      <c r="JR44" s="166">
        <v>49.944800000000001</v>
      </c>
      <c r="JS44" s="166">
        <v>50.6541</v>
      </c>
      <c r="JT44" s="167"/>
      <c r="JU44" s="166">
        <v>-20.9</v>
      </c>
      <c r="JV44" s="166">
        <v>11.139200000000001</v>
      </c>
      <c r="JW44" s="166">
        <v>10.08</v>
      </c>
      <c r="JX44" s="167"/>
      <c r="JY44" s="166">
        <v>-22.141500000000001</v>
      </c>
      <c r="JZ44" s="166">
        <v>71.723799999999997</v>
      </c>
      <c r="KA44" s="166">
        <v>40.467100000000002</v>
      </c>
      <c r="KB44" s="166">
        <v>-22.901499999999999</v>
      </c>
      <c r="KC44" s="166">
        <v>-70.386099999999999</v>
      </c>
      <c r="KD44" s="166">
        <v>26.370100000000001</v>
      </c>
      <c r="KE44" s="166">
        <v>43.7742</v>
      </c>
      <c r="KF44" s="166">
        <v>11.8</v>
      </c>
      <c r="KG44" s="166">
        <v>-13</v>
      </c>
      <c r="KH44" s="167"/>
      <c r="KI44" s="166">
        <v>193.80170000000001</v>
      </c>
    </row>
    <row r="45" spans="1:295" ht="18" customHeight="1" x14ac:dyDescent="0.25">
      <c r="A45" s="161" t="s">
        <v>72</v>
      </c>
      <c r="B45" s="161" t="s">
        <v>896</v>
      </c>
      <c r="C45" s="165">
        <v>0</v>
      </c>
      <c r="D45" s="166">
        <v>22.491599999999998</v>
      </c>
      <c r="E45" s="166">
        <v>-45.1723</v>
      </c>
      <c r="F45" s="166">
        <v>-34.880299999999998</v>
      </c>
      <c r="G45" s="166">
        <v>33.602400000000003</v>
      </c>
      <c r="H45" s="167"/>
      <c r="I45" s="166">
        <v>67.251599999999996</v>
      </c>
      <c r="J45" s="166">
        <v>-91.928700000000006</v>
      </c>
      <c r="K45" s="166">
        <v>67.864999999999995</v>
      </c>
      <c r="L45" s="166">
        <v>34.255000000000003</v>
      </c>
      <c r="M45" s="166">
        <v>33.641800000000003</v>
      </c>
      <c r="N45" s="166">
        <v>-8.8800000000000008</v>
      </c>
      <c r="O45" s="166">
        <v>-59.142000000000003</v>
      </c>
      <c r="P45" s="166">
        <v>50.6</v>
      </c>
      <c r="Q45" s="166">
        <v>18.216000000000001</v>
      </c>
      <c r="R45" s="166">
        <v>-50.6</v>
      </c>
      <c r="S45" s="166">
        <v>13.9848</v>
      </c>
      <c r="T45" s="166">
        <v>186.96440000000001</v>
      </c>
      <c r="U45" s="166">
        <v>8.5344999999999995</v>
      </c>
      <c r="V45" s="166">
        <v>8.7576000000000001</v>
      </c>
      <c r="W45" s="166">
        <v>14.219099999999999</v>
      </c>
      <c r="X45" s="167"/>
      <c r="Y45" s="166">
        <v>5.6257000000000001</v>
      </c>
      <c r="Z45" s="166">
        <v>2.4876999999999998</v>
      </c>
      <c r="AA45" s="167"/>
      <c r="AB45" s="167"/>
      <c r="AC45" s="166">
        <v>-80.540000000000006</v>
      </c>
      <c r="AD45" s="166">
        <v>-81.260000000000005</v>
      </c>
      <c r="AE45" s="167"/>
      <c r="AF45" s="166">
        <v>11.1</v>
      </c>
      <c r="AG45" s="166">
        <v>57.2</v>
      </c>
      <c r="AH45" s="166">
        <v>9.2330000000000005</v>
      </c>
      <c r="AI45" s="166">
        <v>0.224</v>
      </c>
      <c r="AJ45" s="166">
        <v>-66.58</v>
      </c>
      <c r="AK45" s="166">
        <v>-66.260000000000005</v>
      </c>
      <c r="AL45" s="166">
        <v>-83.26</v>
      </c>
      <c r="AM45" s="166">
        <v>67.2</v>
      </c>
      <c r="AN45" s="166">
        <v>67.489999999999995</v>
      </c>
      <c r="AO45" s="166">
        <v>15.8545</v>
      </c>
      <c r="AP45" s="166">
        <v>8.7885000000000009</v>
      </c>
      <c r="AQ45" s="166">
        <v>79.713899999999995</v>
      </c>
      <c r="AR45" s="166">
        <v>82.272599999999997</v>
      </c>
      <c r="AS45" s="166">
        <v>23.7041</v>
      </c>
      <c r="AT45" s="166">
        <v>-52.779899999999998</v>
      </c>
      <c r="AU45" s="166">
        <v>-52.7498</v>
      </c>
      <c r="AV45" s="166">
        <v>5.3769</v>
      </c>
      <c r="AW45" s="166">
        <v>5.3330000000000002</v>
      </c>
      <c r="AX45" s="167"/>
      <c r="AY45" s="166">
        <v>96.316699999999997</v>
      </c>
      <c r="AZ45" s="166">
        <v>-4.1875999999999998</v>
      </c>
      <c r="BA45" s="166">
        <v>-20.6523</v>
      </c>
      <c r="BB45" s="166">
        <v>-341.19650000000001</v>
      </c>
      <c r="BC45" s="166">
        <v>-2.0617999999999999</v>
      </c>
      <c r="BD45" s="166">
        <v>-4.2</v>
      </c>
      <c r="BE45" s="166">
        <v>-4.5</v>
      </c>
      <c r="BF45" s="166">
        <v>58.883400000000002</v>
      </c>
      <c r="BG45" s="166">
        <v>57.720300000000002</v>
      </c>
      <c r="BH45" s="166">
        <v>-7.6298000000000004</v>
      </c>
      <c r="BI45" s="167"/>
      <c r="BJ45" s="166">
        <v>-40.573399999999999</v>
      </c>
      <c r="BK45" s="166">
        <v>11.724</v>
      </c>
      <c r="BL45" s="166">
        <v>11.684699999999999</v>
      </c>
      <c r="BM45" s="166">
        <v>7.9618000000000002</v>
      </c>
      <c r="BN45" s="166">
        <v>381.54230000000001</v>
      </c>
      <c r="BO45" s="166">
        <v>81.148700000000005</v>
      </c>
      <c r="BP45" s="166">
        <v>80.873999999999995</v>
      </c>
      <c r="BQ45" s="166">
        <v>-303.0566</v>
      </c>
      <c r="BR45" s="166">
        <v>451.19619999999998</v>
      </c>
      <c r="BS45" s="167"/>
      <c r="BT45" s="166">
        <v>-56.434899999999999</v>
      </c>
      <c r="BU45" s="167"/>
      <c r="BV45" s="166">
        <v>106.2723</v>
      </c>
      <c r="BW45" s="166">
        <v>31.91</v>
      </c>
      <c r="BX45" s="166">
        <v>37.57</v>
      </c>
      <c r="BY45" s="166">
        <v>77.58</v>
      </c>
      <c r="BZ45" s="166">
        <v>81.650000000000006</v>
      </c>
      <c r="CA45" s="166">
        <v>-85.996300000000005</v>
      </c>
      <c r="CB45" s="166">
        <v>-85.996300000000005</v>
      </c>
      <c r="CC45" s="166">
        <v>152.68559999999999</v>
      </c>
      <c r="CD45" s="166">
        <v>153.53819999999999</v>
      </c>
      <c r="CE45" s="166">
        <v>13.0252</v>
      </c>
      <c r="CF45" s="166">
        <v>-90.232900000000001</v>
      </c>
      <c r="CG45" s="166">
        <v>-90.655600000000007</v>
      </c>
      <c r="CH45" s="166">
        <v>-1.4508000000000001</v>
      </c>
      <c r="CI45" s="166">
        <v>-73.9024</v>
      </c>
      <c r="CJ45" s="167"/>
      <c r="CK45" s="167"/>
      <c r="CL45" s="166">
        <v>70.8</v>
      </c>
      <c r="CM45" s="166">
        <v>149.69999999999999</v>
      </c>
      <c r="CN45" s="166">
        <v>-17.309999999999999</v>
      </c>
      <c r="CO45" s="166">
        <v>51.111699999999999</v>
      </c>
      <c r="CP45" s="166">
        <v>50.934100000000001</v>
      </c>
      <c r="CQ45" s="166">
        <v>51.463000000000001</v>
      </c>
      <c r="CR45" s="166">
        <v>-30.5639</v>
      </c>
      <c r="CS45" s="166">
        <v>-30.488600000000002</v>
      </c>
      <c r="CT45" s="166">
        <v>-10.4236</v>
      </c>
      <c r="CU45" s="166">
        <v>-16.665900000000001</v>
      </c>
      <c r="CV45" s="166">
        <v>0</v>
      </c>
      <c r="CW45" s="166">
        <v>18.1081</v>
      </c>
      <c r="CX45" s="166">
        <v>65.760000000000005</v>
      </c>
      <c r="CY45" s="166">
        <v>88.93</v>
      </c>
      <c r="CZ45" s="166">
        <v>60.944800000000001</v>
      </c>
      <c r="DA45" s="166">
        <v>57.572899999999997</v>
      </c>
      <c r="DB45" s="166">
        <v>-40.24</v>
      </c>
      <c r="DC45" s="166">
        <v>-2.6375000000000002</v>
      </c>
      <c r="DD45" s="166">
        <v>75.087400000000002</v>
      </c>
      <c r="DE45" s="166">
        <v>73.509200000000007</v>
      </c>
      <c r="DF45" s="166">
        <v>-155.85400000000001</v>
      </c>
      <c r="DG45" s="166">
        <v>1E-4</v>
      </c>
      <c r="DH45" s="166">
        <v>-24.4695</v>
      </c>
      <c r="DI45" s="166">
        <v>-130.1</v>
      </c>
      <c r="DJ45" s="166">
        <v>-129.9</v>
      </c>
      <c r="DK45" s="166">
        <v>34.115299999999998</v>
      </c>
      <c r="DL45" s="166">
        <v>71.200599999999994</v>
      </c>
      <c r="DM45" s="166">
        <v>86.899199999999993</v>
      </c>
      <c r="DN45" s="166">
        <v>100.7996</v>
      </c>
      <c r="DO45" s="166">
        <v>71.12</v>
      </c>
      <c r="DP45" s="166">
        <v>-12.49</v>
      </c>
      <c r="DQ45" s="166">
        <v>65.110500000000002</v>
      </c>
      <c r="DR45" s="166">
        <v>153.2687</v>
      </c>
      <c r="DS45" s="166">
        <v>-2.91</v>
      </c>
      <c r="DT45" s="166">
        <v>-2.84</v>
      </c>
      <c r="DU45" s="166">
        <v>90.42</v>
      </c>
      <c r="DV45" s="166">
        <v>79.540000000000006</v>
      </c>
      <c r="DW45" s="166">
        <v>155.56360000000001</v>
      </c>
      <c r="DX45" s="166">
        <v>151.94540000000001</v>
      </c>
      <c r="DY45" s="166">
        <v>-58.608899999999998</v>
      </c>
      <c r="DZ45" s="166">
        <v>-58.381799999999998</v>
      </c>
      <c r="EA45" s="166">
        <v>238.3963</v>
      </c>
      <c r="EB45" s="166">
        <v>192.3749</v>
      </c>
      <c r="EC45" s="166">
        <v>186.53919999999999</v>
      </c>
      <c r="ED45" s="166">
        <v>189.9572</v>
      </c>
      <c r="EE45" s="166">
        <v>26.6828</v>
      </c>
      <c r="EF45" s="166">
        <v>4.1863999999999999</v>
      </c>
      <c r="EG45" s="166">
        <v>-33.688000000000002</v>
      </c>
      <c r="EH45" s="166">
        <v>313.21769999999998</v>
      </c>
      <c r="EI45" s="167"/>
      <c r="EJ45" s="167"/>
      <c r="EK45" s="166">
        <v>-18.377400000000002</v>
      </c>
      <c r="EL45" s="166">
        <v>-16.235299999999999</v>
      </c>
      <c r="EM45" s="167"/>
      <c r="EN45" s="166">
        <v>-50.881300000000003</v>
      </c>
      <c r="EO45" s="166">
        <v>-47.358800000000002</v>
      </c>
      <c r="EP45" s="166">
        <v>35.375999999999998</v>
      </c>
      <c r="EQ45" s="166">
        <v>-35.038899999999998</v>
      </c>
      <c r="ER45" s="166">
        <v>-35.752699999999997</v>
      </c>
      <c r="ES45" s="166">
        <v>34.9221</v>
      </c>
      <c r="ET45" s="167"/>
      <c r="EU45" s="167"/>
      <c r="EV45" s="166">
        <v>0</v>
      </c>
      <c r="EW45" s="166">
        <v>12.680899999999999</v>
      </c>
      <c r="EX45" s="166">
        <v>-149.98679999999999</v>
      </c>
      <c r="EY45" s="166">
        <v>-39.807699999999997</v>
      </c>
      <c r="EZ45" s="166">
        <v>-39.3917</v>
      </c>
      <c r="FA45" s="166">
        <v>10.6562</v>
      </c>
      <c r="FB45" s="166">
        <v>-1.2375</v>
      </c>
      <c r="FC45" s="166">
        <v>-33.358899999999998</v>
      </c>
      <c r="FD45" s="166">
        <v>24.608699999999999</v>
      </c>
      <c r="FE45" s="167"/>
      <c r="FF45" s="167"/>
      <c r="FG45" s="166">
        <v>38.498100000000001</v>
      </c>
      <c r="FH45" s="166">
        <v>39.905999999999999</v>
      </c>
      <c r="FI45" s="166">
        <v>37.227699999999999</v>
      </c>
      <c r="FJ45" s="166">
        <v>85.067800000000005</v>
      </c>
      <c r="FK45" s="166">
        <v>86.072500000000005</v>
      </c>
      <c r="FL45" s="166">
        <v>-154.56219999999999</v>
      </c>
      <c r="FM45" s="166">
        <v>61.297699999999999</v>
      </c>
      <c r="FN45" s="166">
        <v>60.761899999999997</v>
      </c>
      <c r="FO45" s="166">
        <v>-102.4657</v>
      </c>
      <c r="FP45" s="166">
        <v>-87.705399999999997</v>
      </c>
      <c r="FQ45" s="165">
        <v>-55</v>
      </c>
      <c r="FR45" s="167"/>
      <c r="FS45" s="166">
        <v>18.479900000000001</v>
      </c>
      <c r="FT45" s="167"/>
      <c r="FU45" s="167"/>
      <c r="FV45" s="166">
        <v>10.6</v>
      </c>
      <c r="FW45" s="166">
        <v>-64.099500000000006</v>
      </c>
      <c r="FX45" s="167"/>
      <c r="FY45" s="167"/>
      <c r="FZ45" s="167"/>
      <c r="GA45" s="167"/>
      <c r="GB45" s="166">
        <v>14.88</v>
      </c>
      <c r="GC45" s="166">
        <v>89.939099999999996</v>
      </c>
      <c r="GD45" s="166">
        <v>103.0759</v>
      </c>
      <c r="GE45" s="166">
        <v>14.77</v>
      </c>
      <c r="GF45" s="166">
        <v>91.748699999999999</v>
      </c>
      <c r="GG45" s="166">
        <v>21.5</v>
      </c>
      <c r="GH45" s="166">
        <v>-25.206399999999999</v>
      </c>
      <c r="GI45" s="167"/>
      <c r="GJ45" s="166">
        <v>-3.0142000000000002</v>
      </c>
      <c r="GK45" s="166">
        <v>2.8572000000000002</v>
      </c>
      <c r="GL45" s="167"/>
      <c r="GM45" s="167"/>
      <c r="GN45" s="166">
        <v>-8.2911999999999999</v>
      </c>
      <c r="GO45" s="166">
        <v>-48.464100000000002</v>
      </c>
      <c r="GP45" s="166">
        <v>23.6709</v>
      </c>
      <c r="GQ45" s="166">
        <v>76.132999999999996</v>
      </c>
      <c r="GR45" s="166">
        <v>92.973799999999997</v>
      </c>
      <c r="GS45" s="166">
        <v>68.771799999999999</v>
      </c>
      <c r="GT45" s="166">
        <v>-148.00880000000001</v>
      </c>
      <c r="GU45" s="166">
        <v>-32.2577</v>
      </c>
      <c r="GV45" s="166">
        <v>49.559600000000003</v>
      </c>
      <c r="GW45" s="166">
        <v>-76.702699999999993</v>
      </c>
      <c r="GX45" s="166">
        <v>12.5695</v>
      </c>
      <c r="GY45" s="166">
        <v>14.7294</v>
      </c>
      <c r="GZ45" s="166">
        <v>14.262499999999999</v>
      </c>
      <c r="HA45" s="166">
        <v>14.871</v>
      </c>
      <c r="HB45" s="166">
        <v>228.57320000000001</v>
      </c>
      <c r="HC45" s="166">
        <v>231.36250000000001</v>
      </c>
      <c r="HD45" s="166">
        <v>283.3</v>
      </c>
      <c r="HE45" s="166">
        <v>-284.41739999999999</v>
      </c>
      <c r="HF45" s="166">
        <v>-476.4008</v>
      </c>
      <c r="HG45" s="166">
        <v>477.9051</v>
      </c>
      <c r="HH45" s="166">
        <v>479.39490000000001</v>
      </c>
      <c r="HI45" s="166">
        <v>-217.72450000000001</v>
      </c>
      <c r="HJ45" s="166">
        <v>-215.66069999999999</v>
      </c>
      <c r="HK45" s="166">
        <v>-45.622100000000003</v>
      </c>
      <c r="HL45" s="166">
        <v>-33.819600000000001</v>
      </c>
      <c r="HM45" s="166">
        <v>76.147499999999994</v>
      </c>
      <c r="HN45" s="166">
        <v>74.075100000000006</v>
      </c>
      <c r="HO45" s="166">
        <v>-163.80119999999999</v>
      </c>
      <c r="HP45" s="166">
        <v>-162.7167</v>
      </c>
      <c r="HQ45" s="166">
        <v>61.7029</v>
      </c>
      <c r="HR45" s="166">
        <v>61.625999999999998</v>
      </c>
      <c r="HS45" s="166">
        <v>-82.956100000000006</v>
      </c>
      <c r="HT45" s="166">
        <v>-83.293999999999997</v>
      </c>
      <c r="HU45" s="166">
        <v>86.03</v>
      </c>
      <c r="HV45" s="166">
        <v>86.53</v>
      </c>
      <c r="HW45" s="166">
        <v>53.2</v>
      </c>
      <c r="HX45" s="166">
        <v>52.6</v>
      </c>
      <c r="HY45" s="166">
        <v>22.622</v>
      </c>
      <c r="HZ45" s="166">
        <v>39.04</v>
      </c>
      <c r="IA45" s="166">
        <v>-342.32889999999998</v>
      </c>
      <c r="IB45" s="166">
        <v>109.6066</v>
      </c>
      <c r="IC45" s="166">
        <v>109.38630000000001</v>
      </c>
      <c r="ID45" s="166">
        <v>19.600000000000001</v>
      </c>
      <c r="IE45" s="166">
        <v>10.9</v>
      </c>
      <c r="IF45" s="166">
        <v>-54.4</v>
      </c>
      <c r="IG45" s="166">
        <v>-54.5</v>
      </c>
      <c r="IH45" s="166">
        <v>1.8238000000000001</v>
      </c>
      <c r="II45" s="166">
        <v>1.5755999999999999</v>
      </c>
      <c r="IJ45" s="166">
        <v>-467.32260000000002</v>
      </c>
      <c r="IK45" s="166">
        <v>-12.4116</v>
      </c>
      <c r="IL45" s="166">
        <v>483.26280000000003</v>
      </c>
      <c r="IM45" s="166">
        <v>378.73320000000001</v>
      </c>
      <c r="IN45" s="166">
        <v>-80.927000000000007</v>
      </c>
      <c r="IO45" s="166">
        <v>-368.86669999999998</v>
      </c>
      <c r="IP45" s="166">
        <v>367.52289999999999</v>
      </c>
      <c r="IQ45" s="166">
        <v>-164.4128</v>
      </c>
      <c r="IR45" s="166">
        <v>-214.28569999999999</v>
      </c>
      <c r="IS45" s="166">
        <v>-363.82459999999998</v>
      </c>
      <c r="IT45" s="166">
        <v>119.5391</v>
      </c>
      <c r="IU45" s="166">
        <v>121.0372</v>
      </c>
      <c r="IV45" s="166">
        <v>165.84370000000001</v>
      </c>
      <c r="IW45" s="166">
        <v>-467.96190000000001</v>
      </c>
      <c r="IX45" s="166">
        <v>217.67779999999999</v>
      </c>
      <c r="IY45" s="166">
        <v>-249.1977</v>
      </c>
      <c r="IZ45" s="166">
        <v>252.0548</v>
      </c>
      <c r="JA45" s="166">
        <v>-5.5084</v>
      </c>
      <c r="JB45" s="167"/>
      <c r="JC45" s="166">
        <v>17.36</v>
      </c>
      <c r="JD45" s="166">
        <v>4.3639999999999999</v>
      </c>
      <c r="JE45" s="166">
        <v>4.359</v>
      </c>
      <c r="JF45" s="166">
        <v>-16.72</v>
      </c>
      <c r="JG45" s="166">
        <v>0</v>
      </c>
      <c r="JH45" s="167"/>
      <c r="JI45" s="166">
        <v>0.26400000000000001</v>
      </c>
      <c r="JJ45" s="166">
        <v>-37.734000000000002</v>
      </c>
      <c r="JK45" s="166">
        <v>-15.938000000000001</v>
      </c>
      <c r="JL45" s="166">
        <v>26.2</v>
      </c>
      <c r="JM45" s="166">
        <v>47.338999999999999</v>
      </c>
      <c r="JN45" s="166">
        <v>46.786000000000001</v>
      </c>
      <c r="JO45" s="166">
        <v>0</v>
      </c>
      <c r="JP45" s="166">
        <v>0</v>
      </c>
      <c r="JQ45" s="166">
        <v>49.016399999999997</v>
      </c>
      <c r="JR45" s="166">
        <v>49.878300000000003</v>
      </c>
      <c r="JS45" s="166">
        <v>50.057899999999997</v>
      </c>
      <c r="JT45" s="167"/>
      <c r="JU45" s="166">
        <v>-9.6999999999999993</v>
      </c>
      <c r="JV45" s="166">
        <v>11.52</v>
      </c>
      <c r="JW45" s="166">
        <v>10.44</v>
      </c>
      <c r="JX45" s="167"/>
      <c r="JY45" s="166">
        <v>-31.8567</v>
      </c>
      <c r="JZ45" s="166">
        <v>72.721400000000003</v>
      </c>
      <c r="KA45" s="166">
        <v>45.267000000000003</v>
      </c>
      <c r="KB45" s="166">
        <v>-31.657499999999999</v>
      </c>
      <c r="KC45" s="166">
        <v>-72.157499999999999</v>
      </c>
      <c r="KD45" s="166">
        <v>32.817300000000003</v>
      </c>
      <c r="KE45" s="166">
        <v>39.186300000000003</v>
      </c>
      <c r="KF45" s="166">
        <v>2.2000000000000002</v>
      </c>
      <c r="KG45" s="166">
        <v>-1.3</v>
      </c>
      <c r="KH45" s="167"/>
      <c r="KI45" s="166">
        <v>194.19630000000001</v>
      </c>
    </row>
    <row r="46" spans="1:295" ht="18" customHeight="1" x14ac:dyDescent="0.25">
      <c r="A46" s="161" t="s">
        <v>72</v>
      </c>
      <c r="B46" s="161" t="s">
        <v>897</v>
      </c>
      <c r="C46" s="165">
        <v>0</v>
      </c>
      <c r="D46" s="166">
        <v>23.883500000000002</v>
      </c>
      <c r="E46" s="166">
        <v>-48.172699999999999</v>
      </c>
      <c r="F46" s="166">
        <v>-34.370199999999997</v>
      </c>
      <c r="G46" s="166">
        <v>36.407499999999999</v>
      </c>
      <c r="H46" s="167"/>
      <c r="I46" s="166">
        <v>72.328599999999994</v>
      </c>
      <c r="J46" s="166">
        <v>-101.9996</v>
      </c>
      <c r="K46" s="166">
        <v>72.184899999999999</v>
      </c>
      <c r="L46" s="166">
        <v>36.462899999999998</v>
      </c>
      <c r="M46" s="166">
        <v>35.450600000000001</v>
      </c>
      <c r="N46" s="166">
        <v>-15.54</v>
      </c>
      <c r="O46" s="166">
        <v>-59.137999999999998</v>
      </c>
      <c r="P46" s="166">
        <v>50.6</v>
      </c>
      <c r="Q46" s="166">
        <v>19.044</v>
      </c>
      <c r="R46" s="166">
        <v>-50.6</v>
      </c>
      <c r="S46" s="166">
        <v>13.826700000000001</v>
      </c>
      <c r="T46" s="166">
        <v>206.78919999999999</v>
      </c>
      <c r="U46" s="166">
        <v>9.2598000000000003</v>
      </c>
      <c r="V46" s="166">
        <v>9.6417999999999999</v>
      </c>
      <c r="W46" s="166">
        <v>15.643700000000001</v>
      </c>
      <c r="X46" s="167"/>
      <c r="Y46" s="166">
        <v>5.3410000000000002</v>
      </c>
      <c r="Z46" s="166">
        <v>2.4807999999999999</v>
      </c>
      <c r="AA46" s="167"/>
      <c r="AB46" s="167"/>
      <c r="AC46" s="166">
        <v>-84.86</v>
      </c>
      <c r="AD46" s="166">
        <v>-84.07</v>
      </c>
      <c r="AE46" s="167"/>
      <c r="AF46" s="166">
        <v>15.54</v>
      </c>
      <c r="AG46" s="166">
        <v>57.2</v>
      </c>
      <c r="AH46" s="166">
        <v>7.56</v>
      </c>
      <c r="AI46" s="166">
        <v>0.215</v>
      </c>
      <c r="AJ46" s="166">
        <v>-69.430000000000007</v>
      </c>
      <c r="AK46" s="166">
        <v>-69.77</v>
      </c>
      <c r="AL46" s="166">
        <v>-82.17</v>
      </c>
      <c r="AM46" s="166">
        <v>70.180000000000007</v>
      </c>
      <c r="AN46" s="166">
        <v>71.16</v>
      </c>
      <c r="AO46" s="166">
        <v>16.350300000000001</v>
      </c>
      <c r="AP46" s="166">
        <v>8.2448999999999995</v>
      </c>
      <c r="AQ46" s="166">
        <v>82.5929</v>
      </c>
      <c r="AR46" s="166">
        <v>85.986800000000002</v>
      </c>
      <c r="AS46" s="166">
        <v>29.001300000000001</v>
      </c>
      <c r="AT46" s="166">
        <v>-55.5931</v>
      </c>
      <c r="AU46" s="166">
        <v>-54.953600000000002</v>
      </c>
      <c r="AV46" s="166">
        <v>5.7972000000000001</v>
      </c>
      <c r="AW46" s="166">
        <v>5.6341000000000001</v>
      </c>
      <c r="AX46" s="167"/>
      <c r="AY46" s="166">
        <v>101.675</v>
      </c>
      <c r="AZ46" s="166">
        <v>-3.6642000000000001</v>
      </c>
      <c r="BA46" s="166">
        <v>-19.680800000000001</v>
      </c>
      <c r="BB46" s="166">
        <v>-371.89210000000003</v>
      </c>
      <c r="BC46" s="166">
        <v>1.7743</v>
      </c>
      <c r="BD46" s="166">
        <v>-6.1</v>
      </c>
      <c r="BE46" s="166">
        <v>-6.7</v>
      </c>
      <c r="BF46" s="166">
        <v>60.853000000000002</v>
      </c>
      <c r="BG46" s="166">
        <v>59.8626</v>
      </c>
      <c r="BH46" s="166">
        <v>-7.6588000000000003</v>
      </c>
      <c r="BI46" s="167"/>
      <c r="BJ46" s="166">
        <v>-44.174399999999999</v>
      </c>
      <c r="BK46" s="166">
        <v>10.9587</v>
      </c>
      <c r="BL46" s="166">
        <v>12.3369</v>
      </c>
      <c r="BM46" s="166">
        <v>8.4651999999999994</v>
      </c>
      <c r="BN46" s="166">
        <v>407.97129999999999</v>
      </c>
      <c r="BO46" s="166">
        <v>75.594300000000004</v>
      </c>
      <c r="BP46" s="166">
        <v>75.716399999999993</v>
      </c>
      <c r="BQ46" s="166">
        <v>-306.74880000000002</v>
      </c>
      <c r="BR46" s="166">
        <v>459.18880000000001</v>
      </c>
      <c r="BS46" s="167"/>
      <c r="BT46" s="166">
        <v>-47.9223</v>
      </c>
      <c r="BU46" s="167"/>
      <c r="BV46" s="166">
        <v>106.372</v>
      </c>
      <c r="BW46" s="166">
        <v>32.58</v>
      </c>
      <c r="BX46" s="166">
        <v>37.57</v>
      </c>
      <c r="BY46" s="166">
        <v>76.790000000000006</v>
      </c>
      <c r="BZ46" s="166">
        <v>82.49</v>
      </c>
      <c r="CA46" s="166">
        <v>-92.828100000000006</v>
      </c>
      <c r="CB46" s="166">
        <v>-92.024299999999997</v>
      </c>
      <c r="CC46" s="166">
        <v>157.83500000000001</v>
      </c>
      <c r="CD46" s="166">
        <v>158.52199999999999</v>
      </c>
      <c r="CE46" s="166">
        <v>14.418200000000001</v>
      </c>
      <c r="CF46" s="166">
        <v>-92.5501</v>
      </c>
      <c r="CG46" s="166">
        <v>-92.261799999999994</v>
      </c>
      <c r="CH46" s="166">
        <v>-3.0066999999999999</v>
      </c>
      <c r="CI46" s="166">
        <v>-75.518500000000003</v>
      </c>
      <c r="CJ46" s="167"/>
      <c r="CK46" s="167"/>
      <c r="CL46" s="166">
        <v>70.599999999999994</v>
      </c>
      <c r="CM46" s="166">
        <v>150</v>
      </c>
      <c r="CN46" s="166">
        <v>-17.579999999999998</v>
      </c>
      <c r="CO46" s="166">
        <v>49.748699999999999</v>
      </c>
      <c r="CP46" s="166">
        <v>49.046199999999999</v>
      </c>
      <c r="CQ46" s="166">
        <v>49.868000000000002</v>
      </c>
      <c r="CR46" s="166">
        <v>-32.520000000000003</v>
      </c>
      <c r="CS46" s="166">
        <v>-32.378300000000003</v>
      </c>
      <c r="CT46" s="166">
        <v>1</v>
      </c>
      <c r="CU46" s="166">
        <v>-19.543399999999998</v>
      </c>
      <c r="CV46" s="167"/>
      <c r="CW46" s="166">
        <v>18.7773</v>
      </c>
      <c r="CX46" s="166">
        <v>60.53</v>
      </c>
      <c r="CY46" s="166">
        <v>85.54</v>
      </c>
      <c r="CZ46" s="166">
        <v>60.241700000000002</v>
      </c>
      <c r="DA46" s="166">
        <v>56.987000000000002</v>
      </c>
      <c r="DB46" s="166">
        <v>-40.28</v>
      </c>
      <c r="DC46" s="166">
        <v>-2.7631000000000001</v>
      </c>
      <c r="DD46" s="166">
        <v>76.177199999999999</v>
      </c>
      <c r="DE46" s="166">
        <v>74.1006</v>
      </c>
      <c r="DF46" s="166">
        <v>-156.16200000000001</v>
      </c>
      <c r="DG46" s="166">
        <v>1E-4</v>
      </c>
      <c r="DH46" s="166">
        <v>-24.364799999999999</v>
      </c>
      <c r="DI46" s="166">
        <v>-124.2</v>
      </c>
      <c r="DJ46" s="166">
        <v>-124.5</v>
      </c>
      <c r="DK46" s="166">
        <v>33.719799999999999</v>
      </c>
      <c r="DL46" s="166">
        <v>70.321700000000007</v>
      </c>
      <c r="DM46" s="166">
        <v>85.020600000000002</v>
      </c>
      <c r="DN46" s="166">
        <v>98.455799999999996</v>
      </c>
      <c r="DO46" s="166">
        <v>69.66</v>
      </c>
      <c r="DP46" s="166">
        <v>-11.83</v>
      </c>
      <c r="DQ46" s="166">
        <v>62.491500000000002</v>
      </c>
      <c r="DR46" s="166">
        <v>154.38380000000001</v>
      </c>
      <c r="DS46" s="166">
        <v>-2.85</v>
      </c>
      <c r="DT46" s="166">
        <v>-2.76</v>
      </c>
      <c r="DU46" s="166">
        <v>90.84</v>
      </c>
      <c r="DV46" s="166">
        <v>78.58</v>
      </c>
      <c r="DW46" s="166">
        <v>154.94540000000001</v>
      </c>
      <c r="DX46" s="166">
        <v>150.70910000000001</v>
      </c>
      <c r="DY46" s="166">
        <v>-65.227999999999994</v>
      </c>
      <c r="DZ46" s="166">
        <v>-63.809100000000001</v>
      </c>
      <c r="EA46" s="166">
        <v>235.6276</v>
      </c>
      <c r="EB46" s="166">
        <v>187.52170000000001</v>
      </c>
      <c r="EC46" s="166">
        <v>183.07859999999999</v>
      </c>
      <c r="ED46" s="166">
        <v>186.39269999999999</v>
      </c>
      <c r="EE46" s="166">
        <v>15.6938</v>
      </c>
      <c r="EF46" s="166">
        <v>-6.6462000000000003</v>
      </c>
      <c r="EG46" s="166">
        <v>-33.659999999999997</v>
      </c>
      <c r="EH46" s="166">
        <v>317.07670000000002</v>
      </c>
      <c r="EI46" s="167"/>
      <c r="EJ46" s="167"/>
      <c r="EK46" s="166">
        <v>-18.698399999999999</v>
      </c>
      <c r="EL46" s="166">
        <v>-16.4391</v>
      </c>
      <c r="EM46" s="167"/>
      <c r="EN46" s="166">
        <v>-56.2014</v>
      </c>
      <c r="EO46" s="166">
        <v>-52.502499999999998</v>
      </c>
      <c r="EP46" s="166">
        <v>30.768000000000001</v>
      </c>
      <c r="EQ46" s="166">
        <v>-38.0715</v>
      </c>
      <c r="ER46" s="166">
        <v>-38.938699999999997</v>
      </c>
      <c r="ES46" s="166">
        <v>45.590899999999998</v>
      </c>
      <c r="ET46" s="167"/>
      <c r="EU46" s="167"/>
      <c r="EV46" s="167"/>
      <c r="EW46" s="166">
        <v>12.622299999999999</v>
      </c>
      <c r="EX46" s="166">
        <v>-160.95840000000001</v>
      </c>
      <c r="EY46" s="166">
        <v>-37.311999999999998</v>
      </c>
      <c r="EZ46" s="166">
        <v>-36.724499999999999</v>
      </c>
      <c r="FA46" s="166">
        <v>7.7553999999999998</v>
      </c>
      <c r="FB46" s="166">
        <v>9.7566000000000006</v>
      </c>
      <c r="FC46" s="166">
        <v>-42.816200000000002</v>
      </c>
      <c r="FD46" s="166">
        <v>24.052600000000002</v>
      </c>
      <c r="FE46" s="167"/>
      <c r="FF46" s="167"/>
      <c r="FG46" s="166">
        <v>39.262099999999997</v>
      </c>
      <c r="FH46" s="166">
        <v>39.318600000000004</v>
      </c>
      <c r="FI46" s="166">
        <v>37.658700000000003</v>
      </c>
      <c r="FJ46" s="166">
        <v>92.603300000000004</v>
      </c>
      <c r="FK46" s="166">
        <v>92.770799999999994</v>
      </c>
      <c r="FL46" s="166">
        <v>-151.548</v>
      </c>
      <c r="FM46" s="166">
        <v>66.586799999999997</v>
      </c>
      <c r="FN46" s="166">
        <v>67.108599999999996</v>
      </c>
      <c r="FO46" s="166">
        <v>-97.580200000000005</v>
      </c>
      <c r="FP46" s="166">
        <v>-83.847200000000001</v>
      </c>
      <c r="FQ46" s="165">
        <v>-55</v>
      </c>
      <c r="FR46" s="167"/>
      <c r="FS46" s="166">
        <v>18.487200000000001</v>
      </c>
      <c r="FT46" s="167"/>
      <c r="FU46" s="167"/>
      <c r="FV46" s="166">
        <v>9.5</v>
      </c>
      <c r="FW46" s="166">
        <v>-64.274699999999996</v>
      </c>
      <c r="FX46" s="167"/>
      <c r="FY46" s="167"/>
      <c r="FZ46" s="167"/>
      <c r="GA46" s="167"/>
      <c r="GB46" s="166">
        <v>14.02</v>
      </c>
      <c r="GC46" s="166">
        <v>84.726500000000001</v>
      </c>
      <c r="GD46" s="166">
        <v>98.818799999999996</v>
      </c>
      <c r="GE46" s="167"/>
      <c r="GF46" s="166">
        <v>90.678100000000001</v>
      </c>
      <c r="GG46" s="166">
        <v>22.7</v>
      </c>
      <c r="GH46" s="166">
        <v>-26.57</v>
      </c>
      <c r="GI46" s="167"/>
      <c r="GJ46" s="166">
        <v>-3.6383000000000001</v>
      </c>
      <c r="GK46" s="166">
        <v>2.9746000000000001</v>
      </c>
      <c r="GL46" s="167"/>
      <c r="GM46" s="167"/>
      <c r="GN46" s="166">
        <v>-8.0036000000000005</v>
      </c>
      <c r="GO46" s="166">
        <v>-50.233699999999999</v>
      </c>
      <c r="GP46" s="166">
        <v>22.994299999999999</v>
      </c>
      <c r="GQ46" s="166">
        <v>79.074100000000001</v>
      </c>
      <c r="GR46" s="166">
        <v>94.942400000000006</v>
      </c>
      <c r="GS46" s="166">
        <v>70.901200000000003</v>
      </c>
      <c r="GT46" s="166">
        <v>-151.6747</v>
      </c>
      <c r="GU46" s="166">
        <v>-32.2256</v>
      </c>
      <c r="GV46" s="166">
        <v>52.210299999999997</v>
      </c>
      <c r="GW46" s="166">
        <v>-78.414400000000001</v>
      </c>
      <c r="GX46" s="167"/>
      <c r="GY46" s="166">
        <v>15.0822</v>
      </c>
      <c r="GZ46" s="166">
        <v>14.505000000000001</v>
      </c>
      <c r="HA46" s="167"/>
      <c r="HB46" s="166">
        <v>210.57390000000001</v>
      </c>
      <c r="HC46" s="166">
        <v>210.89349999999999</v>
      </c>
      <c r="HD46" s="167"/>
      <c r="HE46" s="166">
        <v>-280.92849999999999</v>
      </c>
      <c r="HF46" s="166">
        <v>-461.34140000000002</v>
      </c>
      <c r="HG46" s="166">
        <v>462.40219999999999</v>
      </c>
      <c r="HH46" s="166">
        <v>455.93459999999999</v>
      </c>
      <c r="HI46" s="166">
        <v>-199.1191</v>
      </c>
      <c r="HJ46" s="166">
        <v>-196.9091</v>
      </c>
      <c r="HK46" s="166">
        <v>-46.6492</v>
      </c>
      <c r="HL46" s="166">
        <v>-34.756900000000002</v>
      </c>
      <c r="HM46" s="166">
        <v>75.759799999999998</v>
      </c>
      <c r="HN46" s="166">
        <v>75.126199999999997</v>
      </c>
      <c r="HO46" s="166">
        <v>-141.6473</v>
      </c>
      <c r="HP46" s="166">
        <v>-145.3905</v>
      </c>
      <c r="HQ46" s="166">
        <v>58.275100000000002</v>
      </c>
      <c r="HR46" s="166">
        <v>58.253100000000003</v>
      </c>
      <c r="HS46" s="166">
        <v>-68.378600000000006</v>
      </c>
      <c r="HT46" s="166">
        <v>-68.553799999999995</v>
      </c>
      <c r="HU46" s="166">
        <v>81.790000000000006</v>
      </c>
      <c r="HV46" s="166">
        <v>81.88</v>
      </c>
      <c r="HW46" s="166">
        <v>52.2</v>
      </c>
      <c r="HX46" s="166">
        <v>52</v>
      </c>
      <c r="HY46" s="166">
        <v>22.354900000000001</v>
      </c>
      <c r="HZ46" s="166">
        <v>37.36</v>
      </c>
      <c r="IA46" s="166">
        <v>-340.7353</v>
      </c>
      <c r="IB46" s="166">
        <v>105.3117</v>
      </c>
      <c r="IC46" s="166">
        <v>106.5313</v>
      </c>
      <c r="ID46" s="166">
        <v>19.7</v>
      </c>
      <c r="IE46" s="166">
        <v>11.3</v>
      </c>
      <c r="IF46" s="166">
        <v>-52.7</v>
      </c>
      <c r="IG46" s="166">
        <v>-52.8</v>
      </c>
      <c r="IH46" s="166">
        <v>1.8493999999999999</v>
      </c>
      <c r="II46" s="166">
        <v>1.4616</v>
      </c>
      <c r="IJ46" s="166">
        <v>-452.97289999999998</v>
      </c>
      <c r="IK46" s="166">
        <v>84.434399999999997</v>
      </c>
      <c r="IL46" s="166">
        <v>413.15899999999999</v>
      </c>
      <c r="IM46" s="166">
        <v>314.66199999999998</v>
      </c>
      <c r="IN46" s="166">
        <v>-75.672200000000004</v>
      </c>
      <c r="IO46" s="166">
        <v>-301.53879999999998</v>
      </c>
      <c r="IP46" s="166">
        <v>302.34679999999997</v>
      </c>
      <c r="IQ46" s="166">
        <v>-208.86779999999999</v>
      </c>
      <c r="IR46" s="166">
        <v>-164.4538</v>
      </c>
      <c r="IS46" s="166">
        <v>-297.1497</v>
      </c>
      <c r="IT46" s="166">
        <v>126.8283</v>
      </c>
      <c r="IU46" s="166">
        <v>128.8776</v>
      </c>
      <c r="IV46" s="166">
        <v>213.0171</v>
      </c>
      <c r="IW46" s="166">
        <v>-401.62880000000001</v>
      </c>
      <c r="IX46" s="166">
        <v>167.25810000000001</v>
      </c>
      <c r="IY46" s="166">
        <v>-232.53200000000001</v>
      </c>
      <c r="IZ46" s="166">
        <v>232.1354</v>
      </c>
      <c r="JA46" s="166">
        <v>-5.4561999999999999</v>
      </c>
      <c r="JB46" s="167"/>
      <c r="JC46" s="166">
        <v>20.32</v>
      </c>
      <c r="JD46" s="166">
        <v>4.32</v>
      </c>
      <c r="JE46" s="166">
        <v>4.3010000000000002</v>
      </c>
      <c r="JF46" s="166">
        <v>-19.84</v>
      </c>
      <c r="JG46" s="166">
        <v>2.48</v>
      </c>
      <c r="JH46" s="167"/>
      <c r="JI46" s="166">
        <v>-2.8976999999999999</v>
      </c>
      <c r="JJ46" s="166">
        <v>-34.630299999999998</v>
      </c>
      <c r="JK46" s="166">
        <v>-16.053999999999998</v>
      </c>
      <c r="JL46" s="166">
        <v>26.6</v>
      </c>
      <c r="JM46" s="166">
        <v>47.62</v>
      </c>
      <c r="JN46" s="166">
        <v>46.88</v>
      </c>
      <c r="JO46" s="167"/>
      <c r="JP46" s="167"/>
      <c r="JQ46" s="166">
        <v>50.503599999999999</v>
      </c>
      <c r="JR46" s="166">
        <v>50.4407</v>
      </c>
      <c r="JS46" s="166">
        <v>49.303699999999999</v>
      </c>
      <c r="JT46" s="167"/>
      <c r="JU46" s="166">
        <v>-10.6</v>
      </c>
      <c r="JV46" s="166">
        <v>12.4307</v>
      </c>
      <c r="JW46" s="166">
        <v>10.42</v>
      </c>
      <c r="JX46" s="167"/>
      <c r="JY46" s="166">
        <v>-31.829799999999999</v>
      </c>
      <c r="JZ46" s="166">
        <v>74.249200000000002</v>
      </c>
      <c r="KA46" s="166">
        <v>46.432699999999997</v>
      </c>
      <c r="KB46" s="166">
        <v>-30.341200000000001</v>
      </c>
      <c r="KC46" s="166">
        <v>-73.018799999999999</v>
      </c>
      <c r="KD46" s="166">
        <v>34.525300000000001</v>
      </c>
      <c r="KE46" s="166">
        <v>38.720500000000001</v>
      </c>
      <c r="KF46" s="166">
        <v>0.9</v>
      </c>
      <c r="KG46" s="166">
        <v>-1.5</v>
      </c>
      <c r="KH46" s="167"/>
      <c r="KI46" s="166">
        <v>193.5942</v>
      </c>
    </row>
    <row r="47" spans="1:295" ht="18" customHeight="1" x14ac:dyDescent="0.25">
      <c r="A47" s="161" t="s">
        <v>72</v>
      </c>
      <c r="B47" s="161" t="s">
        <v>898</v>
      </c>
      <c r="C47" s="165">
        <v>0</v>
      </c>
      <c r="D47" s="166">
        <v>24.1511</v>
      </c>
      <c r="E47" s="167"/>
      <c r="F47" s="166">
        <v>-33.9681</v>
      </c>
      <c r="G47" s="166">
        <v>36.008800000000001</v>
      </c>
      <c r="H47" s="167"/>
      <c r="I47" s="166">
        <v>71.584199999999996</v>
      </c>
      <c r="J47" s="166">
        <v>-99.078199999999995</v>
      </c>
      <c r="K47" s="166">
        <v>72.387</v>
      </c>
      <c r="L47" s="166">
        <v>36.5169</v>
      </c>
      <c r="M47" s="166">
        <v>35.6708</v>
      </c>
      <c r="N47" s="166">
        <v>-17.760000000000002</v>
      </c>
      <c r="O47" s="166">
        <v>-58.783999999999999</v>
      </c>
      <c r="P47" s="167"/>
      <c r="Q47" s="167"/>
      <c r="R47" s="166">
        <v>-50.6</v>
      </c>
      <c r="S47" s="166">
        <v>12.8093</v>
      </c>
      <c r="T47" s="166">
        <v>203.03659999999999</v>
      </c>
      <c r="U47" s="166">
        <v>9.3340999999999994</v>
      </c>
      <c r="V47" s="166">
        <v>9.41</v>
      </c>
      <c r="W47" s="166">
        <v>15.3727</v>
      </c>
      <c r="X47" s="167"/>
      <c r="Y47" s="166">
        <v>4.2484000000000002</v>
      </c>
      <c r="Z47" s="166">
        <v>2.4003000000000001</v>
      </c>
      <c r="AA47" s="167"/>
      <c r="AB47" s="167"/>
      <c r="AC47" s="166">
        <v>-82.13</v>
      </c>
      <c r="AD47" s="166">
        <v>-81.8</v>
      </c>
      <c r="AE47" s="167"/>
      <c r="AF47" s="166">
        <v>17.760000000000002</v>
      </c>
      <c r="AG47" s="167"/>
      <c r="AH47" s="166">
        <v>3.9529999999999998</v>
      </c>
      <c r="AI47" s="166">
        <v>0.20499999999999999</v>
      </c>
      <c r="AJ47" s="166">
        <v>-67.959999999999994</v>
      </c>
      <c r="AK47" s="166">
        <v>-68.33</v>
      </c>
      <c r="AL47" s="166">
        <v>-80.12</v>
      </c>
      <c r="AM47" s="166">
        <v>68.66</v>
      </c>
      <c r="AN47" s="166">
        <v>69.55</v>
      </c>
      <c r="AO47" s="166">
        <v>16.479199999999999</v>
      </c>
      <c r="AP47" s="166">
        <v>8.1995000000000005</v>
      </c>
      <c r="AQ47" s="166">
        <v>81.571600000000004</v>
      </c>
      <c r="AR47" s="166">
        <v>85.735200000000006</v>
      </c>
      <c r="AS47" s="166">
        <v>26.357099999999999</v>
      </c>
      <c r="AT47" s="166">
        <v>-54.789299999999997</v>
      </c>
      <c r="AU47" s="166">
        <v>-54.305999999999997</v>
      </c>
      <c r="AV47" s="166">
        <v>5.7907000000000002</v>
      </c>
      <c r="AW47" s="166">
        <v>5.6715999999999998</v>
      </c>
      <c r="AX47" s="167"/>
      <c r="AY47" s="166">
        <v>99.3977</v>
      </c>
      <c r="AZ47" s="166">
        <v>-3.6642000000000001</v>
      </c>
      <c r="BA47" s="166">
        <v>-18.795999999999999</v>
      </c>
      <c r="BB47" s="166">
        <v>-364.38389999999998</v>
      </c>
      <c r="BC47" s="166">
        <v>4.4215</v>
      </c>
      <c r="BD47" s="166">
        <v>-7.1</v>
      </c>
      <c r="BE47" s="166">
        <v>-7.7</v>
      </c>
      <c r="BF47" s="166">
        <v>60.388800000000003</v>
      </c>
      <c r="BG47" s="166">
        <v>58.526499999999999</v>
      </c>
      <c r="BH47" s="166">
        <v>-7.6779999999999999</v>
      </c>
      <c r="BI47" s="167"/>
      <c r="BJ47" s="166">
        <v>-43.835000000000001</v>
      </c>
      <c r="BK47" s="166">
        <v>12.2814</v>
      </c>
      <c r="BL47" s="166">
        <v>12.364000000000001</v>
      </c>
      <c r="BM47" s="166">
        <v>8.3222000000000005</v>
      </c>
      <c r="BN47" s="166">
        <v>405.98759999999999</v>
      </c>
      <c r="BO47" s="166">
        <v>75.319699999999997</v>
      </c>
      <c r="BP47" s="166">
        <v>75.624799999999993</v>
      </c>
      <c r="BQ47" s="166">
        <v>-293.89100000000002</v>
      </c>
      <c r="BR47" s="166">
        <v>459.00959999999998</v>
      </c>
      <c r="BS47" s="167"/>
      <c r="BT47" s="166">
        <v>-57.036099999999998</v>
      </c>
      <c r="BU47" s="167"/>
      <c r="BV47" s="166">
        <v>108.36799999999999</v>
      </c>
      <c r="BW47" s="166">
        <v>33.25</v>
      </c>
      <c r="BX47" s="166">
        <v>37.979999999999997</v>
      </c>
      <c r="BY47" s="166">
        <v>77.58</v>
      </c>
      <c r="BZ47" s="166">
        <v>83.3</v>
      </c>
      <c r="CA47" s="166">
        <v>-88.809399999999997</v>
      </c>
      <c r="CB47" s="166">
        <v>-88.005600000000001</v>
      </c>
      <c r="CC47" s="166">
        <v>158.4769</v>
      </c>
      <c r="CD47" s="166">
        <v>159.1131</v>
      </c>
      <c r="CE47" s="166">
        <v>13.597</v>
      </c>
      <c r="CF47" s="166">
        <v>-97.0732</v>
      </c>
      <c r="CG47" s="166">
        <v>-96.921999999999997</v>
      </c>
      <c r="CH47" s="166">
        <v>-3.0958999999999999</v>
      </c>
      <c r="CI47" s="166">
        <v>-77.248900000000006</v>
      </c>
      <c r="CJ47" s="167"/>
      <c r="CK47" s="167"/>
      <c r="CL47" s="166">
        <v>68</v>
      </c>
      <c r="CM47" s="166">
        <v>155.6</v>
      </c>
      <c r="CN47" s="166">
        <v>-17.59</v>
      </c>
      <c r="CO47" s="166">
        <v>48.204799999999999</v>
      </c>
      <c r="CP47" s="166">
        <v>47.252499999999998</v>
      </c>
      <c r="CQ47" s="166">
        <v>48.5032</v>
      </c>
      <c r="CR47" s="166">
        <v>-35.001300000000001</v>
      </c>
      <c r="CS47" s="166">
        <v>-34.676900000000003</v>
      </c>
      <c r="CT47" s="167"/>
      <c r="CU47" s="166">
        <v>-19.9465</v>
      </c>
      <c r="CV47" s="167"/>
      <c r="CW47" s="166">
        <v>18.7409</v>
      </c>
      <c r="CX47" s="166">
        <v>57.35</v>
      </c>
      <c r="CY47" s="166">
        <v>86.76</v>
      </c>
      <c r="CZ47" s="166">
        <v>60.241700000000002</v>
      </c>
      <c r="DA47" s="166">
        <v>56.987000000000002</v>
      </c>
      <c r="DB47" s="166">
        <v>-40.700000000000003</v>
      </c>
      <c r="DC47" s="167"/>
      <c r="DD47" s="166">
        <v>78.682199999999995</v>
      </c>
      <c r="DE47" s="166">
        <v>76.793199999999999</v>
      </c>
      <c r="DF47" s="166">
        <v>-153.2757</v>
      </c>
      <c r="DG47" s="166">
        <v>1E-4</v>
      </c>
      <c r="DH47" s="166">
        <v>-24.6313</v>
      </c>
      <c r="DI47" s="166">
        <v>-122.9</v>
      </c>
      <c r="DJ47" s="166">
        <v>-123.1</v>
      </c>
      <c r="DK47" s="166">
        <v>33.269300000000001</v>
      </c>
      <c r="DL47" s="166">
        <v>68.563800000000001</v>
      </c>
      <c r="DM47" s="166">
        <v>84.081299999999999</v>
      </c>
      <c r="DN47" s="166">
        <v>96.112099999999998</v>
      </c>
      <c r="DO47" s="166">
        <v>67.5</v>
      </c>
      <c r="DP47" s="166">
        <v>-11.68</v>
      </c>
      <c r="DQ47" s="166">
        <v>63.166499999999999</v>
      </c>
      <c r="DR47" s="166">
        <v>151.83359999999999</v>
      </c>
      <c r="DS47" s="166">
        <v>-2.6</v>
      </c>
      <c r="DT47" s="166">
        <v>-2.52</v>
      </c>
      <c r="DU47" s="166">
        <v>91.54</v>
      </c>
      <c r="DV47" s="166">
        <v>79.41</v>
      </c>
      <c r="DW47" s="166">
        <v>154.2364</v>
      </c>
      <c r="DX47" s="166">
        <v>149.4545</v>
      </c>
      <c r="DY47" s="166">
        <v>-61.9788</v>
      </c>
      <c r="DZ47" s="166">
        <v>-60.709099999999999</v>
      </c>
      <c r="EA47" s="166">
        <v>232.8904</v>
      </c>
      <c r="EB47" s="166">
        <v>187.14250000000001</v>
      </c>
      <c r="EC47" s="167"/>
      <c r="ED47" s="166">
        <v>183.5675</v>
      </c>
      <c r="EE47" s="166">
        <v>13.589</v>
      </c>
      <c r="EF47" s="166">
        <v>-9.7812999999999999</v>
      </c>
      <c r="EG47" s="166">
        <v>-33.578000000000003</v>
      </c>
      <c r="EH47" s="166">
        <v>308.2047</v>
      </c>
      <c r="EI47" s="167"/>
      <c r="EJ47" s="167"/>
      <c r="EK47" s="166">
        <v>-18.5928</v>
      </c>
      <c r="EL47" s="166">
        <v>-16.442599999999999</v>
      </c>
      <c r="EM47" s="167"/>
      <c r="EN47" s="166">
        <v>-62.1083</v>
      </c>
      <c r="EO47" s="166">
        <v>-57.239899999999999</v>
      </c>
      <c r="EP47" s="166">
        <v>29.231999999999999</v>
      </c>
      <c r="EQ47" s="166">
        <v>-34.343800000000002</v>
      </c>
      <c r="ER47" s="166">
        <v>-35.277900000000002</v>
      </c>
      <c r="ES47" s="166">
        <v>48.706000000000003</v>
      </c>
      <c r="ET47" s="167"/>
      <c r="EU47" s="167"/>
      <c r="EV47" s="167"/>
      <c r="EW47" s="166">
        <v>12.2643</v>
      </c>
      <c r="EX47" s="166">
        <v>-171.47649999999999</v>
      </c>
      <c r="EY47" s="166">
        <v>-38.568800000000003</v>
      </c>
      <c r="EZ47" s="166">
        <v>-37.3185</v>
      </c>
      <c r="FA47" s="166">
        <v>8.1274999999999995</v>
      </c>
      <c r="FB47" s="166">
        <v>10.9238</v>
      </c>
      <c r="FC47" s="166">
        <v>-44.359099999999998</v>
      </c>
      <c r="FD47" s="166">
        <v>23.8948</v>
      </c>
      <c r="FE47" s="167"/>
      <c r="FF47" s="167"/>
      <c r="FG47" s="166">
        <v>38.860799999999998</v>
      </c>
      <c r="FH47" s="166">
        <v>39.105499999999999</v>
      </c>
      <c r="FI47" s="166">
        <v>37.673099999999998</v>
      </c>
      <c r="FJ47" s="166">
        <v>87.914599999999993</v>
      </c>
      <c r="FK47" s="166">
        <v>87.579700000000003</v>
      </c>
      <c r="FL47" s="166">
        <v>-148.03139999999999</v>
      </c>
      <c r="FM47" s="166">
        <v>64.864099999999993</v>
      </c>
      <c r="FN47" s="166">
        <v>64.458799999999997</v>
      </c>
      <c r="FO47" s="166">
        <v>-96.318399999999997</v>
      </c>
      <c r="FP47" s="166">
        <v>-81.784000000000006</v>
      </c>
      <c r="FQ47" s="165">
        <v>-55</v>
      </c>
      <c r="FR47" s="167"/>
      <c r="FS47" s="166">
        <v>18.181999999999999</v>
      </c>
      <c r="FT47" s="167"/>
      <c r="FU47" s="167"/>
      <c r="FV47" s="166">
        <v>10.52</v>
      </c>
      <c r="FW47" s="166">
        <v>-62.697200000000002</v>
      </c>
      <c r="FX47" s="167"/>
      <c r="FY47" s="167"/>
      <c r="FZ47" s="167"/>
      <c r="GA47" s="167"/>
      <c r="GB47" s="166">
        <v>15.18</v>
      </c>
      <c r="GC47" s="166">
        <v>83.422799999999995</v>
      </c>
      <c r="GD47" s="166">
        <v>97.475099999999998</v>
      </c>
      <c r="GE47" s="167"/>
      <c r="GF47" s="166">
        <v>93.534000000000006</v>
      </c>
      <c r="GG47" s="166">
        <v>22.8</v>
      </c>
      <c r="GH47" s="166">
        <v>-25.470800000000001</v>
      </c>
      <c r="GI47" s="167"/>
      <c r="GJ47" s="166">
        <v>-3.5693000000000001</v>
      </c>
      <c r="GK47" s="166">
        <v>2.9401000000000002</v>
      </c>
      <c r="GL47" s="167"/>
      <c r="GM47" s="167"/>
      <c r="GN47" s="166">
        <v>-7.8112000000000004</v>
      </c>
      <c r="GO47" s="166">
        <v>-49.028199999999998</v>
      </c>
      <c r="GP47" s="166">
        <v>24.505800000000001</v>
      </c>
      <c r="GQ47" s="166">
        <v>77.393500000000003</v>
      </c>
      <c r="GR47" s="166">
        <v>94.046499999999995</v>
      </c>
      <c r="GS47" s="166">
        <v>69.458100000000002</v>
      </c>
      <c r="GT47" s="166">
        <v>-149.05170000000001</v>
      </c>
      <c r="GU47" s="166">
        <v>-31.816700000000001</v>
      </c>
      <c r="GV47" s="166">
        <v>51.096499999999999</v>
      </c>
      <c r="GW47" s="166">
        <v>-77.444900000000004</v>
      </c>
      <c r="GX47" s="166">
        <v>11.8207</v>
      </c>
      <c r="GY47" s="166">
        <v>15.257999999999999</v>
      </c>
      <c r="GZ47" s="166">
        <v>14.8004</v>
      </c>
      <c r="HA47" s="166">
        <v>14.2125</v>
      </c>
      <c r="HB47" s="166">
        <v>207.8279</v>
      </c>
      <c r="HC47" s="166">
        <v>210.65360000000001</v>
      </c>
      <c r="HD47" s="166">
        <v>272.8</v>
      </c>
      <c r="HE47" s="166">
        <v>-271.13470000000001</v>
      </c>
      <c r="HF47" s="166">
        <v>-450.29090000000002</v>
      </c>
      <c r="HG47" s="166">
        <v>449.54270000000002</v>
      </c>
      <c r="HH47" s="166">
        <v>448.43470000000002</v>
      </c>
      <c r="HI47" s="166">
        <v>-197.4845</v>
      </c>
      <c r="HJ47" s="166">
        <v>-199.47749999999999</v>
      </c>
      <c r="HK47" s="166">
        <v>-47.728200000000001</v>
      </c>
      <c r="HL47" s="166">
        <v>-36.0839</v>
      </c>
      <c r="HM47" s="166">
        <v>77.517899999999997</v>
      </c>
      <c r="HN47" s="166">
        <v>78.079899999999995</v>
      </c>
      <c r="HO47" s="167"/>
      <c r="HP47" s="167"/>
      <c r="HQ47" s="166">
        <v>56.572200000000002</v>
      </c>
      <c r="HR47" s="166">
        <v>55.726300000000002</v>
      </c>
      <c r="HS47" s="166">
        <v>-69.451300000000003</v>
      </c>
      <c r="HT47" s="166">
        <v>-69.804599999999994</v>
      </c>
      <c r="HU47" s="166">
        <v>83.08</v>
      </c>
      <c r="HV47" s="166">
        <v>83.51</v>
      </c>
      <c r="HW47" s="166">
        <v>51.5</v>
      </c>
      <c r="HX47" s="166">
        <v>51.1</v>
      </c>
      <c r="HY47" s="166">
        <v>22.56</v>
      </c>
      <c r="HZ47" s="166">
        <v>36</v>
      </c>
      <c r="IA47" s="166">
        <v>-339.2824</v>
      </c>
      <c r="IB47" s="166">
        <v>105.17870000000001</v>
      </c>
      <c r="IC47" s="166">
        <v>104.98820000000001</v>
      </c>
      <c r="ID47" s="166">
        <v>19.600000000000001</v>
      </c>
      <c r="IE47" s="166">
        <v>10.8</v>
      </c>
      <c r="IF47" s="166">
        <v>-51.5</v>
      </c>
      <c r="IG47" s="166">
        <v>-51.2</v>
      </c>
      <c r="IH47" s="167"/>
      <c r="II47" s="166">
        <v>1.6048</v>
      </c>
      <c r="IJ47" s="166">
        <v>-439.65170000000001</v>
      </c>
      <c r="IK47" s="166">
        <v>76.191199999999995</v>
      </c>
      <c r="IL47" s="166">
        <v>421.30889999999999</v>
      </c>
      <c r="IM47" s="166">
        <v>319.20330000000001</v>
      </c>
      <c r="IN47" s="166">
        <v>-79.584100000000007</v>
      </c>
      <c r="IO47" s="166">
        <v>-307.57499999999999</v>
      </c>
      <c r="IP47" s="166">
        <v>308.7638</v>
      </c>
      <c r="IQ47" s="166">
        <v>-204.74979999999999</v>
      </c>
      <c r="IR47" s="166">
        <v>-166.1481</v>
      </c>
      <c r="IS47" s="166">
        <v>-302.47820000000002</v>
      </c>
      <c r="IT47" s="166">
        <v>129.28020000000001</v>
      </c>
      <c r="IU47" s="166">
        <v>128.28299999999999</v>
      </c>
      <c r="IV47" s="166">
        <v>210.9521</v>
      </c>
      <c r="IW47" s="166">
        <v>-406.03590000000003</v>
      </c>
      <c r="IX47" s="166">
        <v>169.34139999999999</v>
      </c>
      <c r="IY47" s="166">
        <v>-236.37010000000001</v>
      </c>
      <c r="IZ47" s="166">
        <v>235.5504</v>
      </c>
      <c r="JA47" s="166">
        <v>-4.8243999999999998</v>
      </c>
      <c r="JB47" s="167"/>
      <c r="JC47" s="166">
        <v>19.68</v>
      </c>
      <c r="JD47" s="166">
        <v>4.3</v>
      </c>
      <c r="JE47" s="166">
        <v>4.2809999999999997</v>
      </c>
      <c r="JF47" s="166">
        <v>-19.760000000000002</v>
      </c>
      <c r="JG47" s="166">
        <v>1.36</v>
      </c>
      <c r="JH47" s="167"/>
      <c r="JI47" s="166">
        <v>-2.0188000000000001</v>
      </c>
      <c r="JJ47" s="166">
        <v>-35.039299999999997</v>
      </c>
      <c r="JK47" s="166">
        <v>-16.7864</v>
      </c>
      <c r="JL47" s="166">
        <v>25.9</v>
      </c>
      <c r="JM47" s="166">
        <v>45.656999999999996</v>
      </c>
      <c r="JN47" s="166">
        <v>46.203000000000003</v>
      </c>
      <c r="JO47" s="167"/>
      <c r="JP47" s="167"/>
      <c r="JQ47" s="166">
        <v>51.889600000000002</v>
      </c>
      <c r="JR47" s="166">
        <v>51.149099999999997</v>
      </c>
      <c r="JS47" s="166">
        <v>51.201999999999998</v>
      </c>
      <c r="JT47" s="167"/>
      <c r="JU47" s="166">
        <v>-9.6999999999999993</v>
      </c>
      <c r="JV47" s="166">
        <v>13.2437</v>
      </c>
      <c r="JW47" s="166">
        <v>10.43</v>
      </c>
      <c r="JX47" s="167"/>
      <c r="JY47" s="166">
        <v>-33.030299999999997</v>
      </c>
      <c r="JZ47" s="166">
        <v>75.708299999999994</v>
      </c>
      <c r="KA47" s="166">
        <v>47.947299999999998</v>
      </c>
      <c r="KB47" s="166">
        <v>-31.585999999999999</v>
      </c>
      <c r="KC47" s="166">
        <v>-73.786199999999994</v>
      </c>
      <c r="KD47" s="166">
        <v>35.632399999999997</v>
      </c>
      <c r="KE47" s="166">
        <v>38.610900000000001</v>
      </c>
      <c r="KF47" s="166">
        <v>1.1000000000000001</v>
      </c>
      <c r="KG47" s="166">
        <v>-0.7</v>
      </c>
      <c r="KH47" s="167"/>
      <c r="KI47" s="166">
        <v>190.53899999999999</v>
      </c>
    </row>
    <row r="48" spans="1:295" ht="18" customHeight="1" x14ac:dyDescent="0.25">
      <c r="A48" s="161" t="s">
        <v>72</v>
      </c>
      <c r="B48" s="161" t="s">
        <v>899</v>
      </c>
      <c r="C48" s="168">
        <v>0</v>
      </c>
      <c r="D48" s="170"/>
      <c r="E48" s="170"/>
      <c r="F48" s="169">
        <v>-34.199300000000001</v>
      </c>
      <c r="G48" s="169">
        <v>35.642899999999997</v>
      </c>
      <c r="H48" s="170"/>
      <c r="I48" s="169">
        <v>70.8566</v>
      </c>
      <c r="J48" s="169">
        <v>-99.033699999999996</v>
      </c>
      <c r="K48" s="169">
        <v>70.677700000000002</v>
      </c>
      <c r="L48" s="169">
        <v>35.758899999999997</v>
      </c>
      <c r="M48" s="169">
        <v>34.886099999999999</v>
      </c>
      <c r="N48" s="169">
        <v>-15.54</v>
      </c>
      <c r="O48" s="169">
        <v>-57.317999999999998</v>
      </c>
      <c r="P48" s="169">
        <v>48.4</v>
      </c>
      <c r="Q48" s="169">
        <v>18.216000000000001</v>
      </c>
      <c r="R48" s="169">
        <v>-48.4</v>
      </c>
      <c r="S48" s="169">
        <v>10.823</v>
      </c>
      <c r="T48" s="169">
        <v>202.39279999999999</v>
      </c>
      <c r="U48" s="169">
        <v>8.8792000000000009</v>
      </c>
      <c r="V48" s="169">
        <v>9.0444999999999993</v>
      </c>
      <c r="W48" s="169">
        <v>14.442399999999999</v>
      </c>
      <c r="X48" s="170"/>
      <c r="Y48" s="169">
        <v>4.5046999999999997</v>
      </c>
      <c r="Z48" s="169">
        <v>2.4828000000000001</v>
      </c>
      <c r="AA48" s="170"/>
      <c r="AB48" s="170"/>
      <c r="AC48" s="169">
        <v>-82.96</v>
      </c>
      <c r="AD48" s="169">
        <v>-82.72</v>
      </c>
      <c r="AE48" s="170"/>
      <c r="AF48" s="169">
        <v>15.54</v>
      </c>
      <c r="AG48" s="169">
        <v>55</v>
      </c>
      <c r="AH48" s="169">
        <v>8.6219999999999999</v>
      </c>
      <c r="AI48" s="169">
        <v>0.223</v>
      </c>
      <c r="AJ48" s="169">
        <v>-68.31</v>
      </c>
      <c r="AK48" s="169">
        <v>-68.39</v>
      </c>
      <c r="AL48" s="169">
        <v>-80.78</v>
      </c>
      <c r="AM48" s="169">
        <v>69.430000000000007</v>
      </c>
      <c r="AN48" s="169">
        <v>69.83</v>
      </c>
      <c r="AO48" s="169">
        <v>16.984000000000002</v>
      </c>
      <c r="AP48" s="169">
        <v>8.2927</v>
      </c>
      <c r="AQ48" s="169">
        <v>81.318799999999996</v>
      </c>
      <c r="AR48" s="169">
        <v>84.072699999999998</v>
      </c>
      <c r="AS48" s="169">
        <v>27.358899999999998</v>
      </c>
      <c r="AT48" s="169">
        <v>-53.5837</v>
      </c>
      <c r="AU48" s="169">
        <v>-52.783900000000003</v>
      </c>
      <c r="AV48" s="169">
        <v>5.9606000000000003</v>
      </c>
      <c r="AW48" s="169">
        <v>5.7286000000000001</v>
      </c>
      <c r="AX48" s="170"/>
      <c r="AY48" s="169">
        <v>99.129800000000003</v>
      </c>
      <c r="AZ48" s="169">
        <v>-3.6642000000000001</v>
      </c>
      <c r="BA48" s="169">
        <v>-19.5213</v>
      </c>
      <c r="BB48" s="169">
        <v>-360.32029999999997</v>
      </c>
      <c r="BC48" s="169">
        <v>7.2217000000000002</v>
      </c>
      <c r="BD48" s="169">
        <v>-5.8</v>
      </c>
      <c r="BE48" s="169">
        <v>-6.3</v>
      </c>
      <c r="BF48" s="169">
        <v>58.776800000000001</v>
      </c>
      <c r="BG48" s="169">
        <v>58.197800000000001</v>
      </c>
      <c r="BH48" s="169">
        <v>-7.7755000000000001</v>
      </c>
      <c r="BI48" s="170"/>
      <c r="BJ48" s="169">
        <v>-42.820399999999999</v>
      </c>
      <c r="BK48" s="169">
        <v>11.9175</v>
      </c>
      <c r="BL48" s="169">
        <v>12.2547</v>
      </c>
      <c r="BM48" s="169">
        <v>8.3787000000000003</v>
      </c>
      <c r="BN48" s="169">
        <v>397.71710000000002</v>
      </c>
      <c r="BO48" s="169">
        <v>83.651200000000003</v>
      </c>
      <c r="BP48" s="169">
        <v>82.705100000000002</v>
      </c>
      <c r="BQ48" s="169">
        <v>-281.24079999999998</v>
      </c>
      <c r="BR48" s="169">
        <v>463.55169999999998</v>
      </c>
      <c r="BS48" s="170"/>
      <c r="BT48" s="169">
        <v>-87.363</v>
      </c>
      <c r="BU48" s="170"/>
      <c r="BV48" s="170"/>
      <c r="BW48" s="169">
        <v>32.520000000000003</v>
      </c>
      <c r="BX48" s="169">
        <v>37.159999999999997</v>
      </c>
      <c r="BY48" s="169">
        <v>75.209999999999994</v>
      </c>
      <c r="BZ48" s="169">
        <v>81.69</v>
      </c>
      <c r="CA48" s="169">
        <v>-88.005600000000001</v>
      </c>
      <c r="CB48" s="169">
        <v>-86.8</v>
      </c>
      <c r="CC48" s="169">
        <v>159.5318</v>
      </c>
      <c r="CD48" s="169">
        <v>160.2277</v>
      </c>
      <c r="CE48" s="169">
        <v>15.4941</v>
      </c>
      <c r="CF48" s="169">
        <v>-117.8584</v>
      </c>
      <c r="CG48" s="169">
        <v>-117.69580000000001</v>
      </c>
      <c r="CH48" s="169">
        <v>0.70950000000000002</v>
      </c>
      <c r="CI48" s="169">
        <v>-90.020499999999998</v>
      </c>
      <c r="CJ48" s="170"/>
      <c r="CK48" s="170"/>
      <c r="CL48" s="169">
        <v>44.4</v>
      </c>
      <c r="CM48" s="169">
        <v>178.2</v>
      </c>
      <c r="CN48" s="169">
        <v>-17.690000000000001</v>
      </c>
      <c r="CO48" s="169">
        <v>30.643000000000001</v>
      </c>
      <c r="CP48" s="169">
        <v>30.177</v>
      </c>
      <c r="CQ48" s="169">
        <v>31.264299999999999</v>
      </c>
      <c r="CR48" s="169">
        <v>-18.1188</v>
      </c>
      <c r="CS48" s="169">
        <v>-18.489599999999999</v>
      </c>
      <c r="CT48" s="170"/>
      <c r="CU48" s="169">
        <v>-34.764400000000002</v>
      </c>
      <c r="CV48" s="170"/>
      <c r="CW48" s="169">
        <v>19.265699999999999</v>
      </c>
      <c r="CX48" s="169">
        <v>59.02</v>
      </c>
      <c r="CY48" s="169">
        <v>88.52</v>
      </c>
      <c r="CZ48" s="169">
        <v>58.8354</v>
      </c>
      <c r="DA48" s="169">
        <v>55.815100000000001</v>
      </c>
      <c r="DB48" s="169">
        <v>-39.869999999999997</v>
      </c>
      <c r="DC48" s="170"/>
      <c r="DD48" s="169">
        <v>89.742900000000006</v>
      </c>
      <c r="DE48" s="169">
        <v>89.137</v>
      </c>
      <c r="DF48" s="169">
        <v>-163.34880000000001</v>
      </c>
      <c r="DG48" s="169">
        <v>1E-4</v>
      </c>
      <c r="DH48" s="169">
        <v>-24.292000000000002</v>
      </c>
      <c r="DI48" s="169">
        <v>-121.2</v>
      </c>
      <c r="DJ48" s="169">
        <v>-121.5</v>
      </c>
      <c r="DK48" s="169">
        <v>33.631900000000002</v>
      </c>
      <c r="DL48" s="169">
        <v>65.927099999999996</v>
      </c>
      <c r="DM48" s="169">
        <v>84.081299999999999</v>
      </c>
      <c r="DN48" s="169">
        <v>92.596400000000003</v>
      </c>
      <c r="DO48" s="169">
        <v>65.41</v>
      </c>
      <c r="DP48" s="169">
        <v>-11.79</v>
      </c>
      <c r="DQ48" s="169">
        <v>63.058500000000002</v>
      </c>
      <c r="DR48" s="169">
        <v>161.58920000000001</v>
      </c>
      <c r="DS48" s="169">
        <v>-3.05</v>
      </c>
      <c r="DT48" s="169">
        <v>-2.94</v>
      </c>
      <c r="DU48" s="169">
        <v>92.12</v>
      </c>
      <c r="DV48" s="169">
        <v>79.23</v>
      </c>
      <c r="DW48" s="169">
        <v>160.25450000000001</v>
      </c>
      <c r="DX48" s="169">
        <v>158.6182</v>
      </c>
      <c r="DY48" s="169">
        <v>-61.320099999999996</v>
      </c>
      <c r="DZ48" s="169">
        <v>-59.609099999999998</v>
      </c>
      <c r="EA48" s="169">
        <v>235.3546</v>
      </c>
      <c r="EB48" s="169">
        <v>191.25450000000001</v>
      </c>
      <c r="EC48" s="169">
        <v>185.5872</v>
      </c>
      <c r="ED48" s="169">
        <v>188.13220000000001</v>
      </c>
      <c r="EE48" s="169">
        <v>20.7349</v>
      </c>
      <c r="EF48" s="169">
        <v>-2.9399999999999999E-2</v>
      </c>
      <c r="EG48" s="169">
        <v>-30.849</v>
      </c>
      <c r="EH48" s="169">
        <v>297.01069999999999</v>
      </c>
      <c r="EI48" s="170"/>
      <c r="EJ48" s="170"/>
      <c r="EK48" s="169">
        <v>-18.903300000000002</v>
      </c>
      <c r="EL48" s="169">
        <v>-16.572700000000001</v>
      </c>
      <c r="EM48" s="170"/>
      <c r="EN48" s="169">
        <v>-49.248399999999997</v>
      </c>
      <c r="EO48" s="169">
        <v>-45.872100000000003</v>
      </c>
      <c r="EP48" s="169">
        <v>32.304000000000002</v>
      </c>
      <c r="EQ48" s="169">
        <v>-38.037399999999998</v>
      </c>
      <c r="ER48" s="169">
        <v>-39.067599999999999</v>
      </c>
      <c r="ES48" s="169">
        <v>38.034199999999998</v>
      </c>
      <c r="ET48" s="170"/>
      <c r="EU48" s="170"/>
      <c r="EV48" s="170"/>
      <c r="EW48" s="169">
        <v>12.0687</v>
      </c>
      <c r="EX48" s="169">
        <v>-145.95140000000001</v>
      </c>
      <c r="EY48" s="169">
        <v>-38.937899999999999</v>
      </c>
      <c r="EZ48" s="169">
        <v>-38.3232</v>
      </c>
      <c r="FA48" s="169">
        <v>11.3019</v>
      </c>
      <c r="FB48" s="169">
        <v>1.5582</v>
      </c>
      <c r="FC48" s="169">
        <v>-34.388199999999998</v>
      </c>
      <c r="FD48" s="169">
        <v>23.363600000000002</v>
      </c>
      <c r="FE48" s="170"/>
      <c r="FF48" s="170"/>
      <c r="FG48" s="169">
        <v>37.622599999999998</v>
      </c>
      <c r="FH48" s="169">
        <v>38.146799999999999</v>
      </c>
      <c r="FI48" s="169">
        <v>36.719299999999997</v>
      </c>
      <c r="FJ48" s="169">
        <v>88.416899999999998</v>
      </c>
      <c r="FK48" s="169">
        <v>88.584400000000002</v>
      </c>
      <c r="FL48" s="169">
        <v>-147.36160000000001</v>
      </c>
      <c r="FM48" s="169">
        <v>63.171900000000001</v>
      </c>
      <c r="FN48" s="169">
        <v>62.547499999999999</v>
      </c>
      <c r="FO48" s="169">
        <v>-98.475700000000003</v>
      </c>
      <c r="FP48" s="169">
        <v>-83.681799999999996</v>
      </c>
      <c r="FQ48" s="168">
        <v>-55</v>
      </c>
      <c r="FR48" s="170"/>
      <c r="FS48" s="169">
        <v>18.487200000000001</v>
      </c>
      <c r="FT48" s="170"/>
      <c r="FU48" s="170"/>
      <c r="FV48" s="169">
        <v>11.37</v>
      </c>
      <c r="FW48" s="169">
        <v>-60.536200000000001</v>
      </c>
      <c r="FX48" s="170"/>
      <c r="FY48" s="170"/>
      <c r="FZ48" s="170"/>
      <c r="GA48" s="170"/>
      <c r="GB48" s="169">
        <v>16.07</v>
      </c>
      <c r="GC48" s="169">
        <v>85.700699999999998</v>
      </c>
      <c r="GD48" s="169">
        <v>100.4944</v>
      </c>
      <c r="GE48" s="169">
        <v>15.05</v>
      </c>
      <c r="GF48" s="169">
        <v>94.426500000000004</v>
      </c>
      <c r="GG48" s="169">
        <v>22.3</v>
      </c>
      <c r="GH48" s="169">
        <v>-25.3523</v>
      </c>
      <c r="GI48" s="170"/>
      <c r="GJ48" s="169">
        <v>-3.1876000000000002</v>
      </c>
      <c r="GK48" s="169">
        <v>2.9106999999999998</v>
      </c>
      <c r="GL48" s="170"/>
      <c r="GM48" s="170"/>
      <c r="GN48" s="169">
        <v>-8.0511999999999997</v>
      </c>
      <c r="GO48" s="169">
        <v>-48.418100000000003</v>
      </c>
      <c r="GP48" s="169">
        <v>24.364799999999999</v>
      </c>
      <c r="GQ48" s="169">
        <v>76.216999999999999</v>
      </c>
      <c r="GR48" s="169">
        <v>94.824799999999996</v>
      </c>
      <c r="GS48" s="169">
        <v>70.218500000000006</v>
      </c>
      <c r="GT48" s="169">
        <v>-150.73779999999999</v>
      </c>
      <c r="GU48" s="170"/>
      <c r="GV48" s="169">
        <v>49.948700000000002</v>
      </c>
      <c r="GW48" s="169">
        <v>-75.474900000000005</v>
      </c>
      <c r="GX48" s="169">
        <v>11.988799999999999</v>
      </c>
      <c r="GY48" s="169">
        <v>14.8369</v>
      </c>
      <c r="GZ48" s="169">
        <v>14.315200000000001</v>
      </c>
      <c r="HA48" s="169">
        <v>14</v>
      </c>
      <c r="HB48" s="169">
        <v>215.0042</v>
      </c>
      <c r="HC48" s="169">
        <v>212.31630000000001</v>
      </c>
      <c r="HD48" s="169">
        <v>283.7</v>
      </c>
      <c r="HE48" s="169">
        <v>-280.32659999999998</v>
      </c>
      <c r="HF48" s="169">
        <v>-478.2097</v>
      </c>
      <c r="HG48" s="169">
        <v>478.02429999999998</v>
      </c>
      <c r="HH48" s="169">
        <v>476.63589999999999</v>
      </c>
      <c r="HI48" s="169">
        <v>-201.0744</v>
      </c>
      <c r="HJ48" s="169">
        <v>-201.863</v>
      </c>
      <c r="HK48" s="169">
        <v>-45.427799999999998</v>
      </c>
      <c r="HL48" s="169">
        <v>-34.466999999999999</v>
      </c>
      <c r="HM48" s="169">
        <v>74.960400000000007</v>
      </c>
      <c r="HN48" s="169">
        <v>75.037400000000005</v>
      </c>
      <c r="HO48" s="170"/>
      <c r="HP48" s="170"/>
      <c r="HQ48" s="169">
        <v>55.693300000000001</v>
      </c>
      <c r="HR48" s="169">
        <v>54.968200000000003</v>
      </c>
      <c r="HS48" s="169">
        <v>-66.133799999999994</v>
      </c>
      <c r="HT48" s="169">
        <v>-66.863399999999999</v>
      </c>
      <c r="HU48" s="169">
        <v>84.9</v>
      </c>
      <c r="HV48" s="169">
        <v>85.68</v>
      </c>
      <c r="HW48" s="169">
        <v>51.4</v>
      </c>
      <c r="HX48" s="169">
        <v>51.2</v>
      </c>
      <c r="HY48" s="169">
        <v>22.438199999999998</v>
      </c>
      <c r="HZ48" s="169">
        <v>36.159999999999997</v>
      </c>
      <c r="IA48" s="169">
        <v>-337.63780000000003</v>
      </c>
      <c r="IB48" s="169">
        <v>105.1241</v>
      </c>
      <c r="IC48" s="169">
        <v>105.32040000000001</v>
      </c>
      <c r="ID48" s="169">
        <v>19.600000000000001</v>
      </c>
      <c r="IE48" s="169">
        <v>9.6999999999999993</v>
      </c>
      <c r="IF48" s="169">
        <v>-51.4</v>
      </c>
      <c r="IG48" s="169">
        <v>-51.1</v>
      </c>
      <c r="IH48" s="169">
        <v>1.8736999999999999</v>
      </c>
      <c r="II48" s="169">
        <v>1.4913000000000001</v>
      </c>
      <c r="IJ48" s="169">
        <v>-465.35579999999999</v>
      </c>
      <c r="IK48" s="169">
        <v>46.839199999999998</v>
      </c>
      <c r="IL48" s="169">
        <v>402.46850000000001</v>
      </c>
      <c r="IM48" s="169">
        <v>307.79230000000001</v>
      </c>
      <c r="IN48" s="169">
        <v>-60.8782</v>
      </c>
      <c r="IO48" s="169">
        <v>-297.12490000000003</v>
      </c>
      <c r="IP48" s="169">
        <v>296.57619999999997</v>
      </c>
      <c r="IQ48" s="169">
        <v>-209.09549999999999</v>
      </c>
      <c r="IR48" s="169">
        <v>-160.0976</v>
      </c>
      <c r="IS48" s="169">
        <v>-292.28649999999999</v>
      </c>
      <c r="IT48" s="169">
        <v>123.40049999999999</v>
      </c>
      <c r="IU48" s="169">
        <v>124.0774</v>
      </c>
      <c r="IV48" s="169">
        <v>211.95939999999999</v>
      </c>
      <c r="IW48" s="169">
        <v>-391.47719999999998</v>
      </c>
      <c r="IX48" s="169">
        <v>162.8759</v>
      </c>
      <c r="IY48" s="169">
        <v>-225.54660000000001</v>
      </c>
      <c r="IZ48" s="169">
        <v>226.47239999999999</v>
      </c>
      <c r="JA48" s="169">
        <v>-6.7224000000000004</v>
      </c>
      <c r="JB48" s="170"/>
      <c r="JC48" s="169">
        <v>20.72</v>
      </c>
      <c r="JD48" s="169">
        <v>4.3490000000000002</v>
      </c>
      <c r="JE48" s="169">
        <v>4.3319999999999999</v>
      </c>
      <c r="JF48" s="169">
        <v>-19.2</v>
      </c>
      <c r="JG48" s="169">
        <v>2.88</v>
      </c>
      <c r="JH48" s="170"/>
      <c r="JI48" s="169">
        <v>-2.2843</v>
      </c>
      <c r="JJ48" s="169">
        <v>-34.981299999999997</v>
      </c>
      <c r="JK48" s="169">
        <v>-17.488399999999999</v>
      </c>
      <c r="JL48" s="169">
        <v>26.6</v>
      </c>
      <c r="JM48" s="169">
        <v>46.774999999999999</v>
      </c>
      <c r="JN48" s="169">
        <v>46.62</v>
      </c>
      <c r="JO48" s="170"/>
      <c r="JP48" s="170"/>
      <c r="JQ48" s="169">
        <v>48.875399999999999</v>
      </c>
      <c r="JR48" s="169">
        <v>49.149700000000003</v>
      </c>
      <c r="JS48" s="169">
        <v>49.003599999999999</v>
      </c>
      <c r="JT48" s="170"/>
      <c r="JU48" s="169">
        <v>-8.1999999999999993</v>
      </c>
      <c r="JV48" s="169">
        <v>14.768800000000001</v>
      </c>
      <c r="JW48" s="169">
        <v>10.31</v>
      </c>
      <c r="JX48" s="170"/>
      <c r="JY48" s="169">
        <v>-31.835899999999999</v>
      </c>
      <c r="JZ48" s="169">
        <v>74.0428</v>
      </c>
      <c r="KA48" s="169">
        <v>45.887799999999999</v>
      </c>
      <c r="KB48" s="169">
        <v>-31.502099999999999</v>
      </c>
      <c r="KC48" s="169">
        <v>-72.362399999999994</v>
      </c>
      <c r="KD48" s="169">
        <v>33.404400000000003</v>
      </c>
      <c r="KE48" s="169">
        <v>37.733199999999997</v>
      </c>
      <c r="KF48" s="169">
        <v>0</v>
      </c>
      <c r="KG48" s="169">
        <v>0.5</v>
      </c>
      <c r="KH48" s="170"/>
      <c r="KI48" s="169">
        <v>199.0351</v>
      </c>
    </row>
    <row r="49" spans="1:295" ht="18" customHeight="1" x14ac:dyDescent="0.25">
      <c r="A49" s="161" t="s">
        <v>72</v>
      </c>
      <c r="B49" s="161" t="s">
        <v>900</v>
      </c>
      <c r="C49" s="162">
        <v>0</v>
      </c>
      <c r="D49" s="163">
        <v>23.8992</v>
      </c>
      <c r="E49" s="163">
        <v>-47.663699999999999</v>
      </c>
      <c r="F49" s="163">
        <v>-34.5122</v>
      </c>
      <c r="G49" s="163">
        <v>34.523200000000003</v>
      </c>
      <c r="H49" s="164"/>
      <c r="I49" s="163">
        <v>69.305700000000002</v>
      </c>
      <c r="J49" s="163">
        <v>-97.200100000000006</v>
      </c>
      <c r="K49" s="163">
        <v>68.712100000000007</v>
      </c>
      <c r="L49" s="163">
        <v>34.832900000000002</v>
      </c>
      <c r="M49" s="163">
        <v>33.788200000000003</v>
      </c>
      <c r="N49" s="163">
        <v>-13.32</v>
      </c>
      <c r="O49" s="163">
        <v>-55.265999999999998</v>
      </c>
      <c r="P49" s="163">
        <v>46.2</v>
      </c>
      <c r="Q49" s="163">
        <v>18.216000000000001</v>
      </c>
      <c r="R49" s="163">
        <v>-46.2</v>
      </c>
      <c r="S49" s="163">
        <v>10.812200000000001</v>
      </c>
      <c r="T49" s="163">
        <v>194.98939999999999</v>
      </c>
      <c r="U49" s="163">
        <v>8.6081000000000003</v>
      </c>
      <c r="V49" s="163">
        <v>8.7121999999999993</v>
      </c>
      <c r="W49" s="163">
        <v>14.3592</v>
      </c>
      <c r="X49" s="164"/>
      <c r="Y49" s="163">
        <v>4.9379</v>
      </c>
      <c r="Z49" s="163">
        <v>2.4152</v>
      </c>
      <c r="AA49" s="164"/>
      <c r="AB49" s="164"/>
      <c r="AC49" s="163">
        <v>-81.180000000000007</v>
      </c>
      <c r="AD49" s="163">
        <v>-80.849999999999994</v>
      </c>
      <c r="AE49" s="164"/>
      <c r="AF49" s="163">
        <v>11.1</v>
      </c>
      <c r="AG49" s="163">
        <v>52.8</v>
      </c>
      <c r="AH49" s="163">
        <v>13.874000000000001</v>
      </c>
      <c r="AI49" s="163">
        <v>0.25600000000000001</v>
      </c>
      <c r="AJ49" s="163">
        <v>-67.569999999999993</v>
      </c>
      <c r="AK49" s="163">
        <v>-67.55</v>
      </c>
      <c r="AL49" s="163">
        <v>-80.150000000000006</v>
      </c>
      <c r="AM49" s="163">
        <v>68.67</v>
      </c>
      <c r="AN49" s="163">
        <v>68.22</v>
      </c>
      <c r="AO49" s="163">
        <v>16.8232</v>
      </c>
      <c r="AP49" s="163">
        <v>8.5927000000000007</v>
      </c>
      <c r="AQ49" s="163">
        <v>80.879300000000001</v>
      </c>
      <c r="AR49" s="163">
        <v>82.677199999999999</v>
      </c>
      <c r="AS49" s="163">
        <v>24.6739</v>
      </c>
      <c r="AT49" s="163">
        <v>-51.976199999999999</v>
      </c>
      <c r="AU49" s="163">
        <v>-51.761899999999997</v>
      </c>
      <c r="AV49" s="163">
        <v>5.1631</v>
      </c>
      <c r="AW49" s="163">
        <v>5.1409000000000002</v>
      </c>
      <c r="AX49" s="164"/>
      <c r="AY49" s="163">
        <v>97.656300000000002</v>
      </c>
      <c r="AZ49" s="163">
        <v>-3.6642000000000001</v>
      </c>
      <c r="BA49" s="163">
        <v>-19.539400000000001</v>
      </c>
      <c r="BB49" s="163">
        <v>-350.48540000000003</v>
      </c>
      <c r="BC49" s="163">
        <v>8.3171999999999997</v>
      </c>
      <c r="BD49" s="163">
        <v>-6.3</v>
      </c>
      <c r="BE49" s="163">
        <v>-6.6</v>
      </c>
      <c r="BF49" s="163">
        <v>58.196300000000001</v>
      </c>
      <c r="BG49" s="163">
        <v>56.459000000000003</v>
      </c>
      <c r="BH49" s="163">
        <v>-8.0188000000000006</v>
      </c>
      <c r="BI49" s="164"/>
      <c r="BJ49" s="163">
        <v>-43.172400000000003</v>
      </c>
      <c r="BK49" s="163">
        <v>11.321199999999999</v>
      </c>
      <c r="BL49" s="163">
        <v>12.0792</v>
      </c>
      <c r="BM49" s="163">
        <v>8.2286999999999999</v>
      </c>
      <c r="BN49" s="163">
        <v>393.53609999999998</v>
      </c>
      <c r="BO49" s="163">
        <v>76.754000000000005</v>
      </c>
      <c r="BP49" s="163">
        <v>75.7774</v>
      </c>
      <c r="BQ49" s="163">
        <v>-256.34449999999998</v>
      </c>
      <c r="BR49" s="163">
        <v>466.21800000000002</v>
      </c>
      <c r="BS49" s="164"/>
      <c r="BT49" s="163">
        <v>-126.8434</v>
      </c>
      <c r="BU49" s="164"/>
      <c r="BV49" s="164"/>
      <c r="BW49" s="163">
        <v>32.520000000000003</v>
      </c>
      <c r="BX49" s="163">
        <v>36.770000000000003</v>
      </c>
      <c r="BY49" s="164"/>
      <c r="BZ49" s="164"/>
      <c r="CA49" s="163">
        <v>-80.504000000000005</v>
      </c>
      <c r="CB49" s="163">
        <v>-80.771900000000002</v>
      </c>
      <c r="CC49" s="163">
        <v>152.45840000000001</v>
      </c>
      <c r="CD49" s="163">
        <v>153.3365</v>
      </c>
      <c r="CE49" s="163">
        <v>15.576499999999999</v>
      </c>
      <c r="CF49" s="163">
        <v>-124.57899999999999</v>
      </c>
      <c r="CG49" s="163">
        <v>-124.6982</v>
      </c>
      <c r="CH49" s="163">
        <v>-0.56169999999999998</v>
      </c>
      <c r="CI49" s="163">
        <v>-85.869900000000001</v>
      </c>
      <c r="CJ49" s="164"/>
      <c r="CK49" s="164"/>
      <c r="CL49" s="163">
        <v>46.8</v>
      </c>
      <c r="CM49" s="163">
        <v>173.2</v>
      </c>
      <c r="CN49" s="163">
        <v>-17.54</v>
      </c>
      <c r="CO49" s="163">
        <v>28.053599999999999</v>
      </c>
      <c r="CP49" s="163">
        <v>27.909700000000001</v>
      </c>
      <c r="CQ49" s="163">
        <v>28.614599999999999</v>
      </c>
      <c r="CR49" s="163">
        <v>-21.364000000000001</v>
      </c>
      <c r="CS49" s="163">
        <v>-21.190799999999999</v>
      </c>
      <c r="CT49" s="163">
        <v>1</v>
      </c>
      <c r="CU49" s="163">
        <v>-31.5519</v>
      </c>
      <c r="CV49" s="164"/>
      <c r="CW49" s="163">
        <v>19.017600000000002</v>
      </c>
      <c r="CX49" s="163">
        <v>52.64</v>
      </c>
      <c r="CY49" s="163">
        <v>86.7</v>
      </c>
      <c r="CZ49" s="163">
        <v>57.429200000000002</v>
      </c>
      <c r="DA49" s="163">
        <v>54.057299999999998</v>
      </c>
      <c r="DB49" s="163">
        <v>-39.33</v>
      </c>
      <c r="DC49" s="164"/>
      <c r="DD49" s="163">
        <v>86.375500000000002</v>
      </c>
      <c r="DE49" s="163">
        <v>86.498599999999996</v>
      </c>
      <c r="DF49" s="163">
        <v>-137.8468</v>
      </c>
      <c r="DG49" s="163">
        <v>0</v>
      </c>
      <c r="DH49" s="163">
        <v>-24.011800000000001</v>
      </c>
      <c r="DI49" s="163">
        <v>-116.3</v>
      </c>
      <c r="DJ49" s="163">
        <v>-116.5</v>
      </c>
      <c r="DK49" s="163">
        <v>33.2913</v>
      </c>
      <c r="DL49" s="163">
        <v>64.169300000000007</v>
      </c>
      <c r="DM49" s="163">
        <v>80.324200000000005</v>
      </c>
      <c r="DN49" s="163">
        <v>90.252700000000004</v>
      </c>
      <c r="DO49" s="163">
        <v>63.39</v>
      </c>
      <c r="DP49" s="163">
        <v>-10.55</v>
      </c>
      <c r="DQ49" s="163">
        <v>61.951500000000003</v>
      </c>
      <c r="DR49" s="163">
        <v>137.3528</v>
      </c>
      <c r="DS49" s="163">
        <v>-2.79</v>
      </c>
      <c r="DT49" s="163">
        <v>-2.63</v>
      </c>
      <c r="DU49" s="163">
        <v>96</v>
      </c>
      <c r="DV49" s="163">
        <v>79.16</v>
      </c>
      <c r="DW49" s="163">
        <v>140.65450000000001</v>
      </c>
      <c r="DX49" s="163">
        <v>138.27269999999999</v>
      </c>
      <c r="DY49" s="163">
        <v>-62.351300000000002</v>
      </c>
      <c r="DZ49" s="163">
        <v>-60.418199999999999</v>
      </c>
      <c r="EA49" s="163">
        <v>221.60599999999999</v>
      </c>
      <c r="EB49" s="163">
        <v>176.85310000000001</v>
      </c>
      <c r="EC49" s="163">
        <v>172.43090000000001</v>
      </c>
      <c r="ED49" s="163">
        <v>173.0181</v>
      </c>
      <c r="EE49" s="163">
        <v>22.477699999999999</v>
      </c>
      <c r="EF49" s="163">
        <v>2.0602</v>
      </c>
      <c r="EG49" s="163">
        <v>-31.186</v>
      </c>
      <c r="EH49" s="163">
        <v>266.9522</v>
      </c>
      <c r="EI49" s="164"/>
      <c r="EJ49" s="164"/>
      <c r="EK49" s="163">
        <v>-19.415199999999999</v>
      </c>
      <c r="EL49" s="163">
        <v>-17.177900000000001</v>
      </c>
      <c r="EM49" s="164"/>
      <c r="EN49" s="163">
        <v>-48.381599999999999</v>
      </c>
      <c r="EO49" s="163">
        <v>-43.881700000000002</v>
      </c>
      <c r="EP49" s="163">
        <v>35.375999999999998</v>
      </c>
      <c r="EQ49" s="163">
        <v>-39.847000000000001</v>
      </c>
      <c r="ER49" s="163">
        <v>-41.156300000000002</v>
      </c>
      <c r="ES49" s="163">
        <v>35.296100000000003</v>
      </c>
      <c r="ET49" s="164"/>
      <c r="EU49" s="164"/>
      <c r="EV49" s="164"/>
      <c r="EW49" s="163">
        <v>11.796099999999999</v>
      </c>
      <c r="EX49" s="163">
        <v>-142.52690000000001</v>
      </c>
      <c r="EY49" s="163">
        <v>-40.207700000000003</v>
      </c>
      <c r="EZ49" s="163">
        <v>-39.027700000000003</v>
      </c>
      <c r="FA49" s="163">
        <v>11.458600000000001</v>
      </c>
      <c r="FB49" s="163">
        <v>0.31850000000000001</v>
      </c>
      <c r="FC49" s="163">
        <v>-33.545099999999998</v>
      </c>
      <c r="FD49" s="163">
        <v>23.181000000000001</v>
      </c>
      <c r="FE49" s="164"/>
      <c r="FF49" s="164"/>
      <c r="FG49" s="163">
        <v>38.647799999999997</v>
      </c>
      <c r="FH49" s="163">
        <v>39.464199999999998</v>
      </c>
      <c r="FI49" s="163">
        <v>37.948099999999997</v>
      </c>
      <c r="FJ49" s="163">
        <v>81.216300000000004</v>
      </c>
      <c r="FK49" s="163">
        <v>82.053600000000003</v>
      </c>
      <c r="FL49" s="163">
        <v>-146.6917</v>
      </c>
      <c r="FM49" s="163">
        <v>64.114199999999997</v>
      </c>
      <c r="FN49" s="163">
        <v>63.5184</v>
      </c>
      <c r="FO49" s="163">
        <v>-99.120500000000007</v>
      </c>
      <c r="FP49" s="163">
        <v>-83.311700000000002</v>
      </c>
      <c r="FQ49" s="162">
        <v>-55</v>
      </c>
      <c r="FR49" s="164"/>
      <c r="FS49" s="163">
        <v>18.487200000000001</v>
      </c>
      <c r="FT49" s="164"/>
      <c r="FU49" s="164"/>
      <c r="FV49" s="163">
        <v>13.33</v>
      </c>
      <c r="FW49" s="163">
        <v>-58.177900000000001</v>
      </c>
      <c r="FX49" s="164"/>
      <c r="FY49" s="164"/>
      <c r="FZ49" s="164"/>
      <c r="GA49" s="164"/>
      <c r="GB49" s="163">
        <v>17.04</v>
      </c>
      <c r="GC49" s="163">
        <v>85.001199999999997</v>
      </c>
      <c r="GD49" s="163">
        <v>100.157</v>
      </c>
      <c r="GE49" s="163">
        <v>15.33</v>
      </c>
      <c r="GF49" s="163">
        <v>94.039500000000004</v>
      </c>
      <c r="GG49" s="163">
        <v>24.5</v>
      </c>
      <c r="GH49" s="163">
        <v>-24.078600000000002</v>
      </c>
      <c r="GI49" s="164"/>
      <c r="GJ49" s="163">
        <v>-3.1688999999999998</v>
      </c>
      <c r="GK49" s="163">
        <v>2.8599000000000001</v>
      </c>
      <c r="GL49" s="164"/>
      <c r="GM49" s="164"/>
      <c r="GN49" s="163">
        <v>-8.1639999999999997</v>
      </c>
      <c r="GO49" s="163">
        <v>-46.383800000000001</v>
      </c>
      <c r="GP49" s="163">
        <v>27.476800000000001</v>
      </c>
      <c r="GQ49" s="163">
        <v>72.855699999999999</v>
      </c>
      <c r="GR49" s="163">
        <v>92.891400000000004</v>
      </c>
      <c r="GS49" s="163">
        <v>69.486000000000004</v>
      </c>
      <c r="GT49" s="163">
        <v>-148.95939999999999</v>
      </c>
      <c r="GU49" s="163">
        <v>-30.6676</v>
      </c>
      <c r="GV49" s="163">
        <v>48.846699999999998</v>
      </c>
      <c r="GW49" s="163">
        <v>-72.898200000000003</v>
      </c>
      <c r="GX49" s="163">
        <v>11.1463</v>
      </c>
      <c r="GY49" s="163">
        <v>13.9384</v>
      </c>
      <c r="GZ49" s="163">
        <v>13.460900000000001</v>
      </c>
      <c r="HA49" s="164"/>
      <c r="HB49" s="163">
        <v>217.66370000000001</v>
      </c>
      <c r="HC49" s="163">
        <v>214.53100000000001</v>
      </c>
      <c r="HD49" s="164"/>
      <c r="HE49" s="164"/>
      <c r="HF49" s="163">
        <v>-482.18259999999998</v>
      </c>
      <c r="HG49" s="163">
        <v>483.38099999999997</v>
      </c>
      <c r="HH49" s="163">
        <v>481.64920000000001</v>
      </c>
      <c r="HI49" s="163">
        <v>-205.39930000000001</v>
      </c>
      <c r="HJ49" s="163">
        <v>-201.58250000000001</v>
      </c>
      <c r="HK49" s="163">
        <v>-48.685200000000002</v>
      </c>
      <c r="HL49" s="163">
        <v>-37.690800000000003</v>
      </c>
      <c r="HM49" s="163">
        <v>78.203500000000005</v>
      </c>
      <c r="HN49" s="163">
        <v>75.800299999999993</v>
      </c>
      <c r="HO49" s="164"/>
      <c r="HP49" s="164"/>
      <c r="HQ49" s="163">
        <v>54.924199999999999</v>
      </c>
      <c r="HR49" s="163">
        <v>54.847299999999997</v>
      </c>
      <c r="HS49" s="163">
        <v>-66.890699999999995</v>
      </c>
      <c r="HT49" s="163">
        <v>-67.166899999999998</v>
      </c>
      <c r="HU49" s="163">
        <v>88.02</v>
      </c>
      <c r="HV49" s="163">
        <v>87.65</v>
      </c>
      <c r="HW49" s="163">
        <v>50.6</v>
      </c>
      <c r="HX49" s="163">
        <v>50.9</v>
      </c>
      <c r="HY49" s="163">
        <v>22.4575</v>
      </c>
      <c r="HZ49" s="163">
        <v>36</v>
      </c>
      <c r="IA49" s="163">
        <v>-339.21480000000003</v>
      </c>
      <c r="IB49" s="163">
        <v>107.59059999999999</v>
      </c>
      <c r="IC49" s="163">
        <v>107.428</v>
      </c>
      <c r="ID49" s="163">
        <v>19</v>
      </c>
      <c r="IE49" s="163">
        <v>7.9</v>
      </c>
      <c r="IF49" s="163">
        <v>-50.4</v>
      </c>
      <c r="IG49" s="163">
        <v>-50.5</v>
      </c>
      <c r="IH49" s="163">
        <v>1.4382999999999999</v>
      </c>
      <c r="II49" s="163">
        <v>1.2969999999999999</v>
      </c>
      <c r="IJ49" s="163">
        <v>-475.30270000000002</v>
      </c>
      <c r="IK49" s="163">
        <v>15.0496</v>
      </c>
      <c r="IL49" s="163">
        <v>406.26229999999998</v>
      </c>
      <c r="IM49" s="163">
        <v>306.8073</v>
      </c>
      <c r="IN49" s="163">
        <v>-55.1995</v>
      </c>
      <c r="IO49" s="163">
        <v>-296.8938</v>
      </c>
      <c r="IP49" s="163">
        <v>298.76069999999999</v>
      </c>
      <c r="IQ49" s="163">
        <v>-207.18190000000001</v>
      </c>
      <c r="IR49" s="163">
        <v>-161.45949999999999</v>
      </c>
      <c r="IS49" s="163">
        <v>-296.06779999999998</v>
      </c>
      <c r="IT49" s="163">
        <v>124.2783</v>
      </c>
      <c r="IU49" s="163">
        <v>126.09690000000001</v>
      </c>
      <c r="IV49" s="163">
        <v>214.31819999999999</v>
      </c>
      <c r="IW49" s="163">
        <v>-389.24439999999998</v>
      </c>
      <c r="IX49" s="163">
        <v>168.8629</v>
      </c>
      <c r="IY49" s="163">
        <v>-227.8766</v>
      </c>
      <c r="IZ49" s="163">
        <v>230.7131</v>
      </c>
      <c r="JA49" s="163">
        <v>-6.3789999999999996</v>
      </c>
      <c r="JB49" s="164"/>
      <c r="JC49" s="163">
        <v>19.68</v>
      </c>
      <c r="JD49" s="163">
        <v>4.3289999999999997</v>
      </c>
      <c r="JE49" s="163">
        <v>4.3150000000000004</v>
      </c>
      <c r="JF49" s="163">
        <v>-19.68</v>
      </c>
      <c r="JG49" s="163">
        <v>0.96</v>
      </c>
      <c r="JH49" s="164"/>
      <c r="JI49" s="163">
        <v>-1.4328000000000001</v>
      </c>
      <c r="JJ49" s="163">
        <v>-36.241700000000002</v>
      </c>
      <c r="JK49" s="163">
        <v>-17.900400000000001</v>
      </c>
      <c r="JL49" s="163">
        <v>27.1</v>
      </c>
      <c r="JM49" s="163">
        <v>49.881</v>
      </c>
      <c r="JN49" s="163">
        <v>47.594000000000001</v>
      </c>
      <c r="JO49" s="164"/>
      <c r="JP49" s="164"/>
      <c r="JQ49" s="163">
        <v>51.3093</v>
      </c>
      <c r="JR49" s="163">
        <v>49.178400000000003</v>
      </c>
      <c r="JS49" s="163">
        <v>49.975299999999997</v>
      </c>
      <c r="JT49" s="164"/>
      <c r="JU49" s="163">
        <v>-6.8</v>
      </c>
      <c r="JV49" s="163">
        <v>14.858499999999999</v>
      </c>
      <c r="JW49" s="163">
        <v>9.86</v>
      </c>
      <c r="JX49" s="164"/>
      <c r="JY49" s="163">
        <v>-32.044400000000003</v>
      </c>
      <c r="JZ49" s="163">
        <v>75.534499999999994</v>
      </c>
      <c r="KA49" s="163">
        <v>48.371699999999997</v>
      </c>
      <c r="KB49" s="163">
        <v>-31.257300000000001</v>
      </c>
      <c r="KC49" s="163">
        <v>-73.259200000000007</v>
      </c>
      <c r="KD49" s="163">
        <v>35.839100000000002</v>
      </c>
      <c r="KE49" s="163">
        <v>37.390799999999999</v>
      </c>
      <c r="KF49" s="163">
        <v>-1.8</v>
      </c>
      <c r="KG49" s="163">
        <v>1.4</v>
      </c>
      <c r="KH49" s="164"/>
      <c r="KI49" s="163">
        <v>203.5968</v>
      </c>
    </row>
    <row r="50" spans="1:295" ht="18" customHeight="1" x14ac:dyDescent="0.25">
      <c r="A50" s="161" t="s">
        <v>72</v>
      </c>
      <c r="B50" s="161" t="s">
        <v>901</v>
      </c>
      <c r="C50" s="165">
        <v>0</v>
      </c>
      <c r="D50" s="166">
        <v>23.608799999999999</v>
      </c>
      <c r="E50" s="166">
        <v>-47.214700000000001</v>
      </c>
      <c r="F50" s="166">
        <v>-34.636600000000001</v>
      </c>
      <c r="G50" s="166">
        <v>33.6995</v>
      </c>
      <c r="H50" s="167"/>
      <c r="I50" s="166">
        <v>67.101100000000002</v>
      </c>
      <c r="J50" s="166">
        <v>-90.899100000000004</v>
      </c>
      <c r="K50" s="166">
        <v>67.055300000000003</v>
      </c>
      <c r="L50" s="166">
        <v>33.703000000000003</v>
      </c>
      <c r="M50" s="166">
        <v>32.928600000000003</v>
      </c>
      <c r="N50" s="166">
        <v>-8.8800000000000008</v>
      </c>
      <c r="O50" s="166">
        <v>-51.881999999999998</v>
      </c>
      <c r="P50" s="166">
        <v>44</v>
      </c>
      <c r="Q50" s="166">
        <v>17.388000000000002</v>
      </c>
      <c r="R50" s="166">
        <v>-44</v>
      </c>
      <c r="S50" s="166">
        <v>9.6222999999999992</v>
      </c>
      <c r="T50" s="166">
        <v>186.37039999999999</v>
      </c>
      <c r="U50" s="166">
        <v>7.9695</v>
      </c>
      <c r="V50" s="166">
        <v>8.0944000000000003</v>
      </c>
      <c r="W50" s="166">
        <v>13.535299999999999</v>
      </c>
      <c r="X50" s="167"/>
      <c r="Y50" s="166">
        <v>5.9198000000000004</v>
      </c>
      <c r="Z50" s="166">
        <v>2.4801000000000002</v>
      </c>
      <c r="AA50" s="167"/>
      <c r="AB50" s="167"/>
      <c r="AC50" s="166">
        <v>-79.37</v>
      </c>
      <c r="AD50" s="166">
        <v>-79.69</v>
      </c>
      <c r="AE50" s="167"/>
      <c r="AF50" s="166">
        <v>8.8800000000000008</v>
      </c>
      <c r="AG50" s="166">
        <v>50.6</v>
      </c>
      <c r="AH50" s="166">
        <v>13.6</v>
      </c>
      <c r="AI50" s="166">
        <v>0.251</v>
      </c>
      <c r="AJ50" s="166">
        <v>-69.25</v>
      </c>
      <c r="AK50" s="166">
        <v>-69.33</v>
      </c>
      <c r="AL50" s="166">
        <v>-71.95</v>
      </c>
      <c r="AM50" s="166">
        <v>70.7</v>
      </c>
      <c r="AN50" s="166">
        <v>70.959999999999994</v>
      </c>
      <c r="AO50" s="166">
        <v>16.820399999999999</v>
      </c>
      <c r="AP50" s="166">
        <v>9.0538000000000007</v>
      </c>
      <c r="AQ50" s="166">
        <v>77.367099999999994</v>
      </c>
      <c r="AR50" s="166">
        <v>81.340599999999995</v>
      </c>
      <c r="AS50" s="166">
        <v>23.836500000000001</v>
      </c>
      <c r="AT50" s="166">
        <v>-54.923299999999998</v>
      </c>
      <c r="AU50" s="166">
        <v>-55.143799999999999</v>
      </c>
      <c r="AV50" s="166">
        <v>31.386399999999998</v>
      </c>
      <c r="AW50" s="166">
        <v>27.624400000000001</v>
      </c>
      <c r="AX50" s="167"/>
      <c r="AY50" s="166">
        <v>91.494100000000003</v>
      </c>
      <c r="AZ50" s="166">
        <v>-1.0468999999999999</v>
      </c>
      <c r="BA50" s="166">
        <v>-4.9535</v>
      </c>
      <c r="BB50" s="166">
        <v>-364.36110000000002</v>
      </c>
      <c r="BC50" s="166">
        <v>7.0149999999999997</v>
      </c>
      <c r="BD50" s="166">
        <v>-6.1</v>
      </c>
      <c r="BE50" s="166">
        <v>-6.2</v>
      </c>
      <c r="BF50" s="166">
        <v>61.535400000000003</v>
      </c>
      <c r="BG50" s="166">
        <v>60.335700000000003</v>
      </c>
      <c r="BH50" s="166">
        <v>-7.9946999999999999</v>
      </c>
      <c r="BI50" s="167"/>
      <c r="BJ50" s="166">
        <v>-46.819299999999998</v>
      </c>
      <c r="BK50" s="166">
        <v>10.864699999999999</v>
      </c>
      <c r="BL50" s="166">
        <v>13.072900000000001</v>
      </c>
      <c r="BM50" s="166">
        <v>8.8315999999999999</v>
      </c>
      <c r="BN50" s="166">
        <v>405.71300000000002</v>
      </c>
      <c r="BO50" s="166">
        <v>69.734800000000007</v>
      </c>
      <c r="BP50" s="166">
        <v>69.368600000000001</v>
      </c>
      <c r="BQ50" s="166">
        <v>-238.1866</v>
      </c>
      <c r="BR50" s="166">
        <v>468.91340000000002</v>
      </c>
      <c r="BS50" s="167"/>
      <c r="BT50" s="166">
        <v>-130.32859999999999</v>
      </c>
      <c r="BU50" s="167"/>
      <c r="BV50" s="166">
        <v>106.4718</v>
      </c>
      <c r="BW50" s="166">
        <v>32.869999999999997</v>
      </c>
      <c r="BX50" s="166">
        <v>36.729999999999997</v>
      </c>
      <c r="BY50" s="166">
        <v>74.44</v>
      </c>
      <c r="BZ50" s="167"/>
      <c r="CA50" s="166">
        <v>-75.145799999999994</v>
      </c>
      <c r="CB50" s="166">
        <v>-74.074100000000001</v>
      </c>
      <c r="CC50" s="166">
        <v>148.28200000000001</v>
      </c>
      <c r="CD50" s="166">
        <v>148.28039999999999</v>
      </c>
      <c r="CE50" s="166">
        <v>17.5655</v>
      </c>
      <c r="CF50" s="166">
        <v>-124.6345</v>
      </c>
      <c r="CG50" s="166">
        <v>-123.8028</v>
      </c>
      <c r="CH50" s="166">
        <v>-1.4226000000000001</v>
      </c>
      <c r="CI50" s="166">
        <v>-93.913200000000003</v>
      </c>
      <c r="CJ50" s="167"/>
      <c r="CK50" s="167"/>
      <c r="CL50" s="166">
        <v>29.1</v>
      </c>
      <c r="CM50" s="166">
        <v>188.2</v>
      </c>
      <c r="CN50" s="166">
        <v>-17.440000000000001</v>
      </c>
      <c r="CO50" s="166">
        <v>24.029900000000001</v>
      </c>
      <c r="CP50" s="166">
        <v>23.431699999999999</v>
      </c>
      <c r="CQ50" s="166">
        <v>24.92</v>
      </c>
      <c r="CR50" s="166">
        <v>-29.739000000000001</v>
      </c>
      <c r="CS50" s="166">
        <v>-29.536300000000001</v>
      </c>
      <c r="CT50" s="167"/>
      <c r="CU50" s="166">
        <v>-24.499600000000001</v>
      </c>
      <c r="CV50" s="166">
        <v>0</v>
      </c>
      <c r="CW50" s="166">
        <v>18.9968</v>
      </c>
      <c r="CX50" s="166">
        <v>54.32</v>
      </c>
      <c r="CY50" s="166">
        <v>88.76</v>
      </c>
      <c r="CZ50" s="166">
        <v>56.0229</v>
      </c>
      <c r="DA50" s="166">
        <v>52.885399999999997</v>
      </c>
      <c r="DB50" s="166">
        <v>-38.92</v>
      </c>
      <c r="DC50" s="167"/>
      <c r="DD50" s="166">
        <v>94.578100000000006</v>
      </c>
      <c r="DE50" s="166">
        <v>93.246200000000002</v>
      </c>
      <c r="DF50" s="166">
        <v>-162.7116</v>
      </c>
      <c r="DG50" s="166">
        <v>1E-4</v>
      </c>
      <c r="DH50" s="166">
        <v>-23.6081</v>
      </c>
      <c r="DI50" s="166">
        <v>-114.9</v>
      </c>
      <c r="DJ50" s="166">
        <v>-114.2</v>
      </c>
      <c r="DK50" s="166">
        <v>33.318800000000003</v>
      </c>
      <c r="DL50" s="166">
        <v>61.532600000000002</v>
      </c>
      <c r="DM50" s="166">
        <v>81.263499999999993</v>
      </c>
      <c r="DN50" s="166">
        <v>86.737099999999998</v>
      </c>
      <c r="DO50" s="166">
        <v>60.72</v>
      </c>
      <c r="DP50" s="166">
        <v>-11.22</v>
      </c>
      <c r="DQ50" s="166">
        <v>63.99</v>
      </c>
      <c r="DR50" s="166">
        <v>162.51920000000001</v>
      </c>
      <c r="DS50" s="166">
        <v>-3.31</v>
      </c>
      <c r="DT50" s="166">
        <v>-3.26</v>
      </c>
      <c r="DU50" s="166">
        <v>95.87</v>
      </c>
      <c r="DV50" s="166">
        <v>79.209999999999994</v>
      </c>
      <c r="DW50" s="166">
        <v>164.32730000000001</v>
      </c>
      <c r="DX50" s="166">
        <v>158.12729999999999</v>
      </c>
      <c r="DY50" s="166">
        <v>-49.862699999999997</v>
      </c>
      <c r="DZ50" s="166">
        <v>-48.445500000000003</v>
      </c>
      <c r="EA50" s="166">
        <v>237.93719999999999</v>
      </c>
      <c r="EB50" s="166">
        <v>191.88919999999999</v>
      </c>
      <c r="EC50" s="166">
        <v>186.0008</v>
      </c>
      <c r="ED50" s="166">
        <v>189.56219999999999</v>
      </c>
      <c r="EE50" s="166">
        <v>33.2209</v>
      </c>
      <c r="EF50" s="166">
        <v>15.634600000000001</v>
      </c>
      <c r="EG50" s="166">
        <v>-30.742000000000001</v>
      </c>
      <c r="EH50" s="166">
        <v>249.52959999999999</v>
      </c>
      <c r="EI50" s="167"/>
      <c r="EJ50" s="167"/>
      <c r="EK50" s="166">
        <v>-20.0366</v>
      </c>
      <c r="EL50" s="166">
        <v>-17.8688</v>
      </c>
      <c r="EM50" s="167"/>
      <c r="EN50" s="166">
        <v>-41.508600000000001</v>
      </c>
      <c r="EO50" s="166">
        <v>-38.372799999999998</v>
      </c>
      <c r="EP50" s="166">
        <v>26.16</v>
      </c>
      <c r="EQ50" s="166">
        <v>-32.68</v>
      </c>
      <c r="ER50" s="166">
        <v>-33.272199999999998</v>
      </c>
      <c r="ES50" s="166">
        <v>23.919</v>
      </c>
      <c r="ET50" s="167"/>
      <c r="EU50" s="167"/>
      <c r="EV50" s="167"/>
      <c r="EW50" s="166">
        <v>11.4132</v>
      </c>
      <c r="EX50" s="166">
        <v>-126.1964</v>
      </c>
      <c r="EY50" s="166">
        <v>-39.742899999999999</v>
      </c>
      <c r="EZ50" s="166">
        <v>-39.0959</v>
      </c>
      <c r="FA50" s="166">
        <v>11.888199999999999</v>
      </c>
      <c r="FB50" s="166">
        <v>-12.838699999999999</v>
      </c>
      <c r="FC50" s="166">
        <v>-24.360800000000001</v>
      </c>
      <c r="FD50" s="166">
        <v>23.106300000000001</v>
      </c>
      <c r="FE50" s="167"/>
      <c r="FF50" s="167"/>
      <c r="FG50" s="166">
        <v>39.941200000000002</v>
      </c>
      <c r="FH50" s="166">
        <v>39.7438</v>
      </c>
      <c r="FI50" s="166">
        <v>38.828899999999997</v>
      </c>
      <c r="FJ50" s="166">
        <v>74.852999999999994</v>
      </c>
      <c r="FK50" s="166">
        <v>75.857699999999994</v>
      </c>
      <c r="FL50" s="166">
        <v>-146.85919999999999</v>
      </c>
      <c r="FM50" s="166">
        <v>51.255400000000002</v>
      </c>
      <c r="FN50" s="166">
        <v>50.8065</v>
      </c>
      <c r="FO50" s="166">
        <v>-97.455600000000004</v>
      </c>
      <c r="FP50" s="166">
        <v>-85.089100000000002</v>
      </c>
      <c r="FQ50" s="165">
        <v>-55</v>
      </c>
      <c r="FR50" s="167"/>
      <c r="FS50" s="166">
        <v>18.770399999999999</v>
      </c>
      <c r="FT50" s="167"/>
      <c r="FU50" s="167"/>
      <c r="FV50" s="166">
        <v>14.81</v>
      </c>
      <c r="FW50" s="166">
        <v>-56.744500000000002</v>
      </c>
      <c r="FX50" s="167"/>
      <c r="FY50" s="167"/>
      <c r="FZ50" s="167"/>
      <c r="GA50" s="167"/>
      <c r="GB50" s="166">
        <v>16.82</v>
      </c>
      <c r="GC50" s="166">
        <v>85.554900000000004</v>
      </c>
      <c r="GD50" s="166">
        <v>99.035899999999998</v>
      </c>
      <c r="GE50" s="166">
        <v>14.95</v>
      </c>
      <c r="GF50" s="166">
        <v>93.870199999999997</v>
      </c>
      <c r="GG50" s="166">
        <v>25</v>
      </c>
      <c r="GH50" s="166">
        <v>-23.706399999999999</v>
      </c>
      <c r="GI50" s="167"/>
      <c r="GJ50" s="166">
        <v>-2.6993</v>
      </c>
      <c r="GK50" s="166">
        <v>2.7709999999999999</v>
      </c>
      <c r="GL50" s="167"/>
      <c r="GM50" s="167"/>
      <c r="GN50" s="166">
        <v>-8.3131000000000004</v>
      </c>
      <c r="GO50" s="166">
        <v>-44.981099999999998</v>
      </c>
      <c r="GP50" s="166">
        <v>26.878900000000002</v>
      </c>
      <c r="GQ50" s="166">
        <v>70.166700000000006</v>
      </c>
      <c r="GR50" s="166">
        <v>92.415899999999993</v>
      </c>
      <c r="GS50" s="166">
        <v>69.989900000000006</v>
      </c>
      <c r="GT50" s="166">
        <v>-148.46860000000001</v>
      </c>
      <c r="GU50" s="166">
        <v>-29.674600000000002</v>
      </c>
      <c r="GV50" s="166">
        <v>48.418999999999997</v>
      </c>
      <c r="GW50" s="166">
        <v>-70.442599999999999</v>
      </c>
      <c r="GX50" s="166">
        <v>12.0158</v>
      </c>
      <c r="GY50" s="166">
        <v>12.8935</v>
      </c>
      <c r="GZ50" s="166">
        <v>12.4694</v>
      </c>
      <c r="HA50" s="166">
        <v>14.4191</v>
      </c>
      <c r="HB50" s="166">
        <v>237.0591</v>
      </c>
      <c r="HC50" s="166">
        <v>237.50479999999999</v>
      </c>
      <c r="HD50" s="167"/>
      <c r="HE50" s="166">
        <v>-283.459</v>
      </c>
      <c r="HF50" s="166">
        <v>-511.65649999999999</v>
      </c>
      <c r="HG50" s="166">
        <v>515.1019</v>
      </c>
      <c r="HH50" s="166">
        <v>503.93770000000001</v>
      </c>
      <c r="HI50" s="166">
        <v>-221.97579999999999</v>
      </c>
      <c r="HJ50" s="166">
        <v>-220.8886</v>
      </c>
      <c r="HK50" s="166">
        <v>-48.603200000000001</v>
      </c>
      <c r="HL50" s="166">
        <v>-37.8872</v>
      </c>
      <c r="HM50" s="166">
        <v>78.394800000000004</v>
      </c>
      <c r="HN50" s="166">
        <v>75.267899999999997</v>
      </c>
      <c r="HO50" s="166">
        <v>-157.49440000000001</v>
      </c>
      <c r="HP50" s="166">
        <v>-158.82149999999999</v>
      </c>
      <c r="HQ50" s="166">
        <v>60.406500000000001</v>
      </c>
      <c r="HR50" s="166">
        <v>60.78</v>
      </c>
      <c r="HS50" s="166">
        <v>-64.892799999999994</v>
      </c>
      <c r="HT50" s="166">
        <v>-64.481800000000007</v>
      </c>
      <c r="HU50" s="166">
        <v>106.2</v>
      </c>
      <c r="HV50" s="166">
        <v>106.62</v>
      </c>
      <c r="HW50" s="166">
        <v>47.9</v>
      </c>
      <c r="HX50" s="166">
        <v>48.6</v>
      </c>
      <c r="HY50" s="166">
        <v>22.602699999999999</v>
      </c>
      <c r="HZ50" s="166">
        <v>35.6</v>
      </c>
      <c r="IA50" s="166">
        <v>-330.18110000000001</v>
      </c>
      <c r="IB50" s="166">
        <v>105.2799</v>
      </c>
      <c r="IC50" s="166">
        <v>105.72839999999999</v>
      </c>
      <c r="ID50" s="166">
        <v>18.399999999999999</v>
      </c>
      <c r="IE50" s="166">
        <v>2.5</v>
      </c>
      <c r="IF50" s="166">
        <v>-54.2</v>
      </c>
      <c r="IG50" s="166">
        <v>-54</v>
      </c>
      <c r="IH50" s="167"/>
      <c r="II50" s="166">
        <v>1.2173</v>
      </c>
      <c r="IJ50" s="166">
        <v>-497.6001</v>
      </c>
      <c r="IK50" s="166">
        <v>-62.142200000000003</v>
      </c>
      <c r="IL50" s="166">
        <v>461.05220000000003</v>
      </c>
      <c r="IM50" s="166">
        <v>378.8451</v>
      </c>
      <c r="IN50" s="166">
        <v>-58.738999999999997</v>
      </c>
      <c r="IO50" s="166">
        <v>-369.28399999999999</v>
      </c>
      <c r="IP50" s="166">
        <v>368.58330000000001</v>
      </c>
      <c r="IQ50" s="166">
        <v>-136.89879999999999</v>
      </c>
      <c r="IR50" s="166">
        <v>-220.69560000000001</v>
      </c>
      <c r="IS50" s="166">
        <v>-366.50740000000002</v>
      </c>
      <c r="IT50" s="166">
        <v>111.4957</v>
      </c>
      <c r="IU50" s="166">
        <v>107.5222</v>
      </c>
      <c r="IV50" s="166">
        <v>136.85640000000001</v>
      </c>
      <c r="IW50" s="166">
        <v>-449.28660000000002</v>
      </c>
      <c r="IX50" s="166">
        <v>223.578</v>
      </c>
      <c r="IY50" s="166">
        <v>-229.59819999999999</v>
      </c>
      <c r="IZ50" s="166">
        <v>230.72069999999999</v>
      </c>
      <c r="JA50" s="166">
        <v>-6.8817000000000004</v>
      </c>
      <c r="JB50" s="167"/>
      <c r="JC50" s="166">
        <v>18.64</v>
      </c>
      <c r="JD50" s="166">
        <v>4.4749999999999996</v>
      </c>
      <c r="JE50" s="166">
        <v>4.4619999999999997</v>
      </c>
      <c r="JF50" s="166">
        <v>-18.16</v>
      </c>
      <c r="JG50" s="166">
        <v>0</v>
      </c>
      <c r="JH50" s="167"/>
      <c r="JI50" s="166">
        <v>-0.14499999999999999</v>
      </c>
      <c r="JJ50" s="166">
        <v>-39.345399999999998</v>
      </c>
      <c r="JK50" s="166">
        <v>-18.016300000000001</v>
      </c>
      <c r="JL50" s="166">
        <v>30.1</v>
      </c>
      <c r="JM50" s="166">
        <v>48.000999999999998</v>
      </c>
      <c r="JN50" s="166">
        <v>49.874000000000002</v>
      </c>
      <c r="JO50" s="167"/>
      <c r="JP50" s="167"/>
      <c r="JQ50" s="166">
        <v>49.321100000000001</v>
      </c>
      <c r="JR50" s="166">
        <v>50.706299999999999</v>
      </c>
      <c r="JS50" s="166">
        <v>50.391300000000001</v>
      </c>
      <c r="JT50" s="167"/>
      <c r="JU50" s="166">
        <v>-2</v>
      </c>
      <c r="JV50" s="166">
        <v>15.788500000000001</v>
      </c>
      <c r="JW50" s="166">
        <v>9.6199999999999992</v>
      </c>
      <c r="JX50" s="167"/>
      <c r="JY50" s="166">
        <v>-32.594099999999997</v>
      </c>
      <c r="JZ50" s="166">
        <v>74.534700000000001</v>
      </c>
      <c r="KA50" s="166">
        <v>48.494999999999997</v>
      </c>
      <c r="KB50" s="166">
        <v>-31.852</v>
      </c>
      <c r="KC50" s="166">
        <v>-73.189300000000003</v>
      </c>
      <c r="KD50" s="166">
        <v>36.231499999999997</v>
      </c>
      <c r="KE50" s="166">
        <v>36.377299999999998</v>
      </c>
      <c r="KF50" s="166">
        <v>-6.1</v>
      </c>
      <c r="KG50" s="166">
        <v>6.9</v>
      </c>
      <c r="KH50" s="167"/>
      <c r="KI50" s="166">
        <v>200.6722</v>
      </c>
    </row>
    <row r="51" spans="1:295" ht="18" customHeight="1" x14ac:dyDescent="0.25">
      <c r="A51" s="161" t="s">
        <v>72</v>
      </c>
      <c r="B51" s="161" t="s">
        <v>902</v>
      </c>
      <c r="C51" s="165">
        <v>0</v>
      </c>
      <c r="D51" s="166">
        <v>23.579000000000001</v>
      </c>
      <c r="E51" s="167"/>
      <c r="F51" s="166">
        <v>-35.4465</v>
      </c>
      <c r="G51" s="166">
        <v>33.0687</v>
      </c>
      <c r="H51" s="167"/>
      <c r="I51" s="166">
        <v>66.045900000000003</v>
      </c>
      <c r="J51" s="166">
        <v>-85.588700000000003</v>
      </c>
      <c r="K51" s="166">
        <v>65.798900000000003</v>
      </c>
      <c r="L51" s="166">
        <v>33.323</v>
      </c>
      <c r="M51" s="166">
        <v>32.310400000000001</v>
      </c>
      <c r="N51" s="166">
        <v>-8.8800000000000008</v>
      </c>
      <c r="O51" s="166">
        <v>-47.317</v>
      </c>
      <c r="P51" s="166">
        <v>39.6</v>
      </c>
      <c r="Q51" s="166">
        <v>15.731999999999999</v>
      </c>
      <c r="R51" s="166">
        <v>-39.6</v>
      </c>
      <c r="S51" s="166">
        <v>9.7739999999999991</v>
      </c>
      <c r="T51" s="166">
        <v>174.05240000000001</v>
      </c>
      <c r="U51" s="166">
        <v>8.4733000000000001</v>
      </c>
      <c r="V51" s="166">
        <v>8.5924999999999994</v>
      </c>
      <c r="W51" s="166">
        <v>13.8058</v>
      </c>
      <c r="X51" s="167"/>
      <c r="Y51" s="166">
        <v>11.1387</v>
      </c>
      <c r="Z51" s="166">
        <v>2.3820999999999999</v>
      </c>
      <c r="AA51" s="167"/>
      <c r="AB51" s="167"/>
      <c r="AC51" s="166">
        <v>-75.930000000000007</v>
      </c>
      <c r="AD51" s="166">
        <v>-75.91</v>
      </c>
      <c r="AE51" s="167"/>
      <c r="AF51" s="166">
        <v>8.8800000000000008</v>
      </c>
      <c r="AG51" s="166">
        <v>46.2</v>
      </c>
      <c r="AH51" s="166">
        <v>11.534000000000001</v>
      </c>
      <c r="AI51" s="166">
        <v>0.24</v>
      </c>
      <c r="AJ51" s="166">
        <v>-65.75</v>
      </c>
      <c r="AK51" s="166">
        <v>-66.040000000000006</v>
      </c>
      <c r="AL51" s="166">
        <v>-71.680000000000007</v>
      </c>
      <c r="AM51" s="166">
        <v>67.03</v>
      </c>
      <c r="AN51" s="166">
        <v>67.260000000000005</v>
      </c>
      <c r="AO51" s="166">
        <v>16.225300000000001</v>
      </c>
      <c r="AP51" s="166">
        <v>9.3757000000000001</v>
      </c>
      <c r="AQ51" s="166">
        <v>75.766999999999996</v>
      </c>
      <c r="AR51" s="166">
        <v>79.511499999999998</v>
      </c>
      <c r="AS51" s="166">
        <v>19.710999999999999</v>
      </c>
      <c r="AT51" s="166">
        <v>-51.038400000000003</v>
      </c>
      <c r="AU51" s="166">
        <v>-51.684699999999999</v>
      </c>
      <c r="AV51" s="166">
        <v>32.936300000000003</v>
      </c>
      <c r="AW51" s="166">
        <v>32.361499999999999</v>
      </c>
      <c r="AX51" s="167"/>
      <c r="AY51" s="166">
        <v>87.207499999999996</v>
      </c>
      <c r="AZ51" s="166">
        <v>-0.52349999999999997</v>
      </c>
      <c r="BA51" s="166">
        <v>-6.1829000000000001</v>
      </c>
      <c r="BB51" s="166">
        <v>-338.16570000000002</v>
      </c>
      <c r="BC51" s="166">
        <v>13.7654</v>
      </c>
      <c r="BD51" s="166">
        <v>-9</v>
      </c>
      <c r="BE51" s="166">
        <v>-9.3000000000000007</v>
      </c>
      <c r="BF51" s="166">
        <v>58.343400000000003</v>
      </c>
      <c r="BG51" s="166">
        <v>56.666200000000003</v>
      </c>
      <c r="BH51" s="166">
        <v>-7.9173</v>
      </c>
      <c r="BI51" s="167"/>
      <c r="BJ51" s="166">
        <v>-43.316099999999999</v>
      </c>
      <c r="BK51" s="166">
        <v>10.968299999999999</v>
      </c>
      <c r="BL51" s="166">
        <v>13.097300000000001</v>
      </c>
      <c r="BM51" s="166">
        <v>8.8463999999999992</v>
      </c>
      <c r="BN51" s="166">
        <v>379.9248</v>
      </c>
      <c r="BO51" s="166">
        <v>70.100999999999999</v>
      </c>
      <c r="BP51" s="166">
        <v>69.246499999999997</v>
      </c>
      <c r="BQ51" s="166">
        <v>-228.328</v>
      </c>
      <c r="BR51" s="166">
        <v>448.92770000000002</v>
      </c>
      <c r="BS51" s="167"/>
      <c r="BT51" s="166">
        <v>-126.3935</v>
      </c>
      <c r="BU51" s="167"/>
      <c r="BV51" s="166">
        <v>106.6116</v>
      </c>
      <c r="BW51" s="166">
        <v>32.549999999999997</v>
      </c>
      <c r="BX51" s="166">
        <v>34.36</v>
      </c>
      <c r="BY51" s="166">
        <v>72.930000000000007</v>
      </c>
      <c r="BZ51" s="166">
        <v>84.49</v>
      </c>
      <c r="CA51" s="166">
        <v>-76.351399999999998</v>
      </c>
      <c r="CB51" s="166">
        <v>-75.279700000000005</v>
      </c>
      <c r="CC51" s="166">
        <v>147.453</v>
      </c>
      <c r="CD51" s="166">
        <v>148.56729999999999</v>
      </c>
      <c r="CE51" s="166">
        <v>18.897400000000001</v>
      </c>
      <c r="CF51" s="166">
        <v>-119.7119</v>
      </c>
      <c r="CG51" s="166">
        <v>-120.7565</v>
      </c>
      <c r="CH51" s="166">
        <v>-1.1036999999999999</v>
      </c>
      <c r="CI51" s="166">
        <v>-88.670100000000005</v>
      </c>
      <c r="CJ51" s="167"/>
      <c r="CK51" s="167"/>
      <c r="CL51" s="166">
        <v>34.6</v>
      </c>
      <c r="CM51" s="166">
        <v>176</v>
      </c>
      <c r="CN51" s="166">
        <v>-16.940000000000001</v>
      </c>
      <c r="CO51" s="166">
        <v>26.248799999999999</v>
      </c>
      <c r="CP51" s="166">
        <v>26.390999999999998</v>
      </c>
      <c r="CQ51" s="166">
        <v>27.0139</v>
      </c>
      <c r="CR51" s="166">
        <v>-24.409700000000001</v>
      </c>
      <c r="CS51" s="166">
        <v>-24.894100000000002</v>
      </c>
      <c r="CT51" s="166">
        <v>1</v>
      </c>
      <c r="CU51" s="166">
        <v>-27.735199999999999</v>
      </c>
      <c r="CV51" s="166">
        <v>0</v>
      </c>
      <c r="CW51" s="166">
        <v>18.652799999999999</v>
      </c>
      <c r="CX51" s="166">
        <v>50.8</v>
      </c>
      <c r="CY51" s="166">
        <v>86.75</v>
      </c>
      <c r="CZ51" s="166">
        <v>53.913600000000002</v>
      </c>
      <c r="DA51" s="166">
        <v>51.127600000000001</v>
      </c>
      <c r="DB51" s="166">
        <v>-38.06</v>
      </c>
      <c r="DC51" s="167"/>
      <c r="DD51" s="166">
        <v>88.633700000000005</v>
      </c>
      <c r="DE51" s="166">
        <v>87.836699999999993</v>
      </c>
      <c r="DF51" s="166">
        <v>-147.4796</v>
      </c>
      <c r="DG51" s="166">
        <v>0</v>
      </c>
      <c r="DH51" s="166">
        <v>-22.99</v>
      </c>
      <c r="DI51" s="166">
        <v>-110.8</v>
      </c>
      <c r="DJ51" s="166">
        <v>-111</v>
      </c>
      <c r="DK51" s="166">
        <v>32.829900000000002</v>
      </c>
      <c r="DL51" s="166">
        <v>58.017000000000003</v>
      </c>
      <c r="DM51" s="166">
        <v>76.566999999999993</v>
      </c>
      <c r="DN51" s="166">
        <v>82.049599999999998</v>
      </c>
      <c r="DO51" s="166">
        <v>57.67</v>
      </c>
      <c r="DP51" s="166">
        <v>-10.3</v>
      </c>
      <c r="DQ51" s="166">
        <v>63.234000000000002</v>
      </c>
      <c r="DR51" s="166">
        <v>147.64340000000001</v>
      </c>
      <c r="DS51" s="166">
        <v>-2.84</v>
      </c>
      <c r="DT51" s="166">
        <v>-2.74</v>
      </c>
      <c r="DU51" s="166">
        <v>87.24</v>
      </c>
      <c r="DV51" s="166">
        <v>78.39</v>
      </c>
      <c r="DW51" s="166">
        <v>147.49090000000001</v>
      </c>
      <c r="DX51" s="166">
        <v>144.05459999999999</v>
      </c>
      <c r="DY51" s="166">
        <v>-53.722000000000001</v>
      </c>
      <c r="DZ51" s="166">
        <v>-52.818199999999997</v>
      </c>
      <c r="EA51" s="166">
        <v>222.94399999999999</v>
      </c>
      <c r="EB51" s="166">
        <v>177.98859999999999</v>
      </c>
      <c r="EC51" s="166">
        <v>171.40950000000001</v>
      </c>
      <c r="ED51" s="166">
        <v>175.91480000000001</v>
      </c>
      <c r="EE51" s="166">
        <v>36.259099999999997</v>
      </c>
      <c r="EF51" s="166">
        <v>18.4544</v>
      </c>
      <c r="EG51" s="166">
        <v>-30.4</v>
      </c>
      <c r="EH51" s="166">
        <v>242.84540000000001</v>
      </c>
      <c r="EI51" s="167"/>
      <c r="EJ51" s="167"/>
      <c r="EK51" s="166">
        <v>-29.130600000000001</v>
      </c>
      <c r="EL51" s="166">
        <v>-26.884899999999998</v>
      </c>
      <c r="EM51" s="167"/>
      <c r="EN51" s="166">
        <v>-44.6098</v>
      </c>
      <c r="EO51" s="166">
        <v>-42.578299999999999</v>
      </c>
      <c r="EP51" s="166">
        <v>35.375999999999998</v>
      </c>
      <c r="EQ51" s="166">
        <v>-39.740499999999997</v>
      </c>
      <c r="ER51" s="166">
        <v>-40.643300000000004</v>
      </c>
      <c r="ES51" s="166">
        <v>19.546399999999998</v>
      </c>
      <c r="ET51" s="167"/>
      <c r="EU51" s="167"/>
      <c r="EV51" s="166">
        <v>1</v>
      </c>
      <c r="EW51" s="166">
        <v>10.953200000000001</v>
      </c>
      <c r="EX51" s="166">
        <v>-131.6626</v>
      </c>
      <c r="EY51" s="166">
        <v>-39.514800000000001</v>
      </c>
      <c r="EZ51" s="166">
        <v>-38.677</v>
      </c>
      <c r="FA51" s="166">
        <v>11.4192</v>
      </c>
      <c r="FB51" s="166">
        <v>-14.365500000000001</v>
      </c>
      <c r="FC51" s="166">
        <v>-23.9117</v>
      </c>
      <c r="FD51" s="166">
        <v>23.3719</v>
      </c>
      <c r="FE51" s="167"/>
      <c r="FF51" s="167"/>
      <c r="FG51" s="166">
        <v>40.480499999999999</v>
      </c>
      <c r="FH51" s="166">
        <v>41.1843</v>
      </c>
      <c r="FI51" s="166">
        <v>38.581299999999999</v>
      </c>
      <c r="FJ51" s="166">
        <v>76.025199999999998</v>
      </c>
      <c r="FK51" s="166">
        <v>75.187899999999999</v>
      </c>
      <c r="FL51" s="166">
        <v>-149.70590000000001</v>
      </c>
      <c r="FM51" s="166">
        <v>55.499299999999998</v>
      </c>
      <c r="FN51" s="166">
        <v>55.0764</v>
      </c>
      <c r="FO51" s="166">
        <v>-102.2047</v>
      </c>
      <c r="FP51" s="166">
        <v>-88.092699999999994</v>
      </c>
      <c r="FQ51" s="165">
        <v>-55</v>
      </c>
      <c r="FR51" s="167"/>
      <c r="FS51" s="166">
        <v>18.677700000000002</v>
      </c>
      <c r="FT51" s="167"/>
      <c r="FU51" s="167"/>
      <c r="FV51" s="166">
        <v>14.67</v>
      </c>
      <c r="FW51" s="166">
        <v>-58.880899999999997</v>
      </c>
      <c r="FX51" s="167"/>
      <c r="FY51" s="167"/>
      <c r="FZ51" s="167"/>
      <c r="GA51" s="167"/>
      <c r="GB51" s="166">
        <v>15.75</v>
      </c>
      <c r="GC51" s="166">
        <v>91.212699999999998</v>
      </c>
      <c r="GD51" s="166">
        <v>104.8455</v>
      </c>
      <c r="GE51" s="167"/>
      <c r="GF51" s="166">
        <v>91.700699999999998</v>
      </c>
      <c r="GG51" s="166">
        <v>25.2</v>
      </c>
      <c r="GH51" s="166">
        <v>-22.229700000000001</v>
      </c>
      <c r="GI51" s="167"/>
      <c r="GJ51" s="166">
        <v>-1.9116</v>
      </c>
      <c r="GK51" s="166">
        <v>2.5716999999999999</v>
      </c>
      <c r="GL51" s="167"/>
      <c r="GM51" s="167"/>
      <c r="GN51" s="166">
        <v>-8.9385999999999992</v>
      </c>
      <c r="GO51" s="166">
        <v>-41.7849</v>
      </c>
      <c r="GP51" s="166">
        <v>25.411300000000001</v>
      </c>
      <c r="GQ51" s="166">
        <v>66.217200000000005</v>
      </c>
      <c r="GR51" s="166">
        <v>90.330600000000004</v>
      </c>
      <c r="GS51" s="166">
        <v>68.647999999999996</v>
      </c>
      <c r="GT51" s="166">
        <v>-144.22030000000001</v>
      </c>
      <c r="GU51" s="166">
        <v>-28.648299999999999</v>
      </c>
      <c r="GV51" s="166">
        <v>45.413499999999999</v>
      </c>
      <c r="GW51" s="166">
        <v>-66.678700000000006</v>
      </c>
      <c r="GX51" s="166">
        <v>11.2362</v>
      </c>
      <c r="GY51" s="166">
        <v>10.8621</v>
      </c>
      <c r="GZ51" s="166">
        <v>10.422000000000001</v>
      </c>
      <c r="HA51" s="166">
        <v>13</v>
      </c>
      <c r="HB51" s="166">
        <v>228.9649</v>
      </c>
      <c r="HC51" s="166">
        <v>227.7056</v>
      </c>
      <c r="HD51" s="166">
        <v>283.3</v>
      </c>
      <c r="HE51" s="166">
        <v>-282.66230000000002</v>
      </c>
      <c r="HF51" s="166">
        <v>-507.25360000000001</v>
      </c>
      <c r="HG51" s="166">
        <v>510.29390000000001</v>
      </c>
      <c r="HH51" s="166">
        <v>508.71370000000002</v>
      </c>
      <c r="HI51" s="166">
        <v>-215.64949999999999</v>
      </c>
      <c r="HJ51" s="166">
        <v>-213.1284</v>
      </c>
      <c r="HK51" s="166">
        <v>-50.557400000000001</v>
      </c>
      <c r="HL51" s="166">
        <v>-40.180399999999999</v>
      </c>
      <c r="HM51" s="166">
        <v>76.698400000000007</v>
      </c>
      <c r="HN51" s="166">
        <v>76.365600000000001</v>
      </c>
      <c r="HO51" s="167"/>
      <c r="HP51" s="167"/>
      <c r="HQ51" s="166">
        <v>59.132100000000001</v>
      </c>
      <c r="HR51" s="166">
        <v>59.0991</v>
      </c>
      <c r="HS51" s="166">
        <v>-59.268900000000002</v>
      </c>
      <c r="HT51" s="166">
        <v>-59.124299999999998</v>
      </c>
      <c r="HU51" s="166">
        <v>110.34</v>
      </c>
      <c r="HV51" s="166">
        <v>109.36</v>
      </c>
      <c r="HW51" s="166">
        <v>40.5</v>
      </c>
      <c r="HX51" s="166">
        <v>40.299999999999997</v>
      </c>
      <c r="HY51" s="166">
        <v>22.622</v>
      </c>
      <c r="HZ51" s="166">
        <v>36</v>
      </c>
      <c r="IA51" s="166">
        <v>-312.22489999999999</v>
      </c>
      <c r="IB51" s="166">
        <v>103.2818</v>
      </c>
      <c r="IC51" s="166">
        <v>103.1553</v>
      </c>
      <c r="ID51" s="166">
        <v>17.899999999999999</v>
      </c>
      <c r="IE51" s="166">
        <v>-8.5</v>
      </c>
      <c r="IF51" s="166">
        <v>-52.7</v>
      </c>
      <c r="IG51" s="166">
        <v>-52.8</v>
      </c>
      <c r="IH51" s="166">
        <v>1.6897</v>
      </c>
      <c r="II51" s="166">
        <v>1.4471000000000001</v>
      </c>
      <c r="IJ51" s="166">
        <v>-497.52510000000001</v>
      </c>
      <c r="IK51" s="166">
        <v>-67.808899999999994</v>
      </c>
      <c r="IL51" s="166">
        <v>442.86020000000002</v>
      </c>
      <c r="IM51" s="166">
        <v>362.25200000000001</v>
      </c>
      <c r="IN51" s="166">
        <v>-41.810899999999997</v>
      </c>
      <c r="IO51" s="166">
        <v>-353.2561</v>
      </c>
      <c r="IP51" s="166">
        <v>352.08030000000002</v>
      </c>
      <c r="IQ51" s="166">
        <v>-131.5496</v>
      </c>
      <c r="IR51" s="166">
        <v>-212.37530000000001</v>
      </c>
      <c r="IS51" s="166">
        <v>-351.55759999999998</v>
      </c>
      <c r="IT51" s="166">
        <v>106.3706</v>
      </c>
      <c r="IU51" s="166">
        <v>104.4568</v>
      </c>
      <c r="IV51" s="166">
        <v>130.98070000000001</v>
      </c>
      <c r="IW51" s="166">
        <v>-431.54199999999997</v>
      </c>
      <c r="IX51" s="166">
        <v>215.79220000000001</v>
      </c>
      <c r="IY51" s="166">
        <v>-214.38669999999999</v>
      </c>
      <c r="IZ51" s="166">
        <v>215.54570000000001</v>
      </c>
      <c r="JA51" s="166">
        <v>-7.1974999999999998</v>
      </c>
      <c r="JB51" s="167"/>
      <c r="JC51" s="166">
        <v>16.239999999999998</v>
      </c>
      <c r="JD51" s="166">
        <v>4.6619999999999999</v>
      </c>
      <c r="JE51" s="166">
        <v>4.6050000000000004</v>
      </c>
      <c r="JF51" s="166">
        <v>-16.079999999999998</v>
      </c>
      <c r="JG51" s="166">
        <v>-1.76</v>
      </c>
      <c r="JH51" s="167"/>
      <c r="JI51" s="166">
        <v>1.6709000000000001</v>
      </c>
      <c r="JJ51" s="166">
        <v>-37.471600000000002</v>
      </c>
      <c r="JK51" s="166">
        <v>-21.358000000000001</v>
      </c>
      <c r="JL51" s="166">
        <v>31.1</v>
      </c>
      <c r="JM51" s="166">
        <v>49.866</v>
      </c>
      <c r="JN51" s="166">
        <v>48.676000000000002</v>
      </c>
      <c r="JO51" s="166">
        <v>2.9878</v>
      </c>
      <c r="JP51" s="166">
        <v>3.6233</v>
      </c>
      <c r="JQ51" s="166">
        <v>49.9251</v>
      </c>
      <c r="JR51" s="166">
        <v>49.392400000000002</v>
      </c>
      <c r="JS51" s="166">
        <v>50.003</v>
      </c>
      <c r="JT51" s="167"/>
      <c r="JU51" s="166">
        <v>9</v>
      </c>
      <c r="JV51" s="166">
        <v>16.363900000000001</v>
      </c>
      <c r="JW51" s="166">
        <v>9.1300000000000008</v>
      </c>
      <c r="JX51" s="167"/>
      <c r="JY51" s="166">
        <v>-36.326099999999997</v>
      </c>
      <c r="JZ51" s="166">
        <v>75.100999999999999</v>
      </c>
      <c r="KA51" s="166">
        <v>50.558100000000003</v>
      </c>
      <c r="KB51" s="166">
        <v>-35.331600000000002</v>
      </c>
      <c r="KC51" s="166">
        <v>-73.629199999999997</v>
      </c>
      <c r="KD51" s="166">
        <v>39.335999999999999</v>
      </c>
      <c r="KE51" s="166">
        <v>34.277999999999999</v>
      </c>
      <c r="KF51" s="166">
        <v>-17.399999999999999</v>
      </c>
      <c r="KG51" s="166">
        <v>18</v>
      </c>
      <c r="KH51" s="167"/>
      <c r="KI51" s="166">
        <v>200.69220000000001</v>
      </c>
    </row>
    <row r="52" spans="1:295" ht="18" customHeight="1" x14ac:dyDescent="0.25">
      <c r="A52" s="161" t="s">
        <v>72</v>
      </c>
      <c r="B52" s="161" t="s">
        <v>903</v>
      </c>
      <c r="C52" s="165">
        <v>0</v>
      </c>
      <c r="D52" s="166">
        <v>23.323799999999999</v>
      </c>
      <c r="E52" s="166">
        <v>-46.537199999999999</v>
      </c>
      <c r="F52" s="166">
        <v>-36.098599999999998</v>
      </c>
      <c r="G52" s="166">
        <v>31.3323</v>
      </c>
      <c r="H52" s="167"/>
      <c r="I52" s="166">
        <v>61.998699999999999</v>
      </c>
      <c r="J52" s="166">
        <v>-81.835899999999995</v>
      </c>
      <c r="K52" s="166">
        <v>63.136299999999999</v>
      </c>
      <c r="L52" s="166">
        <v>31.745000000000001</v>
      </c>
      <c r="M52" s="166">
        <v>30.951599999999999</v>
      </c>
      <c r="N52" s="166">
        <v>-8.8800000000000008</v>
      </c>
      <c r="O52" s="166">
        <v>-43.088999999999999</v>
      </c>
      <c r="P52" s="166">
        <v>37.4</v>
      </c>
      <c r="Q52" s="166">
        <v>14.076000000000001</v>
      </c>
      <c r="R52" s="166">
        <v>-37.4</v>
      </c>
      <c r="S52" s="166">
        <v>10.3208</v>
      </c>
      <c r="T52" s="166">
        <v>165.28960000000001</v>
      </c>
      <c r="U52" s="166">
        <v>7.8750999999999998</v>
      </c>
      <c r="V52" s="166">
        <v>7.9580000000000002</v>
      </c>
      <c r="W52" s="166">
        <v>13.453799999999999</v>
      </c>
      <c r="X52" s="167"/>
      <c r="Y52" s="166">
        <v>11.268700000000001</v>
      </c>
      <c r="Z52" s="166">
        <v>2.4866000000000001</v>
      </c>
      <c r="AA52" s="167"/>
      <c r="AB52" s="167"/>
      <c r="AC52" s="166">
        <v>-75.03</v>
      </c>
      <c r="AD52" s="166">
        <v>-74.430000000000007</v>
      </c>
      <c r="AE52" s="167"/>
      <c r="AF52" s="166">
        <v>8.8800000000000008</v>
      </c>
      <c r="AG52" s="166">
        <v>41.8</v>
      </c>
      <c r="AH52" s="166">
        <v>10.029999999999999</v>
      </c>
      <c r="AI52" s="166">
        <v>0.23300000000000001</v>
      </c>
      <c r="AJ52" s="166">
        <v>-61.28</v>
      </c>
      <c r="AK52" s="166">
        <v>-60.9</v>
      </c>
      <c r="AL52" s="166">
        <v>-79.66</v>
      </c>
      <c r="AM52" s="166">
        <v>61.44</v>
      </c>
      <c r="AN52" s="166">
        <v>62.27</v>
      </c>
      <c r="AO52" s="166">
        <v>14.760899999999999</v>
      </c>
      <c r="AP52" s="166">
        <v>10.050800000000001</v>
      </c>
      <c r="AQ52" s="166">
        <v>73.572699999999998</v>
      </c>
      <c r="AR52" s="166">
        <v>76.181399999999996</v>
      </c>
      <c r="AS52" s="166">
        <v>21.286799999999999</v>
      </c>
      <c r="AT52" s="166">
        <v>-45.948</v>
      </c>
      <c r="AU52" s="166">
        <v>-45.775700000000001</v>
      </c>
      <c r="AV52" s="166">
        <v>7.3297999999999996</v>
      </c>
      <c r="AW52" s="166">
        <v>7.2263000000000002</v>
      </c>
      <c r="AX52" s="167"/>
      <c r="AY52" s="166">
        <v>86.135800000000003</v>
      </c>
      <c r="AZ52" s="166">
        <v>-4.1875999999999998</v>
      </c>
      <c r="BA52" s="166">
        <v>-21.85</v>
      </c>
      <c r="BB52" s="166">
        <v>-303.53870000000001</v>
      </c>
      <c r="BC52" s="166">
        <v>16.999099999999999</v>
      </c>
      <c r="BD52" s="166">
        <v>-10.6</v>
      </c>
      <c r="BE52" s="166">
        <v>-11.1</v>
      </c>
      <c r="BF52" s="166">
        <v>51.917099999999998</v>
      </c>
      <c r="BG52" s="166">
        <v>50.677</v>
      </c>
      <c r="BH52" s="166">
        <v>-8.5105000000000004</v>
      </c>
      <c r="BI52" s="167"/>
      <c r="BJ52" s="166">
        <v>-37.021900000000002</v>
      </c>
      <c r="BK52" s="166">
        <v>10.519299999999999</v>
      </c>
      <c r="BL52" s="166">
        <v>12.9702</v>
      </c>
      <c r="BM52" s="166">
        <v>8.8095999999999997</v>
      </c>
      <c r="BN52" s="166">
        <v>343.15</v>
      </c>
      <c r="BO52" s="166">
        <v>72.512</v>
      </c>
      <c r="BP52" s="166">
        <v>72.572999999999993</v>
      </c>
      <c r="BQ52" s="166">
        <v>-226.82470000000001</v>
      </c>
      <c r="BR52" s="166">
        <v>417.68619999999999</v>
      </c>
      <c r="BS52" s="167"/>
      <c r="BT52" s="166">
        <v>-127.7833</v>
      </c>
      <c r="BU52" s="167"/>
      <c r="BV52" s="166">
        <v>105.5936</v>
      </c>
      <c r="BW52" s="166">
        <v>30.48</v>
      </c>
      <c r="BX52" s="166">
        <v>32.549999999999997</v>
      </c>
      <c r="BY52" s="166">
        <v>71.44</v>
      </c>
      <c r="BZ52" s="166">
        <v>83.58</v>
      </c>
      <c r="CA52" s="166">
        <v>-78.896600000000007</v>
      </c>
      <c r="CB52" s="166">
        <v>-79.432400000000001</v>
      </c>
      <c r="CC52" s="166">
        <v>152.68279999999999</v>
      </c>
      <c r="CD52" s="166">
        <v>152.18549999999999</v>
      </c>
      <c r="CE52" s="166">
        <v>20.497900000000001</v>
      </c>
      <c r="CF52" s="166">
        <v>-98.870199999999997</v>
      </c>
      <c r="CG52" s="166">
        <v>-99.583100000000002</v>
      </c>
      <c r="CH52" s="166">
        <v>-0.58130000000000004</v>
      </c>
      <c r="CI52" s="166">
        <v>-87.403499999999994</v>
      </c>
      <c r="CJ52" s="167"/>
      <c r="CK52" s="167"/>
      <c r="CL52" s="166">
        <v>30.6</v>
      </c>
      <c r="CM52" s="166">
        <v>175.9</v>
      </c>
      <c r="CN52" s="166">
        <v>-16.79</v>
      </c>
      <c r="CO52" s="166">
        <v>33.407699999999998</v>
      </c>
      <c r="CP52" s="166">
        <v>33.053699999999999</v>
      </c>
      <c r="CQ52" s="166">
        <v>34.163499999999999</v>
      </c>
      <c r="CR52" s="166">
        <v>-11.618600000000001</v>
      </c>
      <c r="CS52" s="166">
        <v>-11.1945</v>
      </c>
      <c r="CT52" s="166">
        <v>-10.035</v>
      </c>
      <c r="CU52" s="166">
        <v>-34.165500000000002</v>
      </c>
      <c r="CV52" s="166">
        <v>-1.9008</v>
      </c>
      <c r="CW52" s="166">
        <v>17.716899999999999</v>
      </c>
      <c r="CX52" s="166">
        <v>47.44</v>
      </c>
      <c r="CY52" s="166">
        <v>81.92</v>
      </c>
      <c r="CZ52" s="166">
        <v>51.101100000000002</v>
      </c>
      <c r="DA52" s="166">
        <v>48.783900000000003</v>
      </c>
      <c r="DB52" s="166">
        <v>-36.4</v>
      </c>
      <c r="DC52" s="166">
        <v>-2.8887</v>
      </c>
      <c r="DD52" s="166">
        <v>87.515299999999996</v>
      </c>
      <c r="DE52" s="166">
        <v>87.062100000000001</v>
      </c>
      <c r="DF52" s="166">
        <v>-157.65020000000001</v>
      </c>
      <c r="DG52" s="166">
        <v>0</v>
      </c>
      <c r="DH52" s="166">
        <v>-22.224299999999999</v>
      </c>
      <c r="DI52" s="166">
        <v>-106.7</v>
      </c>
      <c r="DJ52" s="166">
        <v>-106.8</v>
      </c>
      <c r="DK52" s="166">
        <v>32.802399999999999</v>
      </c>
      <c r="DL52" s="166">
        <v>54.501300000000001</v>
      </c>
      <c r="DM52" s="166">
        <v>72.809799999999996</v>
      </c>
      <c r="DN52" s="166">
        <v>77.362099999999998</v>
      </c>
      <c r="DO52" s="166">
        <v>54.2</v>
      </c>
      <c r="DP52" s="166">
        <v>-10.01</v>
      </c>
      <c r="DQ52" s="166">
        <v>64.138499999999993</v>
      </c>
      <c r="DR52" s="166">
        <v>158.06399999999999</v>
      </c>
      <c r="DS52" s="166">
        <v>-2.25</v>
      </c>
      <c r="DT52" s="166">
        <v>-2.09</v>
      </c>
      <c r="DU52" s="166">
        <v>77.92</v>
      </c>
      <c r="DV52" s="166">
        <v>75.86</v>
      </c>
      <c r="DW52" s="166">
        <v>159.36359999999999</v>
      </c>
      <c r="DX52" s="166">
        <v>155.2182</v>
      </c>
      <c r="DY52" s="166">
        <v>-52.201700000000002</v>
      </c>
      <c r="DZ52" s="166">
        <v>-51.3</v>
      </c>
      <c r="EA52" s="166">
        <v>225.02379999999999</v>
      </c>
      <c r="EB52" s="166">
        <v>176.46459999999999</v>
      </c>
      <c r="EC52" s="166">
        <v>170.3828</v>
      </c>
      <c r="ED52" s="166">
        <v>173.40459999999999</v>
      </c>
      <c r="EE52" s="166">
        <v>36.022500000000001</v>
      </c>
      <c r="EF52" s="166">
        <v>19.889700000000001</v>
      </c>
      <c r="EG52" s="166">
        <v>-30.021999999999998</v>
      </c>
      <c r="EH52" s="166">
        <v>241.1234</v>
      </c>
      <c r="EI52" s="167"/>
      <c r="EJ52" s="167"/>
      <c r="EK52" s="166">
        <v>-29.4407</v>
      </c>
      <c r="EL52" s="166">
        <v>-27.078299999999999</v>
      </c>
      <c r="EM52" s="167"/>
      <c r="EN52" s="166">
        <v>-46.648600000000002</v>
      </c>
      <c r="EO52" s="166">
        <v>-43.298499999999997</v>
      </c>
      <c r="EP52" s="166">
        <v>33.840000000000003</v>
      </c>
      <c r="EQ52" s="166">
        <v>-38.711399999999998</v>
      </c>
      <c r="ER52" s="166">
        <v>-39.464399999999998</v>
      </c>
      <c r="ES52" s="166">
        <v>18.247199999999999</v>
      </c>
      <c r="ET52" s="167"/>
      <c r="EU52" s="167"/>
      <c r="EV52" s="167"/>
      <c r="EW52" s="166">
        <v>10.0908</v>
      </c>
      <c r="EX52" s="166">
        <v>-131.89779999999999</v>
      </c>
      <c r="EY52" s="166">
        <v>-39.380299999999998</v>
      </c>
      <c r="EZ52" s="166">
        <v>-38.557200000000002</v>
      </c>
      <c r="FA52" s="166">
        <v>11.756600000000001</v>
      </c>
      <c r="FB52" s="166">
        <v>-17.459099999999999</v>
      </c>
      <c r="FC52" s="166">
        <v>-23.154399999999999</v>
      </c>
      <c r="FD52" s="166">
        <v>23.961200000000002</v>
      </c>
      <c r="FE52" s="167"/>
      <c r="FF52" s="167"/>
      <c r="FG52" s="166">
        <v>39.460099999999997</v>
      </c>
      <c r="FH52" s="166">
        <v>40.429299999999998</v>
      </c>
      <c r="FI52" s="166">
        <v>38.368000000000002</v>
      </c>
      <c r="FJ52" s="166">
        <v>79.709199999999996</v>
      </c>
      <c r="FK52" s="166">
        <v>79.8767</v>
      </c>
      <c r="FL52" s="166">
        <v>-151.548</v>
      </c>
      <c r="FM52" s="166">
        <v>54.040599999999998</v>
      </c>
      <c r="FN52" s="166">
        <v>53.708500000000001</v>
      </c>
      <c r="FO52" s="166">
        <v>-107.22499999999999</v>
      </c>
      <c r="FP52" s="166">
        <v>-95.005799999999994</v>
      </c>
      <c r="FQ52" s="165">
        <v>-55</v>
      </c>
      <c r="FR52" s="167"/>
      <c r="FS52" s="166">
        <v>18.5824</v>
      </c>
      <c r="FT52" s="167"/>
      <c r="FU52" s="167"/>
      <c r="FV52" s="166">
        <v>16.170000000000002</v>
      </c>
      <c r="FW52" s="166">
        <v>-54.788600000000002</v>
      </c>
      <c r="FX52" s="167"/>
      <c r="FY52" s="167"/>
      <c r="FZ52" s="167"/>
      <c r="GA52" s="167"/>
      <c r="GB52" s="166">
        <v>16.84</v>
      </c>
      <c r="GC52" s="166">
        <v>96.064599999999999</v>
      </c>
      <c r="GD52" s="166">
        <v>108.24760000000001</v>
      </c>
      <c r="GE52" s="166">
        <v>14.67</v>
      </c>
      <c r="GF52" s="166">
        <v>90.299599999999998</v>
      </c>
      <c r="GG52" s="166">
        <v>25.5</v>
      </c>
      <c r="GH52" s="166">
        <v>-20.722300000000001</v>
      </c>
      <c r="GI52" s="167"/>
      <c r="GJ52" s="166">
        <v>-1.4213</v>
      </c>
      <c r="GK52" s="166">
        <v>2.4163000000000001</v>
      </c>
      <c r="GL52" s="167"/>
      <c r="GM52" s="167"/>
      <c r="GN52" s="167"/>
      <c r="GO52" s="166">
        <v>-38.6432</v>
      </c>
      <c r="GP52" s="166">
        <v>25.718900000000001</v>
      </c>
      <c r="GQ52" s="166">
        <v>60.5871</v>
      </c>
      <c r="GR52" s="166">
        <v>87.031199999999998</v>
      </c>
      <c r="GS52" s="166">
        <v>66.401899999999998</v>
      </c>
      <c r="GT52" s="166">
        <v>-139.4581</v>
      </c>
      <c r="GU52" s="166">
        <v>-27.3279</v>
      </c>
      <c r="GV52" s="166">
        <v>43.359000000000002</v>
      </c>
      <c r="GW52" s="166">
        <v>-62.427500000000002</v>
      </c>
      <c r="GX52" s="167"/>
      <c r="GY52" s="166">
        <v>8.7710000000000008</v>
      </c>
      <c r="GZ52" s="166">
        <v>8.3651999999999997</v>
      </c>
      <c r="HA52" s="166">
        <v>13.3406</v>
      </c>
      <c r="HB52" s="166">
        <v>235.3973</v>
      </c>
      <c r="HC52" s="166">
        <v>230.61709999999999</v>
      </c>
      <c r="HD52" s="167"/>
      <c r="HE52" s="167"/>
      <c r="HF52" s="166">
        <v>-508.92689999999999</v>
      </c>
      <c r="HG52" s="166">
        <v>507.22239999999999</v>
      </c>
      <c r="HH52" s="166">
        <v>509.02229999999997</v>
      </c>
      <c r="HI52" s="166">
        <v>-221.2028</v>
      </c>
      <c r="HJ52" s="166">
        <v>-217.75030000000001</v>
      </c>
      <c r="HK52" s="166">
        <v>-44.197000000000003</v>
      </c>
      <c r="HL52" s="166">
        <v>-32.942399999999999</v>
      </c>
      <c r="HM52" s="166">
        <v>77.654399999999995</v>
      </c>
      <c r="HN52" s="166">
        <v>75.763300000000001</v>
      </c>
      <c r="HO52" s="167"/>
      <c r="HP52" s="167"/>
      <c r="HQ52" s="166">
        <v>59.121099999999998</v>
      </c>
      <c r="HR52" s="166">
        <v>59.593499999999999</v>
      </c>
      <c r="HS52" s="166">
        <v>-57.839799999999997</v>
      </c>
      <c r="HT52" s="166">
        <v>-57.126899999999999</v>
      </c>
      <c r="HU52" s="166">
        <v>112.35</v>
      </c>
      <c r="HV52" s="166">
        <v>112.53</v>
      </c>
      <c r="HW52" s="166">
        <v>40.5</v>
      </c>
      <c r="HX52" s="166">
        <v>40.299999999999997</v>
      </c>
      <c r="HY52" s="166">
        <v>22.683900000000001</v>
      </c>
      <c r="HZ52" s="166">
        <v>32.880000000000003</v>
      </c>
      <c r="IA52" s="166">
        <v>-316.5591</v>
      </c>
      <c r="IB52" s="166">
        <v>108.07859999999999</v>
      </c>
      <c r="IC52" s="166">
        <v>108.01390000000001</v>
      </c>
      <c r="ID52" s="166">
        <v>16.8</v>
      </c>
      <c r="IE52" s="166">
        <v>-10.7</v>
      </c>
      <c r="IF52" s="166">
        <v>-53.8</v>
      </c>
      <c r="IG52" s="166">
        <v>-54</v>
      </c>
      <c r="IH52" s="167"/>
      <c r="II52" s="166">
        <v>1.3702000000000001</v>
      </c>
      <c r="IJ52" s="166">
        <v>-498.7602</v>
      </c>
      <c r="IK52" s="166">
        <v>-70.244500000000002</v>
      </c>
      <c r="IL52" s="166">
        <v>446.79770000000002</v>
      </c>
      <c r="IM52" s="166">
        <v>365.28769999999997</v>
      </c>
      <c r="IN52" s="166">
        <v>-52.1325</v>
      </c>
      <c r="IO52" s="166">
        <v>-361.15629999999999</v>
      </c>
      <c r="IP52" s="166">
        <v>360.70170000000002</v>
      </c>
      <c r="IQ52" s="166">
        <v>-132.52090000000001</v>
      </c>
      <c r="IR52" s="166">
        <v>-214.08609999999999</v>
      </c>
      <c r="IS52" s="166">
        <v>-352.43560000000002</v>
      </c>
      <c r="IT52" s="166">
        <v>110.146</v>
      </c>
      <c r="IU52" s="166">
        <v>109.6079</v>
      </c>
      <c r="IV52" s="166">
        <v>135.96610000000001</v>
      </c>
      <c r="IW52" s="166">
        <v>-444.5378</v>
      </c>
      <c r="IX52" s="166">
        <v>223.3595</v>
      </c>
      <c r="IY52" s="166">
        <v>-218.79310000000001</v>
      </c>
      <c r="IZ52" s="166">
        <v>222.15870000000001</v>
      </c>
      <c r="JA52" s="166">
        <v>-7.3567999999999998</v>
      </c>
      <c r="JB52" s="167"/>
      <c r="JC52" s="166">
        <v>16.88</v>
      </c>
      <c r="JD52" s="166">
        <v>4.9779999999999998</v>
      </c>
      <c r="JE52" s="166">
        <v>4.968</v>
      </c>
      <c r="JF52" s="166">
        <v>-16.8</v>
      </c>
      <c r="JG52" s="166">
        <v>-1.6</v>
      </c>
      <c r="JH52" s="167"/>
      <c r="JI52" s="166">
        <v>2.0522999999999998</v>
      </c>
      <c r="JJ52" s="166">
        <v>-34.453299999999999</v>
      </c>
      <c r="JK52" s="166">
        <v>-22.9389</v>
      </c>
      <c r="JL52" s="166">
        <v>28.8</v>
      </c>
      <c r="JM52" s="166">
        <v>49.128</v>
      </c>
      <c r="JN52" s="166">
        <v>49.37</v>
      </c>
      <c r="JO52" s="166">
        <v>10.1671</v>
      </c>
      <c r="JP52" s="166">
        <v>12.2735</v>
      </c>
      <c r="JQ52" s="166">
        <v>49.687899999999999</v>
      </c>
      <c r="JR52" s="166">
        <v>49.959200000000003</v>
      </c>
      <c r="JS52" s="166">
        <v>50.302300000000002</v>
      </c>
      <c r="JT52" s="167"/>
      <c r="JU52" s="166">
        <v>10.9</v>
      </c>
      <c r="JV52" s="166">
        <v>16.8767</v>
      </c>
      <c r="JW52" s="166">
        <v>8.51</v>
      </c>
      <c r="JX52" s="167"/>
      <c r="JY52" s="166">
        <v>-27.086099999999998</v>
      </c>
      <c r="JZ52" s="166">
        <v>71.587400000000002</v>
      </c>
      <c r="KA52" s="166">
        <v>44.383600000000001</v>
      </c>
      <c r="KB52" s="166">
        <v>-26.6129</v>
      </c>
      <c r="KC52" s="166">
        <v>-70.358199999999997</v>
      </c>
      <c r="KD52" s="166">
        <v>32.628900000000002</v>
      </c>
      <c r="KE52" s="166">
        <v>37.364400000000003</v>
      </c>
      <c r="KF52" s="166">
        <v>-20.7</v>
      </c>
      <c r="KG52" s="166">
        <v>19.7</v>
      </c>
      <c r="KH52" s="167"/>
      <c r="KI52" s="166">
        <v>198.8484</v>
      </c>
    </row>
    <row r="53" spans="1:295" ht="18" customHeight="1" x14ac:dyDescent="0.25">
      <c r="A53" s="161" t="s">
        <v>72</v>
      </c>
      <c r="B53" s="161" t="s">
        <v>904</v>
      </c>
      <c r="C53" s="165">
        <v>0</v>
      </c>
      <c r="D53" s="166">
        <v>22.3752</v>
      </c>
      <c r="E53" s="166">
        <v>-44.486400000000003</v>
      </c>
      <c r="F53" s="166">
        <v>-36.454900000000002</v>
      </c>
      <c r="G53" s="166">
        <v>29.229500000000002</v>
      </c>
      <c r="H53" s="167"/>
      <c r="I53" s="166">
        <v>58.736899999999999</v>
      </c>
      <c r="J53" s="166">
        <v>-74.921899999999994</v>
      </c>
      <c r="K53" s="166">
        <v>60.439900000000002</v>
      </c>
      <c r="L53" s="166">
        <v>30.333100000000002</v>
      </c>
      <c r="M53" s="166">
        <v>29.5916</v>
      </c>
      <c r="N53" s="166">
        <v>-4.4400000000000004</v>
      </c>
      <c r="O53" s="166">
        <v>-36.448999999999998</v>
      </c>
      <c r="P53" s="166">
        <v>30.8</v>
      </c>
      <c r="Q53" s="166">
        <v>11.592000000000001</v>
      </c>
      <c r="R53" s="166">
        <v>-30.8</v>
      </c>
      <c r="S53" s="166">
        <v>10.335599999999999</v>
      </c>
      <c r="T53" s="166">
        <v>152.4632</v>
      </c>
      <c r="U53" s="166">
        <v>6.7323000000000004</v>
      </c>
      <c r="V53" s="166">
        <v>6.9405999999999999</v>
      </c>
      <c r="W53" s="166">
        <v>11.3911</v>
      </c>
      <c r="X53" s="167"/>
      <c r="Y53" s="166">
        <v>11.658899999999999</v>
      </c>
      <c r="Z53" s="166">
        <v>2.5390999999999999</v>
      </c>
      <c r="AA53" s="167"/>
      <c r="AB53" s="167"/>
      <c r="AC53" s="166">
        <v>-71.23</v>
      </c>
      <c r="AD53" s="166">
        <v>-71.23</v>
      </c>
      <c r="AE53" s="167"/>
      <c r="AF53" s="166">
        <v>4.4400000000000004</v>
      </c>
      <c r="AG53" s="166">
        <v>35.200000000000003</v>
      </c>
      <c r="AH53" s="166">
        <v>9.3580000000000005</v>
      </c>
      <c r="AI53" s="166">
        <v>0.224</v>
      </c>
      <c r="AJ53" s="166">
        <v>-57.94</v>
      </c>
      <c r="AK53" s="166">
        <v>-58.15</v>
      </c>
      <c r="AL53" s="166">
        <v>-77.08</v>
      </c>
      <c r="AM53" s="166">
        <v>58.56</v>
      </c>
      <c r="AN53" s="166">
        <v>58.8</v>
      </c>
      <c r="AO53" s="166">
        <v>13.547800000000001</v>
      </c>
      <c r="AP53" s="166">
        <v>10.896100000000001</v>
      </c>
      <c r="AQ53" s="166">
        <v>71.129499999999993</v>
      </c>
      <c r="AR53" s="166">
        <v>72.452699999999993</v>
      </c>
      <c r="AS53" s="166">
        <v>19.686699999999998</v>
      </c>
      <c r="AT53" s="166">
        <v>-43.000900000000001</v>
      </c>
      <c r="AU53" s="166">
        <v>-43.259300000000003</v>
      </c>
      <c r="AV53" s="166">
        <v>8.5684000000000005</v>
      </c>
      <c r="AW53" s="166">
        <v>8.6405999999999992</v>
      </c>
      <c r="AX53" s="167"/>
      <c r="AY53" s="166">
        <v>80.9114</v>
      </c>
      <c r="AZ53" s="166">
        <v>-4.1875999999999998</v>
      </c>
      <c r="BA53" s="166">
        <v>-22.226600000000001</v>
      </c>
      <c r="BB53" s="166">
        <v>-270.56259999999997</v>
      </c>
      <c r="BC53" s="166">
        <v>18.791499999999999</v>
      </c>
      <c r="BD53" s="166">
        <v>-11.5</v>
      </c>
      <c r="BE53" s="166">
        <v>-12.3</v>
      </c>
      <c r="BF53" s="166">
        <v>49.484699999999997</v>
      </c>
      <c r="BG53" s="166">
        <v>48.569200000000002</v>
      </c>
      <c r="BH53" s="166">
        <v>-7.9977999999999998</v>
      </c>
      <c r="BI53" s="167"/>
      <c r="BJ53" s="166">
        <v>-33.032600000000002</v>
      </c>
      <c r="BK53" s="166">
        <v>9.89</v>
      </c>
      <c r="BL53" s="166">
        <v>12.2463</v>
      </c>
      <c r="BM53" s="166">
        <v>8.2695000000000007</v>
      </c>
      <c r="BN53" s="166">
        <v>311.31920000000002</v>
      </c>
      <c r="BO53" s="166">
        <v>66.103099999999998</v>
      </c>
      <c r="BP53" s="166">
        <v>66.377700000000004</v>
      </c>
      <c r="BQ53" s="166">
        <v>-216.46340000000001</v>
      </c>
      <c r="BR53" s="166">
        <v>382.19200000000001</v>
      </c>
      <c r="BS53" s="167"/>
      <c r="BT53" s="166">
        <v>-111.6328</v>
      </c>
      <c r="BU53" s="167"/>
      <c r="BV53" s="166">
        <v>99.166799999999995</v>
      </c>
      <c r="BW53" s="166">
        <v>28.19</v>
      </c>
      <c r="BX53" s="166">
        <v>29.36</v>
      </c>
      <c r="BY53" s="166">
        <v>67.19</v>
      </c>
      <c r="BZ53" s="166">
        <v>79.22</v>
      </c>
      <c r="CA53" s="166">
        <v>-80.771900000000002</v>
      </c>
      <c r="CB53" s="166">
        <v>-80.638000000000005</v>
      </c>
      <c r="CC53" s="166">
        <v>152.3835</v>
      </c>
      <c r="CD53" s="166">
        <v>153.70079999999999</v>
      </c>
      <c r="CE53" s="166">
        <v>23.5321</v>
      </c>
      <c r="CF53" s="166">
        <v>-85.969399999999993</v>
      </c>
      <c r="CG53" s="166">
        <v>-85.088300000000004</v>
      </c>
      <c r="CH53" s="166">
        <v>1.7835000000000001</v>
      </c>
      <c r="CI53" s="166">
        <v>-72.399900000000002</v>
      </c>
      <c r="CJ53" s="167"/>
      <c r="CK53" s="167"/>
      <c r="CL53" s="166">
        <v>48.7</v>
      </c>
      <c r="CM53" s="166">
        <v>145.9</v>
      </c>
      <c r="CN53" s="166">
        <v>-16.21</v>
      </c>
      <c r="CO53" s="166">
        <v>40.584800000000001</v>
      </c>
      <c r="CP53" s="166">
        <v>39.787599999999998</v>
      </c>
      <c r="CQ53" s="166">
        <v>40.276600000000002</v>
      </c>
      <c r="CR53" s="166">
        <v>-4.7336999999999998</v>
      </c>
      <c r="CS53" s="166">
        <v>-4.3968999999999996</v>
      </c>
      <c r="CT53" s="166">
        <v>-15.6402</v>
      </c>
      <c r="CU53" s="166">
        <v>-31.026599999999998</v>
      </c>
      <c r="CV53" s="166">
        <v>-12.998799999999999</v>
      </c>
      <c r="CW53" s="166">
        <v>16.585599999999999</v>
      </c>
      <c r="CX53" s="166">
        <v>44.65</v>
      </c>
      <c r="CY53" s="166">
        <v>75.010000000000005</v>
      </c>
      <c r="CZ53" s="166">
        <v>48.991700000000002</v>
      </c>
      <c r="DA53" s="166">
        <v>46.440100000000001</v>
      </c>
      <c r="DB53" s="166">
        <v>-35.24</v>
      </c>
      <c r="DC53" s="166">
        <v>-2.8887</v>
      </c>
      <c r="DD53" s="166">
        <v>72.424300000000002</v>
      </c>
      <c r="DE53" s="166">
        <v>72.108500000000006</v>
      </c>
      <c r="DF53" s="166">
        <v>-127.322</v>
      </c>
      <c r="DG53" s="166">
        <v>-1E-4</v>
      </c>
      <c r="DH53" s="166">
        <v>-21.405100000000001</v>
      </c>
      <c r="DI53" s="166">
        <v>-104</v>
      </c>
      <c r="DJ53" s="166">
        <v>-103.9</v>
      </c>
      <c r="DK53" s="166">
        <v>31.901599999999998</v>
      </c>
      <c r="DL53" s="166">
        <v>49.813800000000001</v>
      </c>
      <c r="DM53" s="166">
        <v>65.295500000000004</v>
      </c>
      <c r="DN53" s="166">
        <v>70.330799999999996</v>
      </c>
      <c r="DO53" s="166">
        <v>49.36</v>
      </c>
      <c r="DP53" s="166">
        <v>-7.95</v>
      </c>
      <c r="DQ53" s="166">
        <v>62.8155</v>
      </c>
      <c r="DR53" s="166">
        <v>126.2822</v>
      </c>
      <c r="DS53" s="166">
        <v>-21.66</v>
      </c>
      <c r="DT53" s="166">
        <v>-21.84</v>
      </c>
      <c r="DU53" s="166">
        <v>110.06</v>
      </c>
      <c r="DV53" s="166">
        <v>72.569999999999993</v>
      </c>
      <c r="DW53" s="166">
        <v>126.5455</v>
      </c>
      <c r="DX53" s="166">
        <v>126.29089999999999</v>
      </c>
      <c r="DY53" s="166">
        <v>-60.242800000000003</v>
      </c>
      <c r="DZ53" s="166">
        <v>-58.427300000000002</v>
      </c>
      <c r="EA53" s="166">
        <v>203.46629999999999</v>
      </c>
      <c r="EB53" s="166">
        <v>157.49600000000001</v>
      </c>
      <c r="EC53" s="166">
        <v>152.93389999999999</v>
      </c>
      <c r="ED53" s="166">
        <v>156.005</v>
      </c>
      <c r="EE53" s="166">
        <v>44.5229</v>
      </c>
      <c r="EF53" s="166">
        <v>31.001899999999999</v>
      </c>
      <c r="EG53" s="166">
        <v>-28.190999999999999</v>
      </c>
      <c r="EH53" s="166">
        <v>228.5984</v>
      </c>
      <c r="EI53" s="167"/>
      <c r="EJ53" s="167"/>
      <c r="EK53" s="166">
        <v>-27.927299999999999</v>
      </c>
      <c r="EL53" s="166">
        <v>-25.599</v>
      </c>
      <c r="EM53" s="167"/>
      <c r="EN53" s="166">
        <v>-50.3401</v>
      </c>
      <c r="EO53" s="166">
        <v>-46.9739</v>
      </c>
      <c r="EP53" s="166">
        <v>102.96</v>
      </c>
      <c r="EQ53" s="166">
        <v>-54.345300000000002</v>
      </c>
      <c r="ER53" s="166">
        <v>-55.210500000000003</v>
      </c>
      <c r="ES53" s="166">
        <v>4.7607999999999997</v>
      </c>
      <c r="ET53" s="167"/>
      <c r="EU53" s="167"/>
      <c r="EV53" s="166">
        <v>70.5</v>
      </c>
      <c r="EW53" s="166">
        <v>9.2787000000000006</v>
      </c>
      <c r="EX53" s="166">
        <v>-136.226</v>
      </c>
      <c r="EY53" s="166">
        <v>-37.714599999999997</v>
      </c>
      <c r="EZ53" s="166">
        <v>-37.2468</v>
      </c>
      <c r="FA53" s="166">
        <v>10.3269</v>
      </c>
      <c r="FB53" s="166">
        <v>-28.075800000000001</v>
      </c>
      <c r="FC53" s="166">
        <v>-10.7621</v>
      </c>
      <c r="FD53" s="166">
        <v>23.330400000000001</v>
      </c>
      <c r="FE53" s="167"/>
      <c r="FF53" s="167"/>
      <c r="FG53" s="166">
        <v>39.236899999999999</v>
      </c>
      <c r="FH53" s="166">
        <v>40.963299999999997</v>
      </c>
      <c r="FI53" s="166">
        <v>39.555399999999999</v>
      </c>
      <c r="FJ53" s="166">
        <v>82.221000000000004</v>
      </c>
      <c r="FK53" s="166">
        <v>81.048900000000003</v>
      </c>
      <c r="FL53" s="166">
        <v>-168.12610000000001</v>
      </c>
      <c r="FM53" s="166">
        <v>62.3581</v>
      </c>
      <c r="FN53" s="166">
        <v>61.950499999999998</v>
      </c>
      <c r="FO53" s="166">
        <v>-117.3456</v>
      </c>
      <c r="FP53" s="166">
        <v>-104.2865</v>
      </c>
      <c r="FQ53" s="165">
        <v>-55</v>
      </c>
      <c r="FR53" s="167"/>
      <c r="FS53" s="166">
        <v>18.677700000000002</v>
      </c>
      <c r="FT53" s="167"/>
      <c r="FU53" s="167"/>
      <c r="FV53" s="166">
        <v>15.65</v>
      </c>
      <c r="FW53" s="166">
        <v>-60.452599999999997</v>
      </c>
      <c r="FX53" s="167"/>
      <c r="FY53" s="167"/>
      <c r="FZ53" s="167"/>
      <c r="GA53" s="167"/>
      <c r="GB53" s="166">
        <v>14.12</v>
      </c>
      <c r="GC53" s="166">
        <v>106.79470000000001</v>
      </c>
      <c r="GD53" s="166">
        <v>119.0652</v>
      </c>
      <c r="GE53" s="167"/>
      <c r="GF53" s="166">
        <v>87.0274</v>
      </c>
      <c r="GG53" s="166">
        <v>26.3</v>
      </c>
      <c r="GH53" s="166">
        <v>-19.567299999999999</v>
      </c>
      <c r="GI53" s="167"/>
      <c r="GJ53" s="166">
        <v>0</v>
      </c>
      <c r="GK53" s="166">
        <v>2.2222</v>
      </c>
      <c r="GL53" s="167"/>
      <c r="GM53" s="167"/>
      <c r="GN53" s="167"/>
      <c r="GO53" s="166">
        <v>-35.201599999999999</v>
      </c>
      <c r="GP53" s="166">
        <v>25.1998</v>
      </c>
      <c r="GQ53" s="166">
        <v>54.704799999999999</v>
      </c>
      <c r="GR53" s="166">
        <v>83.928399999999996</v>
      </c>
      <c r="GS53" s="166">
        <v>64.831100000000006</v>
      </c>
      <c r="GT53" s="166">
        <v>-134.25880000000001</v>
      </c>
      <c r="GU53" s="166">
        <v>-25.3017</v>
      </c>
      <c r="GV53" s="166">
        <v>41.030099999999997</v>
      </c>
      <c r="GW53" s="166">
        <v>-56.8795</v>
      </c>
      <c r="GX53" s="166">
        <v>11.578200000000001</v>
      </c>
      <c r="GY53" s="166">
        <v>5.7923999999999998</v>
      </c>
      <c r="GZ53" s="166">
        <v>5.3685</v>
      </c>
      <c r="HA53" s="166">
        <v>13.2338</v>
      </c>
      <c r="HB53" s="166">
        <v>226.77</v>
      </c>
      <c r="HC53" s="166">
        <v>226.17949999999999</v>
      </c>
      <c r="HD53" s="167"/>
      <c r="HE53" s="167"/>
      <c r="HF53" s="167"/>
      <c r="HG53" s="166">
        <v>510.19119999999998</v>
      </c>
      <c r="HH53" s="166">
        <v>510.97809999999998</v>
      </c>
      <c r="HI53" s="166">
        <v>-213.48650000000001</v>
      </c>
      <c r="HJ53" s="166">
        <v>-214.0265</v>
      </c>
      <c r="HK53" s="166">
        <v>-51.820099999999996</v>
      </c>
      <c r="HL53" s="166">
        <v>-41.590600000000002</v>
      </c>
      <c r="HM53" s="166">
        <v>76.621700000000004</v>
      </c>
      <c r="HN53" s="166">
        <v>77.938000000000002</v>
      </c>
      <c r="HO53" s="167"/>
      <c r="HP53" s="167"/>
      <c r="HQ53" s="166">
        <v>55.869100000000003</v>
      </c>
      <c r="HR53" s="166">
        <v>55.704300000000003</v>
      </c>
      <c r="HS53" s="166">
        <v>-61.014299999999999</v>
      </c>
      <c r="HT53" s="166">
        <v>-61.543999999999997</v>
      </c>
      <c r="HU53" s="166">
        <v>116.91</v>
      </c>
      <c r="HV53" s="166">
        <v>115.52</v>
      </c>
      <c r="HW53" s="166">
        <v>30.3</v>
      </c>
      <c r="HX53" s="166">
        <v>29.9</v>
      </c>
      <c r="HY53" s="166">
        <v>21.494</v>
      </c>
      <c r="HZ53" s="166">
        <v>29.92</v>
      </c>
      <c r="IA53" s="166">
        <v>-304.56259999999997</v>
      </c>
      <c r="IB53" s="166">
        <v>107.7022</v>
      </c>
      <c r="IC53" s="166">
        <v>106.73869999999999</v>
      </c>
      <c r="ID53" s="166">
        <v>15.6</v>
      </c>
      <c r="IE53" s="166">
        <v>-25</v>
      </c>
      <c r="IF53" s="166">
        <v>-51.6</v>
      </c>
      <c r="IG53" s="166">
        <v>-51.1</v>
      </c>
      <c r="IH53" s="166">
        <v>1.5517000000000001</v>
      </c>
      <c r="II53" s="167"/>
      <c r="IJ53" s="167"/>
      <c r="IK53" s="166">
        <v>-77.293599999999998</v>
      </c>
      <c r="IL53" s="166">
        <v>430.92200000000003</v>
      </c>
      <c r="IM53" s="166">
        <v>359.05520000000001</v>
      </c>
      <c r="IN53" s="166">
        <v>-43.521000000000001</v>
      </c>
      <c r="IO53" s="166">
        <v>-342.5958</v>
      </c>
      <c r="IP53" s="166">
        <v>350.1225</v>
      </c>
      <c r="IQ53" s="166">
        <v>-124.3135</v>
      </c>
      <c r="IR53" s="166">
        <v>-208.25550000000001</v>
      </c>
      <c r="IS53" s="166">
        <v>-341.67039999999997</v>
      </c>
      <c r="IT53" s="166">
        <v>105.446</v>
      </c>
      <c r="IU53" s="166">
        <v>104.8421</v>
      </c>
      <c r="IV53" s="166">
        <v>129.59180000000001</v>
      </c>
      <c r="IW53" s="166">
        <v>-425.81049999999999</v>
      </c>
      <c r="IX53" s="166">
        <v>213.04910000000001</v>
      </c>
      <c r="IY53" s="166">
        <v>-207.95500000000001</v>
      </c>
      <c r="IZ53" s="166">
        <v>208.82990000000001</v>
      </c>
      <c r="JA53" s="166">
        <v>-8.3043999999999993</v>
      </c>
      <c r="JB53" s="167"/>
      <c r="JC53" s="166">
        <v>10.56</v>
      </c>
      <c r="JD53" s="166">
        <v>5.2910000000000004</v>
      </c>
      <c r="JE53" s="166">
        <v>5.2839999999999998</v>
      </c>
      <c r="JF53" s="166">
        <v>-11.04</v>
      </c>
      <c r="JG53" s="166">
        <v>-7.92</v>
      </c>
      <c r="JH53" s="167"/>
      <c r="JI53" s="166">
        <v>8.0888000000000009</v>
      </c>
      <c r="JJ53" s="166">
        <v>-36.095199999999998</v>
      </c>
      <c r="JK53" s="166">
        <v>-27.306000000000001</v>
      </c>
      <c r="JL53" s="166">
        <v>29.9</v>
      </c>
      <c r="JM53" s="166">
        <v>47.996000000000002</v>
      </c>
      <c r="JN53" s="166">
        <v>47.154000000000003</v>
      </c>
      <c r="JO53" s="167"/>
      <c r="JP53" s="166">
        <v>12.173</v>
      </c>
      <c r="JQ53" s="166">
        <v>50.106200000000001</v>
      </c>
      <c r="JR53" s="166">
        <v>50.38</v>
      </c>
      <c r="JS53" s="166">
        <v>51.418900000000001</v>
      </c>
      <c r="JT53" s="167"/>
      <c r="JU53" s="166">
        <v>24.6</v>
      </c>
      <c r="JV53" s="166">
        <v>18.3736</v>
      </c>
      <c r="JW53" s="166">
        <v>7.76</v>
      </c>
      <c r="JX53" s="167"/>
      <c r="JY53" s="166">
        <v>-36.994</v>
      </c>
      <c r="JZ53" s="166">
        <v>75.900000000000006</v>
      </c>
      <c r="KA53" s="166">
        <v>52.091799999999999</v>
      </c>
      <c r="KB53" s="166">
        <v>-36.873600000000003</v>
      </c>
      <c r="KC53" s="166">
        <v>-74.628799999999998</v>
      </c>
      <c r="KD53" s="166">
        <v>41.453899999999997</v>
      </c>
      <c r="KE53" s="166">
        <v>32.9422</v>
      </c>
      <c r="KF53" s="166">
        <v>-33.799999999999997</v>
      </c>
      <c r="KG53" s="166">
        <v>35</v>
      </c>
      <c r="KH53" s="167"/>
      <c r="KI53" s="166">
        <v>191.2294</v>
      </c>
    </row>
    <row r="54" spans="1:295" ht="18" customHeight="1" x14ac:dyDescent="0.25">
      <c r="A54" s="161" t="s">
        <v>72</v>
      </c>
      <c r="B54" s="161" t="s">
        <v>905</v>
      </c>
      <c r="C54" s="165">
        <v>0</v>
      </c>
      <c r="D54" s="166">
        <v>21.604299999999999</v>
      </c>
      <c r="E54" s="166">
        <v>-43.357700000000001</v>
      </c>
      <c r="F54" s="166">
        <v>10.8232</v>
      </c>
      <c r="G54" s="166">
        <v>27.770099999999999</v>
      </c>
      <c r="H54" s="167"/>
      <c r="I54" s="166">
        <v>55.196399999999997</v>
      </c>
      <c r="J54" s="166">
        <v>-89.759</v>
      </c>
      <c r="K54" s="166">
        <v>56.208300000000001</v>
      </c>
      <c r="L54" s="166">
        <v>28.271100000000001</v>
      </c>
      <c r="M54" s="166">
        <v>27.5078</v>
      </c>
      <c r="N54" s="166">
        <v>-6.66</v>
      </c>
      <c r="O54" s="166">
        <v>-36.741999999999997</v>
      </c>
      <c r="P54" s="166">
        <v>33</v>
      </c>
      <c r="Q54" s="166">
        <v>17.388000000000002</v>
      </c>
      <c r="R54" s="166">
        <v>-30.8</v>
      </c>
      <c r="S54" s="166">
        <v>10.1051</v>
      </c>
      <c r="T54" s="166">
        <v>184.12260000000001</v>
      </c>
      <c r="U54" s="166">
        <v>5.7968000000000002</v>
      </c>
      <c r="V54" s="166">
        <v>5.86</v>
      </c>
      <c r="W54" s="166">
        <v>9.5627999999999993</v>
      </c>
      <c r="X54" s="167"/>
      <c r="Y54" s="166">
        <v>11.3825</v>
      </c>
      <c r="Z54" s="166">
        <v>2.5145</v>
      </c>
      <c r="AA54" s="167"/>
      <c r="AB54" s="167"/>
      <c r="AC54" s="166">
        <v>-72</v>
      </c>
      <c r="AD54" s="166">
        <v>-71.8</v>
      </c>
      <c r="AE54" s="167"/>
      <c r="AF54" s="166">
        <v>6.66</v>
      </c>
      <c r="AG54" s="166">
        <v>35.200000000000003</v>
      </c>
      <c r="AH54" s="166">
        <v>8.6679999999999993</v>
      </c>
      <c r="AI54" s="166">
        <v>0.217</v>
      </c>
      <c r="AJ54" s="166">
        <v>-62.01</v>
      </c>
      <c r="AK54" s="166">
        <v>-61.39</v>
      </c>
      <c r="AL54" s="166">
        <v>-71.790000000000006</v>
      </c>
      <c r="AM54" s="166">
        <v>62.25</v>
      </c>
      <c r="AN54" s="166">
        <v>62.07</v>
      </c>
      <c r="AO54" s="166">
        <v>11.7264</v>
      </c>
      <c r="AP54" s="166">
        <v>11.8558</v>
      </c>
      <c r="AQ54" s="166">
        <v>65.661199999999994</v>
      </c>
      <c r="AR54" s="166">
        <v>69.016900000000007</v>
      </c>
      <c r="AS54" s="166">
        <v>21.7926</v>
      </c>
      <c r="AT54" s="166">
        <v>-48.761099999999999</v>
      </c>
      <c r="AU54" s="166">
        <v>-48.748600000000003</v>
      </c>
      <c r="AV54" s="166">
        <v>25.150099999999998</v>
      </c>
      <c r="AW54" s="166">
        <v>31.113</v>
      </c>
      <c r="AX54" s="167"/>
      <c r="AY54" s="166">
        <v>79.169899999999998</v>
      </c>
      <c r="AZ54" s="166">
        <v>-1.5704</v>
      </c>
      <c r="BA54" s="166">
        <v>-9.5304000000000002</v>
      </c>
      <c r="BB54" s="166">
        <v>-285.72070000000002</v>
      </c>
      <c r="BC54" s="166">
        <v>18.895299999999999</v>
      </c>
      <c r="BD54" s="166">
        <v>-11.6</v>
      </c>
      <c r="BE54" s="166">
        <v>-12.2</v>
      </c>
      <c r="BF54" s="166">
        <v>54.298099999999998</v>
      </c>
      <c r="BG54" s="166">
        <v>53.236499999999999</v>
      </c>
      <c r="BH54" s="166">
        <v>-7.8743999999999996</v>
      </c>
      <c r="BI54" s="167"/>
      <c r="BJ54" s="166">
        <v>-37.2639</v>
      </c>
      <c r="BK54" s="166">
        <v>8.8863000000000003</v>
      </c>
      <c r="BL54" s="166">
        <v>11.9133</v>
      </c>
      <c r="BM54" s="166">
        <v>8.1126000000000005</v>
      </c>
      <c r="BN54" s="166">
        <v>334.33019999999999</v>
      </c>
      <c r="BO54" s="166">
        <v>44.831699999999998</v>
      </c>
      <c r="BP54" s="166">
        <v>44.953800000000001</v>
      </c>
      <c r="BQ54" s="166">
        <v>-167.9683</v>
      </c>
      <c r="BR54" s="166">
        <v>378.5917</v>
      </c>
      <c r="BS54" s="167"/>
      <c r="BT54" s="166">
        <v>-131.9683</v>
      </c>
      <c r="BU54" s="167"/>
      <c r="BV54" s="166">
        <v>92.101299999999995</v>
      </c>
      <c r="BW54" s="166">
        <v>27.19</v>
      </c>
      <c r="BX54" s="166">
        <v>27.28</v>
      </c>
      <c r="BY54" s="166">
        <v>62.49</v>
      </c>
      <c r="BZ54" s="166">
        <v>75.91</v>
      </c>
      <c r="CA54" s="166">
        <v>-73.002399999999994</v>
      </c>
      <c r="CB54" s="166">
        <v>-72.6006</v>
      </c>
      <c r="CC54" s="166">
        <v>149.8331</v>
      </c>
      <c r="CD54" s="166">
        <v>150.376</v>
      </c>
      <c r="CE54" s="166">
        <v>25.0473</v>
      </c>
      <c r="CF54" s="166">
        <v>-84.777699999999996</v>
      </c>
      <c r="CG54" s="166">
        <v>-84.123800000000003</v>
      </c>
      <c r="CH54" s="166">
        <v>1.1335999999999999</v>
      </c>
      <c r="CI54" s="166">
        <v>-70.569800000000001</v>
      </c>
      <c r="CJ54" s="167"/>
      <c r="CK54" s="167"/>
      <c r="CL54" s="166">
        <v>40.299999999999997</v>
      </c>
      <c r="CM54" s="166">
        <v>141.9</v>
      </c>
      <c r="CN54" s="166">
        <v>-15.27</v>
      </c>
      <c r="CO54" s="166">
        <v>34.589399999999998</v>
      </c>
      <c r="CP54" s="166">
        <v>34.103099999999998</v>
      </c>
      <c r="CQ54" s="166">
        <v>35.049399999999999</v>
      </c>
      <c r="CR54" s="166">
        <v>-18.191600000000001</v>
      </c>
      <c r="CS54" s="166">
        <v>-18.227399999999999</v>
      </c>
      <c r="CT54" s="166">
        <v>-12.5067</v>
      </c>
      <c r="CU54" s="166">
        <v>-16.757100000000001</v>
      </c>
      <c r="CV54" s="166">
        <v>-9.6913</v>
      </c>
      <c r="CW54" s="166">
        <v>15.9236</v>
      </c>
      <c r="CX54" s="166">
        <v>37.9</v>
      </c>
      <c r="CY54" s="166">
        <v>72.569999999999993</v>
      </c>
      <c r="CZ54" s="166">
        <v>46.179200000000002</v>
      </c>
      <c r="DA54" s="166">
        <v>43.510399999999997</v>
      </c>
      <c r="DB54" s="166">
        <v>-33.770000000000003</v>
      </c>
      <c r="DC54" s="167"/>
      <c r="DD54" s="166">
        <v>70.847999999999999</v>
      </c>
      <c r="DE54" s="166">
        <v>70.0869</v>
      </c>
      <c r="DF54" s="166">
        <v>-120.0859</v>
      </c>
      <c r="DG54" s="166">
        <v>0</v>
      </c>
      <c r="DH54" s="166">
        <v>-20.4817</v>
      </c>
      <c r="DI54" s="166">
        <v>-96.4</v>
      </c>
      <c r="DJ54" s="166">
        <v>-96.5</v>
      </c>
      <c r="DK54" s="166">
        <v>31.874099999999999</v>
      </c>
      <c r="DL54" s="166">
        <v>46.298200000000001</v>
      </c>
      <c r="DM54" s="166">
        <v>60.598999999999997</v>
      </c>
      <c r="DN54" s="166">
        <v>65.643299999999996</v>
      </c>
      <c r="DO54" s="166">
        <v>45.85</v>
      </c>
      <c r="DP54" s="166">
        <v>-7.25</v>
      </c>
      <c r="DQ54" s="166">
        <v>60.9255</v>
      </c>
      <c r="DR54" s="166">
        <v>119.4443</v>
      </c>
      <c r="DS54" s="166">
        <v>-24.48</v>
      </c>
      <c r="DT54" s="166">
        <v>-24.62</v>
      </c>
      <c r="DU54" s="166">
        <v>110.66</v>
      </c>
      <c r="DV54" s="166">
        <v>69.61</v>
      </c>
      <c r="DW54" s="166">
        <v>119</v>
      </c>
      <c r="DX54" s="166">
        <v>116.98180000000001</v>
      </c>
      <c r="DY54" s="166">
        <v>-54.722200000000001</v>
      </c>
      <c r="DZ54" s="166">
        <v>-53.736400000000003</v>
      </c>
      <c r="EA54" s="166">
        <v>194.09739999999999</v>
      </c>
      <c r="EB54" s="166">
        <v>151.05600000000001</v>
      </c>
      <c r="EC54" s="166">
        <v>145.43389999999999</v>
      </c>
      <c r="ED54" s="166">
        <v>148.59450000000001</v>
      </c>
      <c r="EE54" s="166">
        <v>62.864899999999999</v>
      </c>
      <c r="EF54" s="166">
        <v>48.845300000000002</v>
      </c>
      <c r="EG54" s="166">
        <v>-28.943999999999999</v>
      </c>
      <c r="EH54" s="166">
        <v>178.2987</v>
      </c>
      <c r="EI54" s="167"/>
      <c r="EJ54" s="167"/>
      <c r="EK54" s="166">
        <v>-27.315300000000001</v>
      </c>
      <c r="EL54" s="166">
        <v>-25.554400000000001</v>
      </c>
      <c r="EM54" s="167"/>
      <c r="EN54" s="166">
        <v>-47.291499999999999</v>
      </c>
      <c r="EO54" s="166">
        <v>-44.354199999999999</v>
      </c>
      <c r="EP54" s="166">
        <v>147.51599999999999</v>
      </c>
      <c r="EQ54" s="166">
        <v>-58.699100000000001</v>
      </c>
      <c r="ER54" s="166">
        <v>-58.940199999999997</v>
      </c>
      <c r="ES54" s="166">
        <v>-13.465</v>
      </c>
      <c r="ET54" s="167"/>
      <c r="EU54" s="167"/>
      <c r="EV54" s="166">
        <v>103.2</v>
      </c>
      <c r="EW54" s="166">
        <v>8.4725000000000001</v>
      </c>
      <c r="EX54" s="166">
        <v>-127.1636</v>
      </c>
      <c r="EY54" s="166">
        <v>-38.421999999999997</v>
      </c>
      <c r="EZ54" s="166">
        <v>-37.680500000000002</v>
      </c>
      <c r="FA54" s="166">
        <v>11.443099999999999</v>
      </c>
      <c r="FB54" s="166">
        <v>-44.393999999999998</v>
      </c>
      <c r="FC54" s="166">
        <v>5.7987000000000002</v>
      </c>
      <c r="FD54" s="166">
        <v>23.1312</v>
      </c>
      <c r="FE54" s="167"/>
      <c r="FF54" s="167"/>
      <c r="FG54" s="166">
        <v>41.054699999999997</v>
      </c>
      <c r="FH54" s="166">
        <v>41.291800000000002</v>
      </c>
      <c r="FI54" s="166">
        <v>37.818399999999997</v>
      </c>
      <c r="FJ54" s="166">
        <v>72.508600000000001</v>
      </c>
      <c r="FK54" s="166">
        <v>72.676000000000002</v>
      </c>
      <c r="FL54" s="166">
        <v>-167.62379999999999</v>
      </c>
      <c r="FM54" s="166">
        <v>57.131900000000002</v>
      </c>
      <c r="FN54" s="166">
        <v>56.604199999999999</v>
      </c>
      <c r="FO54" s="166">
        <v>-120.08629999999999</v>
      </c>
      <c r="FP54" s="166">
        <v>-104.3758</v>
      </c>
      <c r="FQ54" s="165">
        <v>-55</v>
      </c>
      <c r="FR54" s="167"/>
      <c r="FS54" s="166">
        <v>18.677700000000002</v>
      </c>
      <c r="FT54" s="167"/>
      <c r="FU54" s="167"/>
      <c r="FV54" s="166">
        <v>16.32</v>
      </c>
      <c r="FW54" s="166">
        <v>-59.990699999999997</v>
      </c>
      <c r="FX54" s="167"/>
      <c r="FY54" s="167"/>
      <c r="FZ54" s="167"/>
      <c r="GA54" s="167"/>
      <c r="GB54" s="166">
        <v>13.22</v>
      </c>
      <c r="GC54" s="166">
        <v>108.2099</v>
      </c>
      <c r="GD54" s="166">
        <v>121.9264</v>
      </c>
      <c r="GE54" s="166">
        <v>13.44</v>
      </c>
      <c r="GF54" s="166">
        <v>86.228200000000001</v>
      </c>
      <c r="GG54" s="166">
        <v>27.7</v>
      </c>
      <c r="GH54" s="166">
        <v>-19.6023</v>
      </c>
      <c r="GI54" s="167"/>
      <c r="GJ54" s="167"/>
      <c r="GK54" s="166">
        <v>2.0266000000000002</v>
      </c>
      <c r="GL54" s="167"/>
      <c r="GM54" s="167"/>
      <c r="GN54" s="166">
        <v>-7.7409999999999997</v>
      </c>
      <c r="GO54" s="166">
        <v>-32.888599999999997</v>
      </c>
      <c r="GP54" s="166">
        <v>24.804300000000001</v>
      </c>
      <c r="GQ54" s="166">
        <v>51.1755</v>
      </c>
      <c r="GR54" s="166">
        <v>83.594399999999993</v>
      </c>
      <c r="GS54" s="166">
        <v>66.3048</v>
      </c>
      <c r="GT54" s="166">
        <v>-134.5729</v>
      </c>
      <c r="GU54" s="166">
        <v>-23.2559</v>
      </c>
      <c r="GV54" s="166">
        <v>40.591999999999999</v>
      </c>
      <c r="GW54" s="166">
        <v>-50.634099999999997</v>
      </c>
      <c r="GX54" s="167"/>
      <c r="GY54" s="166">
        <v>3.0177</v>
      </c>
      <c r="GZ54" s="166">
        <v>2.6368</v>
      </c>
      <c r="HA54" s="166">
        <v>13.0402</v>
      </c>
      <c r="HB54" s="166">
        <v>236.56720000000001</v>
      </c>
      <c r="HC54" s="166">
        <v>235.7843</v>
      </c>
      <c r="HD54" s="166">
        <v>287.5</v>
      </c>
      <c r="HE54" s="166">
        <v>-284.89550000000003</v>
      </c>
      <c r="HF54" s="166">
        <v>-532.81410000000005</v>
      </c>
      <c r="HG54" s="166">
        <v>535.10029999999995</v>
      </c>
      <c r="HH54" s="166">
        <v>531.15800000000002</v>
      </c>
      <c r="HI54" s="166">
        <v>-223.63659999999999</v>
      </c>
      <c r="HJ54" s="166">
        <v>-222.30510000000001</v>
      </c>
      <c r="HK54" s="166">
        <v>-51.746099999999998</v>
      </c>
      <c r="HL54" s="166">
        <v>-41.997199999999999</v>
      </c>
      <c r="HM54" s="166">
        <v>72.902500000000003</v>
      </c>
      <c r="HN54" s="166">
        <v>75.313900000000004</v>
      </c>
      <c r="HO54" s="166">
        <v>-170.5616</v>
      </c>
      <c r="HP54" s="166">
        <v>-169.5034</v>
      </c>
      <c r="HQ54" s="166">
        <v>59.143099999999997</v>
      </c>
      <c r="HR54" s="166">
        <v>58.945300000000003</v>
      </c>
      <c r="HS54" s="166">
        <v>-59.918700000000001</v>
      </c>
      <c r="HT54" s="166">
        <v>-60.215800000000002</v>
      </c>
      <c r="HU54" s="166">
        <v>114.67</v>
      </c>
      <c r="HV54" s="166">
        <v>114.87</v>
      </c>
      <c r="HW54" s="166">
        <v>48.3</v>
      </c>
      <c r="HX54" s="166">
        <v>48.3</v>
      </c>
      <c r="HY54" s="166">
        <v>21.966100000000001</v>
      </c>
      <c r="HZ54" s="166">
        <v>29.6</v>
      </c>
      <c r="IA54" s="166">
        <v>-317.74799999999999</v>
      </c>
      <c r="IB54" s="166">
        <v>102.4209</v>
      </c>
      <c r="IC54" s="166">
        <v>102.27200000000001</v>
      </c>
      <c r="ID54" s="166">
        <v>14.5</v>
      </c>
      <c r="IE54" s="166">
        <v>0.6</v>
      </c>
      <c r="IF54" s="166">
        <v>-53.8</v>
      </c>
      <c r="IG54" s="166">
        <v>-52.9</v>
      </c>
      <c r="IH54" s="167"/>
      <c r="II54" s="167"/>
      <c r="IJ54" s="166">
        <v>-520.71469999999999</v>
      </c>
      <c r="IK54" s="166">
        <v>-131.0377</v>
      </c>
      <c r="IL54" s="166">
        <v>452.14260000000002</v>
      </c>
      <c r="IM54" s="166">
        <v>370.07549999999998</v>
      </c>
      <c r="IN54" s="166">
        <v>1.2786999999999999</v>
      </c>
      <c r="IO54" s="166">
        <v>-358.1035</v>
      </c>
      <c r="IP54" s="166">
        <v>360.61630000000002</v>
      </c>
      <c r="IQ54" s="166">
        <v>-131.28389999999999</v>
      </c>
      <c r="IR54" s="166">
        <v>-217.9256</v>
      </c>
      <c r="IS54" s="166">
        <v>-354.67790000000002</v>
      </c>
      <c r="IT54" s="166">
        <v>108.00360000000001</v>
      </c>
      <c r="IU54" s="166">
        <v>109.66119999999999</v>
      </c>
      <c r="IV54" s="166">
        <v>131.86009999999999</v>
      </c>
      <c r="IW54" s="166">
        <v>-438.40800000000002</v>
      </c>
      <c r="IX54" s="166">
        <v>221.30099999999999</v>
      </c>
      <c r="IY54" s="166">
        <v>-219.6823</v>
      </c>
      <c r="IZ54" s="166">
        <v>220.59790000000001</v>
      </c>
      <c r="JA54" s="166">
        <v>-8.8317999999999994</v>
      </c>
      <c r="JB54" s="167"/>
      <c r="JC54" s="166">
        <v>16.88</v>
      </c>
      <c r="JD54" s="166">
        <v>5.5960000000000001</v>
      </c>
      <c r="JE54" s="166">
        <v>5.5890000000000004</v>
      </c>
      <c r="JF54" s="166">
        <v>-17.52</v>
      </c>
      <c r="JG54" s="166">
        <v>-1.44</v>
      </c>
      <c r="JH54" s="167"/>
      <c r="JI54" s="166">
        <v>1.4359</v>
      </c>
      <c r="JJ54" s="166">
        <v>-43.0961</v>
      </c>
      <c r="JK54" s="166">
        <v>-18.983699999999999</v>
      </c>
      <c r="JL54" s="166">
        <v>34.799999999999997</v>
      </c>
      <c r="JM54" s="166">
        <v>47.755000000000003</v>
      </c>
      <c r="JN54" s="166">
        <v>50.948999999999998</v>
      </c>
      <c r="JO54" s="166">
        <v>10.2209</v>
      </c>
      <c r="JP54" s="166">
        <v>12.2357</v>
      </c>
      <c r="JQ54" s="166">
        <v>48.666600000000003</v>
      </c>
      <c r="JR54" s="166">
        <v>47.813099999999999</v>
      </c>
      <c r="JS54" s="166">
        <v>49.591999999999999</v>
      </c>
      <c r="JT54" s="167"/>
      <c r="JU54" s="166">
        <v>-1.5</v>
      </c>
      <c r="JV54" s="166">
        <v>19.2242</v>
      </c>
      <c r="JW54" s="166">
        <v>7.13</v>
      </c>
      <c r="JX54" s="167"/>
      <c r="JY54" s="166">
        <v>-34.123800000000003</v>
      </c>
      <c r="JZ54" s="166">
        <v>75.552700000000002</v>
      </c>
      <c r="KA54" s="166">
        <v>51.323700000000002</v>
      </c>
      <c r="KB54" s="166">
        <v>-34.681399999999996</v>
      </c>
      <c r="KC54" s="166">
        <v>-72.872699999999995</v>
      </c>
      <c r="KD54" s="166">
        <v>40.570900000000002</v>
      </c>
      <c r="KE54" s="166">
        <v>32.422499999999999</v>
      </c>
      <c r="KF54" s="166">
        <v>-7.9</v>
      </c>
      <c r="KG54" s="166">
        <v>7.8</v>
      </c>
      <c r="KH54" s="167"/>
      <c r="KI54" s="166">
        <v>200.92500000000001</v>
      </c>
    </row>
    <row r="55" spans="1:295" ht="18" customHeight="1" x14ac:dyDescent="0.25">
      <c r="A55" s="161" t="s">
        <v>72</v>
      </c>
      <c r="B55" s="161" t="s">
        <v>906</v>
      </c>
      <c r="C55" s="165">
        <v>0</v>
      </c>
      <c r="D55" s="166">
        <v>20.3276</v>
      </c>
      <c r="E55" s="166">
        <v>-40.640099999999997</v>
      </c>
      <c r="F55" s="166">
        <v>10.0344</v>
      </c>
      <c r="G55" s="166">
        <v>26.5383</v>
      </c>
      <c r="H55" s="167"/>
      <c r="I55" s="166">
        <v>53.453299999999999</v>
      </c>
      <c r="J55" s="166">
        <v>-87.157399999999996</v>
      </c>
      <c r="K55" s="166">
        <v>51.999899999999997</v>
      </c>
      <c r="L55" s="166">
        <v>26.281199999999998</v>
      </c>
      <c r="M55" s="166">
        <v>25.549900000000001</v>
      </c>
      <c r="N55" s="166">
        <v>0</v>
      </c>
      <c r="O55" s="166">
        <v>-37.67</v>
      </c>
      <c r="P55" s="166">
        <v>33</v>
      </c>
      <c r="Q55" s="166">
        <v>19.044</v>
      </c>
      <c r="R55" s="166">
        <v>-33</v>
      </c>
      <c r="S55" s="166">
        <v>10.144399999999999</v>
      </c>
      <c r="T55" s="166">
        <v>175.95820000000001</v>
      </c>
      <c r="U55" s="166">
        <v>4.7249999999999996</v>
      </c>
      <c r="V55" s="166">
        <v>4.7908999999999997</v>
      </c>
      <c r="W55" s="166">
        <v>7.6843000000000004</v>
      </c>
      <c r="X55" s="167"/>
      <c r="Y55" s="166">
        <v>11.557499999999999</v>
      </c>
      <c r="Z55" s="166">
        <v>2.5398000000000001</v>
      </c>
      <c r="AA55" s="167"/>
      <c r="AB55" s="167"/>
      <c r="AC55" s="166">
        <v>-65.459999999999994</v>
      </c>
      <c r="AD55" s="166">
        <v>-65.849999999999994</v>
      </c>
      <c r="AE55" s="167"/>
      <c r="AF55" s="166">
        <v>0</v>
      </c>
      <c r="AG55" s="166">
        <v>35.200000000000003</v>
      </c>
      <c r="AH55" s="166">
        <v>7.0620000000000003</v>
      </c>
      <c r="AI55" s="166">
        <v>0.21099999999999999</v>
      </c>
      <c r="AJ55" s="166">
        <v>-62.18</v>
      </c>
      <c r="AK55" s="166">
        <v>-62.32</v>
      </c>
      <c r="AL55" s="166">
        <v>-69.02</v>
      </c>
      <c r="AM55" s="166">
        <v>53.5</v>
      </c>
      <c r="AN55" s="166">
        <v>53.98</v>
      </c>
      <c r="AO55" s="166">
        <v>11.6457</v>
      </c>
      <c r="AP55" s="166">
        <v>11.765499999999999</v>
      </c>
      <c r="AQ55" s="166">
        <v>62.055500000000002</v>
      </c>
      <c r="AR55" s="166">
        <v>65.202399999999997</v>
      </c>
      <c r="AS55" s="166">
        <v>20.871099999999998</v>
      </c>
      <c r="AT55" s="166">
        <v>-43.536700000000003</v>
      </c>
      <c r="AU55" s="166">
        <v>-44.608699999999999</v>
      </c>
      <c r="AV55" s="166">
        <v>29.0413</v>
      </c>
      <c r="AW55" s="166">
        <v>23.2927</v>
      </c>
      <c r="AX55" s="167"/>
      <c r="AY55" s="166">
        <v>74.749200000000002</v>
      </c>
      <c r="AZ55" s="166">
        <v>-2.0937999999999999</v>
      </c>
      <c r="BA55" s="166">
        <v>-7.2497999999999996</v>
      </c>
      <c r="BB55" s="166">
        <v>-287.87450000000001</v>
      </c>
      <c r="BC55" s="166">
        <v>18.5688</v>
      </c>
      <c r="BD55" s="166">
        <v>-11.3</v>
      </c>
      <c r="BE55" s="166">
        <v>-11.9</v>
      </c>
      <c r="BF55" s="166">
        <v>50.277799999999999</v>
      </c>
      <c r="BG55" s="166">
        <v>50.020800000000001</v>
      </c>
      <c r="BH55" s="166">
        <v>-7.4649999999999999</v>
      </c>
      <c r="BI55" s="167"/>
      <c r="BJ55" s="166">
        <v>-42.290799999999997</v>
      </c>
      <c r="BK55" s="166">
        <v>8.7103000000000002</v>
      </c>
      <c r="BL55" s="166">
        <v>12.1265</v>
      </c>
      <c r="BM55" s="166">
        <v>8.1906999999999996</v>
      </c>
      <c r="BN55" s="166">
        <v>329.93549999999999</v>
      </c>
      <c r="BO55" s="166">
        <v>41.413600000000002</v>
      </c>
      <c r="BP55" s="166">
        <v>40.8643</v>
      </c>
      <c r="BQ55" s="166">
        <v>-159.49870000000001</v>
      </c>
      <c r="BR55" s="166">
        <v>363.04270000000002</v>
      </c>
      <c r="BS55" s="167"/>
      <c r="BT55" s="166">
        <v>-129.54640000000001</v>
      </c>
      <c r="BU55" s="167"/>
      <c r="BV55" s="166">
        <v>87.660399999999996</v>
      </c>
      <c r="BW55" s="166">
        <v>26.89</v>
      </c>
      <c r="BX55" s="166">
        <v>25.38</v>
      </c>
      <c r="BY55" s="166">
        <v>58.61</v>
      </c>
      <c r="BZ55" s="166">
        <v>74.209999999999994</v>
      </c>
      <c r="CA55" s="166">
        <v>-65.366900000000001</v>
      </c>
      <c r="CB55" s="166">
        <v>-64.831100000000006</v>
      </c>
      <c r="CC55" s="166">
        <v>142.1079</v>
      </c>
      <c r="CD55" s="166">
        <v>142.07839999999999</v>
      </c>
      <c r="CE55" s="166">
        <v>27.6676</v>
      </c>
      <c r="CF55" s="166">
        <v>-77.532399999999996</v>
      </c>
      <c r="CG55" s="166">
        <v>-78.169600000000003</v>
      </c>
      <c r="CH55" s="166">
        <v>1.0081</v>
      </c>
      <c r="CI55" s="166">
        <v>-64.183599999999998</v>
      </c>
      <c r="CJ55" s="167"/>
      <c r="CK55" s="167"/>
      <c r="CL55" s="166">
        <v>42.1</v>
      </c>
      <c r="CM55" s="166">
        <v>129.80000000000001</v>
      </c>
      <c r="CN55" s="166">
        <v>-15.24</v>
      </c>
      <c r="CO55" s="166">
        <v>34.863399999999999</v>
      </c>
      <c r="CP55" s="166">
        <v>34.894500000000001</v>
      </c>
      <c r="CQ55" s="166">
        <v>35.575000000000003</v>
      </c>
      <c r="CR55" s="166">
        <v>-20.9268</v>
      </c>
      <c r="CS55" s="166">
        <v>-20.13</v>
      </c>
      <c r="CT55" s="166">
        <v>1</v>
      </c>
      <c r="CU55" s="166">
        <v>-18.689699999999998</v>
      </c>
      <c r="CV55" s="166">
        <v>-1.4954000000000001</v>
      </c>
      <c r="CW55" s="166">
        <v>15.183199999999999</v>
      </c>
      <c r="CX55" s="166">
        <v>32.22</v>
      </c>
      <c r="CY55" s="166">
        <v>67.47</v>
      </c>
      <c r="CZ55" s="166">
        <v>42.8979</v>
      </c>
      <c r="DA55" s="166">
        <v>40.4343</v>
      </c>
      <c r="DB55" s="166">
        <v>-31.92</v>
      </c>
      <c r="DC55" s="167"/>
      <c r="DD55" s="166">
        <v>64.774000000000001</v>
      </c>
      <c r="DE55" s="166">
        <v>63.882399999999997</v>
      </c>
      <c r="DF55" s="166">
        <v>-106.4915</v>
      </c>
      <c r="DG55" s="166">
        <v>0</v>
      </c>
      <c r="DH55" s="166">
        <v>-19.4102</v>
      </c>
      <c r="DI55" s="166">
        <v>-91.7</v>
      </c>
      <c r="DJ55" s="166">
        <v>-91.7</v>
      </c>
      <c r="DK55" s="166">
        <v>31.363199999999999</v>
      </c>
      <c r="DL55" s="166">
        <v>42.1967</v>
      </c>
      <c r="DM55" s="166">
        <v>54.024000000000001</v>
      </c>
      <c r="DN55" s="166">
        <v>59.783900000000003</v>
      </c>
      <c r="DO55" s="166">
        <v>41.74</v>
      </c>
      <c r="DP55" s="166">
        <v>-5.93</v>
      </c>
      <c r="DQ55" s="166">
        <v>59.0625</v>
      </c>
      <c r="DR55" s="166">
        <v>105.70350000000001</v>
      </c>
      <c r="DS55" s="166">
        <v>-26.47</v>
      </c>
      <c r="DT55" s="166">
        <v>-26.81</v>
      </c>
      <c r="DU55" s="166">
        <v>107.82</v>
      </c>
      <c r="DV55" s="166">
        <v>66.27</v>
      </c>
      <c r="DW55" s="166">
        <v>103.87269999999999</v>
      </c>
      <c r="DX55" s="166">
        <v>104.3455</v>
      </c>
      <c r="DY55" s="166">
        <v>-52.585799999999999</v>
      </c>
      <c r="DZ55" s="166">
        <v>-51.845500000000001</v>
      </c>
      <c r="EA55" s="166">
        <v>181.34899999999999</v>
      </c>
      <c r="EB55" s="166">
        <v>139.3691</v>
      </c>
      <c r="EC55" s="166">
        <v>133.59350000000001</v>
      </c>
      <c r="ED55" s="166">
        <v>136.29900000000001</v>
      </c>
      <c r="EE55" s="166">
        <v>50.557400000000001</v>
      </c>
      <c r="EF55" s="166">
        <v>37.141100000000002</v>
      </c>
      <c r="EG55" s="166">
        <v>-28.542999999999999</v>
      </c>
      <c r="EH55" s="166">
        <v>176.97450000000001</v>
      </c>
      <c r="EI55" s="167"/>
      <c r="EJ55" s="167"/>
      <c r="EK55" s="166">
        <v>-28.6616</v>
      </c>
      <c r="EL55" s="166">
        <v>-28.0182</v>
      </c>
      <c r="EM55" s="167"/>
      <c r="EN55" s="166">
        <v>-51.603499999999997</v>
      </c>
      <c r="EO55" s="166">
        <v>-48.429099999999998</v>
      </c>
      <c r="EP55" s="166">
        <v>127.536</v>
      </c>
      <c r="EQ55" s="166">
        <v>-60.4129</v>
      </c>
      <c r="ER55" s="166">
        <v>-60.9955</v>
      </c>
      <c r="ES55" s="166">
        <v>-4.3799999999999999E-2</v>
      </c>
      <c r="ET55" s="167"/>
      <c r="EU55" s="167"/>
      <c r="EV55" s="166">
        <v>84.4</v>
      </c>
      <c r="EW55" s="166">
        <v>7.8428000000000004</v>
      </c>
      <c r="EX55" s="166">
        <v>-130.95240000000001</v>
      </c>
      <c r="EY55" s="166">
        <v>-37.19</v>
      </c>
      <c r="EZ55" s="166">
        <v>-36.551000000000002</v>
      </c>
      <c r="FA55" s="166">
        <v>9.5626999999999995</v>
      </c>
      <c r="FB55" s="166">
        <v>-38.877899999999997</v>
      </c>
      <c r="FC55" s="166">
        <v>-6.2746000000000004</v>
      </c>
      <c r="FD55" s="166">
        <v>23.156099999999999</v>
      </c>
      <c r="FE55" s="167"/>
      <c r="FF55" s="167"/>
      <c r="FG55" s="166">
        <v>39.127400000000002</v>
      </c>
      <c r="FH55" s="166">
        <v>39.957000000000001</v>
      </c>
      <c r="FI55" s="166">
        <v>37.3979</v>
      </c>
      <c r="FJ55" s="166">
        <v>64.638099999999994</v>
      </c>
      <c r="FK55" s="166">
        <v>65.475399999999993</v>
      </c>
      <c r="FL55" s="166">
        <v>-124.755</v>
      </c>
      <c r="FM55" s="166">
        <v>54.718400000000003</v>
      </c>
      <c r="FN55" s="166">
        <v>54.219299999999997</v>
      </c>
      <c r="FO55" s="166">
        <v>-85.422399999999996</v>
      </c>
      <c r="FP55" s="166">
        <v>-67.762299999999996</v>
      </c>
      <c r="FQ55" s="165">
        <v>-55</v>
      </c>
      <c r="FR55" s="167"/>
      <c r="FS55" s="166">
        <v>18.6752</v>
      </c>
      <c r="FT55" s="166">
        <v>1.0684</v>
      </c>
      <c r="FU55" s="167"/>
      <c r="FV55" s="166">
        <v>15.71</v>
      </c>
      <c r="FW55" s="166">
        <v>-52.107399999999998</v>
      </c>
      <c r="FX55" s="167"/>
      <c r="FY55" s="167"/>
      <c r="FZ55" s="167"/>
      <c r="GA55" s="167"/>
      <c r="GB55" s="166">
        <v>13.42</v>
      </c>
      <c r="GC55" s="166">
        <v>69.530699999999996</v>
      </c>
      <c r="GD55" s="166">
        <v>86.188199999999995</v>
      </c>
      <c r="GE55" s="167"/>
      <c r="GF55" s="166">
        <v>81.976799999999997</v>
      </c>
      <c r="GG55" s="166">
        <v>26.4</v>
      </c>
      <c r="GH55" s="166">
        <v>-16.325199999999999</v>
      </c>
      <c r="GI55" s="167"/>
      <c r="GJ55" s="167"/>
      <c r="GK55" s="166">
        <v>1.8653</v>
      </c>
      <c r="GL55" s="167"/>
      <c r="GM55" s="167"/>
      <c r="GN55" s="166">
        <v>-6.2241999999999997</v>
      </c>
      <c r="GO55" s="166">
        <v>-26.999600000000001</v>
      </c>
      <c r="GP55" s="166">
        <v>28.004100000000001</v>
      </c>
      <c r="GQ55" s="166">
        <v>41.932000000000002</v>
      </c>
      <c r="GR55" s="166">
        <v>72.093500000000006</v>
      </c>
      <c r="GS55" s="166">
        <v>56.4694</v>
      </c>
      <c r="GT55" s="166">
        <v>-112.55029999999999</v>
      </c>
      <c r="GU55" s="166">
        <v>-21.5518</v>
      </c>
      <c r="GV55" s="166">
        <v>37.388399999999997</v>
      </c>
      <c r="GW55" s="166">
        <v>-46.136499999999998</v>
      </c>
      <c r="GX55" s="166">
        <v>11.2019</v>
      </c>
      <c r="GY55" s="166">
        <v>0.74219999999999997</v>
      </c>
      <c r="GZ55" s="166">
        <v>0.4113</v>
      </c>
      <c r="HA55" s="167"/>
      <c r="HB55" s="166">
        <v>214.25790000000001</v>
      </c>
      <c r="HC55" s="166">
        <v>216.13900000000001</v>
      </c>
      <c r="HD55" s="166">
        <v>282.89999999999998</v>
      </c>
      <c r="HE55" s="166">
        <v>-280.4538</v>
      </c>
      <c r="HF55" s="166">
        <v>-510.67349999999999</v>
      </c>
      <c r="HG55" s="166">
        <v>509.97519999999997</v>
      </c>
      <c r="HH55" s="166">
        <v>510.64890000000003</v>
      </c>
      <c r="HI55" s="166">
        <v>-202.90199999999999</v>
      </c>
      <c r="HJ55" s="166">
        <v>-201.5076</v>
      </c>
      <c r="HK55" s="166">
        <v>-59.829799999999999</v>
      </c>
      <c r="HL55" s="166">
        <v>-52.880400000000002</v>
      </c>
      <c r="HM55" s="166">
        <v>78.473699999999994</v>
      </c>
      <c r="HN55" s="166">
        <v>79.011099999999999</v>
      </c>
      <c r="HO55" s="167"/>
      <c r="HP55" s="167"/>
      <c r="HQ55" s="166">
        <v>57.0336</v>
      </c>
      <c r="HR55" s="166">
        <v>56.572200000000002</v>
      </c>
      <c r="HS55" s="166">
        <v>-51.340400000000002</v>
      </c>
      <c r="HT55" s="166">
        <v>-50.8384</v>
      </c>
      <c r="HU55" s="166">
        <v>120.83</v>
      </c>
      <c r="HV55" s="166">
        <v>121.42</v>
      </c>
      <c r="HW55" s="166">
        <v>23.2</v>
      </c>
      <c r="HX55" s="166">
        <v>22.9</v>
      </c>
      <c r="HY55" s="166">
        <v>22.192599999999999</v>
      </c>
      <c r="HZ55" s="166">
        <v>28.8</v>
      </c>
      <c r="IA55" s="166">
        <v>-286.03109999999998</v>
      </c>
      <c r="IB55" s="166">
        <v>106.4943</v>
      </c>
      <c r="IC55" s="166">
        <v>104.9939</v>
      </c>
      <c r="ID55" s="166">
        <v>15.1</v>
      </c>
      <c r="IE55" s="166">
        <v>-42.7</v>
      </c>
      <c r="IF55" s="166">
        <v>-52.1</v>
      </c>
      <c r="IG55" s="166">
        <v>-52.2</v>
      </c>
      <c r="IH55" s="166">
        <v>1.6859999999999999</v>
      </c>
      <c r="II55" s="166">
        <v>1.5105</v>
      </c>
      <c r="IJ55" s="166">
        <v>-497.57310000000001</v>
      </c>
      <c r="IK55" s="166">
        <v>-77.348600000000005</v>
      </c>
      <c r="IL55" s="166">
        <v>399.31279999999998</v>
      </c>
      <c r="IM55" s="166">
        <v>330.23050000000001</v>
      </c>
      <c r="IN55" s="166">
        <v>-33.945399999999999</v>
      </c>
      <c r="IO55" s="166">
        <v>-321.57130000000001</v>
      </c>
      <c r="IP55" s="166">
        <v>324.18619999999999</v>
      </c>
      <c r="IQ55" s="166">
        <v>-110.61709999999999</v>
      </c>
      <c r="IR55" s="166">
        <v>-198.1379</v>
      </c>
      <c r="IS55" s="166">
        <v>-324.36759999999998</v>
      </c>
      <c r="IT55" s="166">
        <v>99.655699999999996</v>
      </c>
      <c r="IU55" s="166">
        <v>100.9306</v>
      </c>
      <c r="IV55" s="166">
        <v>119.3984</v>
      </c>
      <c r="IW55" s="166">
        <v>-386.55130000000003</v>
      </c>
      <c r="IX55" s="166">
        <v>206.47559999999999</v>
      </c>
      <c r="IY55" s="166">
        <v>-185.02950000000001</v>
      </c>
      <c r="IZ55" s="166">
        <v>185.84270000000001</v>
      </c>
      <c r="JA55" s="166">
        <v>-8.4115000000000002</v>
      </c>
      <c r="JB55" s="167"/>
      <c r="JC55" s="166">
        <v>9.52</v>
      </c>
      <c r="JD55" s="166">
        <v>5.867</v>
      </c>
      <c r="JE55" s="166">
        <v>5.87</v>
      </c>
      <c r="JF55" s="166">
        <v>-9.0399999999999991</v>
      </c>
      <c r="JG55" s="166">
        <v>-10.32</v>
      </c>
      <c r="JH55" s="167"/>
      <c r="JI55" s="166">
        <v>10.1396</v>
      </c>
      <c r="JJ55" s="166">
        <v>-37.764499999999998</v>
      </c>
      <c r="JK55" s="166">
        <v>-30.9956</v>
      </c>
      <c r="JL55" s="166">
        <v>33.6</v>
      </c>
      <c r="JM55" s="166">
        <v>48.746000000000002</v>
      </c>
      <c r="JN55" s="166">
        <v>48.826999999999998</v>
      </c>
      <c r="JO55" s="167"/>
      <c r="JP55" s="167"/>
      <c r="JQ55" s="166">
        <v>49.967199999999998</v>
      </c>
      <c r="JR55" s="166">
        <v>51.164299999999997</v>
      </c>
      <c r="JS55" s="166">
        <v>50.944899999999997</v>
      </c>
      <c r="JT55" s="167"/>
      <c r="JU55" s="166">
        <v>43.6</v>
      </c>
      <c r="JV55" s="166">
        <v>19.9346</v>
      </c>
      <c r="JW55" s="166">
        <v>6.5</v>
      </c>
      <c r="JX55" s="167"/>
      <c r="JY55" s="166">
        <v>-46.911900000000003</v>
      </c>
      <c r="JZ55" s="166">
        <v>79.433000000000007</v>
      </c>
      <c r="KA55" s="166">
        <v>61.0687</v>
      </c>
      <c r="KB55" s="166">
        <v>-46.6158</v>
      </c>
      <c r="KC55" s="166">
        <v>-77.544399999999996</v>
      </c>
      <c r="KD55" s="166">
        <v>52.173999999999999</v>
      </c>
      <c r="KE55" s="166">
        <v>26.289100000000001</v>
      </c>
      <c r="KF55" s="166">
        <v>-43.7</v>
      </c>
      <c r="KG55" s="166">
        <v>44.5</v>
      </c>
      <c r="KH55" s="167"/>
      <c r="KI55" s="166">
        <v>194.67740000000001</v>
      </c>
    </row>
    <row r="56" spans="1:295" ht="18" customHeight="1" x14ac:dyDescent="0.25">
      <c r="A56" s="161" t="s">
        <v>907</v>
      </c>
      <c r="B56" s="161" t="s">
        <v>73</v>
      </c>
      <c r="C56" s="168">
        <v>0</v>
      </c>
      <c r="D56" s="169">
        <v>19.608699999999999</v>
      </c>
      <c r="E56" s="169">
        <v>-39.0319</v>
      </c>
      <c r="F56" s="169">
        <v>9.6897000000000002</v>
      </c>
      <c r="G56" s="169">
        <v>25.2362</v>
      </c>
      <c r="H56" s="170"/>
      <c r="I56" s="169">
        <v>50.531999999999996</v>
      </c>
      <c r="J56" s="169">
        <v>-81.461799999999997</v>
      </c>
      <c r="K56" s="169">
        <v>49.335299999999997</v>
      </c>
      <c r="L56" s="169">
        <v>25.115200000000002</v>
      </c>
      <c r="M56" s="169">
        <v>24.4148</v>
      </c>
      <c r="N56" s="169">
        <v>0</v>
      </c>
      <c r="O56" s="169">
        <v>-35.106999999999999</v>
      </c>
      <c r="P56" s="169">
        <v>30.8</v>
      </c>
      <c r="Q56" s="169">
        <v>18.216000000000001</v>
      </c>
      <c r="R56" s="169">
        <v>-30.8</v>
      </c>
      <c r="S56" s="169">
        <v>10.4033</v>
      </c>
      <c r="T56" s="169">
        <v>167.49860000000001</v>
      </c>
      <c r="U56" s="169">
        <v>4.7050999999999998</v>
      </c>
      <c r="V56" s="169">
        <v>4.5473999999999997</v>
      </c>
      <c r="W56" s="169">
        <v>7.2873999999999999</v>
      </c>
      <c r="X56" s="170"/>
      <c r="Y56" s="169">
        <v>11.5547</v>
      </c>
      <c r="Z56" s="169">
        <v>2.57</v>
      </c>
      <c r="AA56" s="170"/>
      <c r="AB56" s="170"/>
      <c r="AC56" s="169">
        <v>-64.38</v>
      </c>
      <c r="AD56" s="169">
        <v>-64.8</v>
      </c>
      <c r="AE56" s="170"/>
      <c r="AF56" s="169">
        <v>0</v>
      </c>
      <c r="AG56" s="169">
        <v>33</v>
      </c>
      <c r="AH56" s="169">
        <v>4.556</v>
      </c>
      <c r="AI56" s="169">
        <v>0.193</v>
      </c>
      <c r="AJ56" s="169">
        <v>-49.75</v>
      </c>
      <c r="AK56" s="169">
        <v>-49.9</v>
      </c>
      <c r="AL56" s="169">
        <v>-78.959999999999994</v>
      </c>
      <c r="AM56" s="169">
        <v>50.28</v>
      </c>
      <c r="AN56" s="169">
        <v>50.44</v>
      </c>
      <c r="AO56" s="169">
        <v>10.2278</v>
      </c>
      <c r="AP56" s="169">
        <v>12.648099999999999</v>
      </c>
      <c r="AQ56" s="169">
        <v>60.316000000000003</v>
      </c>
      <c r="AR56" s="169">
        <v>62.245699999999999</v>
      </c>
      <c r="AS56" s="169">
        <v>17.476600000000001</v>
      </c>
      <c r="AT56" s="169">
        <v>-41.661299999999997</v>
      </c>
      <c r="AU56" s="169">
        <v>-41.5976</v>
      </c>
      <c r="AV56" s="169">
        <v>9.0196000000000005</v>
      </c>
      <c r="AW56" s="169">
        <v>8.1811000000000007</v>
      </c>
      <c r="AX56" s="170"/>
      <c r="AY56" s="169">
        <v>73.275700000000001</v>
      </c>
      <c r="AZ56" s="169">
        <v>-5.2346000000000004</v>
      </c>
      <c r="BA56" s="169">
        <v>-26.781500000000001</v>
      </c>
      <c r="BB56" s="169">
        <v>-225.02369999999999</v>
      </c>
      <c r="BC56" s="169">
        <v>13.018599999999999</v>
      </c>
      <c r="BD56" s="169">
        <v>-11.3</v>
      </c>
      <c r="BE56" s="169">
        <v>-11.9</v>
      </c>
      <c r="BF56" s="169">
        <v>47.357900000000001</v>
      </c>
      <c r="BG56" s="169">
        <v>46.378300000000003</v>
      </c>
      <c r="BH56" s="169">
        <v>-7.125</v>
      </c>
      <c r="BI56" s="170"/>
      <c r="BJ56" s="169">
        <v>-30.8689</v>
      </c>
      <c r="BK56" s="169">
        <v>8.2175999999999991</v>
      </c>
      <c r="BL56" s="169">
        <v>10.4658</v>
      </c>
      <c r="BM56" s="169">
        <v>7.0425000000000004</v>
      </c>
      <c r="BN56" s="169">
        <v>269.93610000000001</v>
      </c>
      <c r="BO56" s="169">
        <v>26.398499999999999</v>
      </c>
      <c r="BP56" s="169">
        <v>26.398499999999999</v>
      </c>
      <c r="BQ56" s="169">
        <v>-120.99250000000001</v>
      </c>
      <c r="BR56" s="169">
        <v>311.63409999999999</v>
      </c>
      <c r="BS56" s="170"/>
      <c r="BT56" s="169">
        <v>-90.673900000000003</v>
      </c>
      <c r="BU56" s="170"/>
      <c r="BV56" s="169">
        <v>82.540899999999993</v>
      </c>
      <c r="BW56" s="169">
        <v>24.85</v>
      </c>
      <c r="BX56" s="169">
        <v>22.33</v>
      </c>
      <c r="BY56" s="169">
        <v>55.46</v>
      </c>
      <c r="BZ56" s="169">
        <v>70.97</v>
      </c>
      <c r="CA56" s="169">
        <v>-72.734499999999997</v>
      </c>
      <c r="CB56" s="169">
        <v>-73.270399999999995</v>
      </c>
      <c r="CC56" s="169">
        <v>140.2218</v>
      </c>
      <c r="CD56" s="169">
        <v>141.79640000000001</v>
      </c>
      <c r="CE56" s="169">
        <v>30.196100000000001</v>
      </c>
      <c r="CF56" s="169">
        <v>-60.316099999999999</v>
      </c>
      <c r="CG56" s="169">
        <v>-60.33</v>
      </c>
      <c r="CH56" s="169">
        <v>-2.4506999999999999</v>
      </c>
      <c r="CI56" s="169">
        <v>-59.982900000000001</v>
      </c>
      <c r="CJ56" s="170"/>
      <c r="CK56" s="170"/>
      <c r="CL56" s="169">
        <v>40.799999999999997</v>
      </c>
      <c r="CM56" s="169">
        <v>121.8</v>
      </c>
      <c r="CN56" s="169">
        <v>-14.48</v>
      </c>
      <c r="CO56" s="169">
        <v>40.885800000000003</v>
      </c>
      <c r="CP56" s="169">
        <v>40.621000000000002</v>
      </c>
      <c r="CQ56" s="169">
        <v>41.081000000000003</v>
      </c>
      <c r="CR56" s="169">
        <v>-12.916600000000001</v>
      </c>
      <c r="CS56" s="169">
        <v>-11.9459</v>
      </c>
      <c r="CT56" s="169">
        <v>-20.1051</v>
      </c>
      <c r="CU56" s="169">
        <v>-10.9621</v>
      </c>
      <c r="CV56" s="169">
        <v>-18.517600000000002</v>
      </c>
      <c r="CW56" s="169">
        <v>14.1906</v>
      </c>
      <c r="CX56" s="169">
        <v>28.56</v>
      </c>
      <c r="CY56" s="169">
        <v>62.25</v>
      </c>
      <c r="CZ56" s="169">
        <v>40.554200000000002</v>
      </c>
      <c r="DA56" s="169">
        <v>38.237000000000002</v>
      </c>
      <c r="DB56" s="169">
        <v>-30.43</v>
      </c>
      <c r="DC56" s="170"/>
      <c r="DD56" s="169">
        <v>60.143000000000001</v>
      </c>
      <c r="DE56" s="169">
        <v>59.415900000000001</v>
      </c>
      <c r="DF56" s="169">
        <v>-111.8185</v>
      </c>
      <c r="DG56" s="169">
        <v>-1E-4</v>
      </c>
      <c r="DH56" s="169">
        <v>-18.448699999999999</v>
      </c>
      <c r="DI56" s="169">
        <v>-84.4</v>
      </c>
      <c r="DJ56" s="169">
        <v>-84.2</v>
      </c>
      <c r="DK56" s="169">
        <v>31.302800000000001</v>
      </c>
      <c r="DL56" s="169">
        <v>39.267000000000003</v>
      </c>
      <c r="DM56" s="169">
        <v>50.266800000000003</v>
      </c>
      <c r="DN56" s="169">
        <v>55.096400000000003</v>
      </c>
      <c r="DO56" s="169">
        <v>38.83</v>
      </c>
      <c r="DP56" s="169">
        <v>-5.44</v>
      </c>
      <c r="DQ56" s="169">
        <v>59.359499999999997</v>
      </c>
      <c r="DR56" s="169">
        <v>112.5864</v>
      </c>
      <c r="DS56" s="169">
        <v>-27.03</v>
      </c>
      <c r="DT56" s="169">
        <v>-27.43</v>
      </c>
      <c r="DU56" s="169">
        <v>104.18</v>
      </c>
      <c r="DV56" s="169">
        <v>62.58</v>
      </c>
      <c r="DW56" s="169">
        <v>111.9636</v>
      </c>
      <c r="DX56" s="169">
        <v>112.0909</v>
      </c>
      <c r="DY56" s="169">
        <v>-52.602200000000003</v>
      </c>
      <c r="DZ56" s="169">
        <v>-51.827300000000001</v>
      </c>
      <c r="EA56" s="169">
        <v>179.47790000000001</v>
      </c>
      <c r="EB56" s="169">
        <v>136.53290000000001</v>
      </c>
      <c r="EC56" s="169">
        <v>129.70429999999999</v>
      </c>
      <c r="ED56" s="169">
        <v>132.4375</v>
      </c>
      <c r="EE56" s="169">
        <v>49.228499999999997</v>
      </c>
      <c r="EF56" s="169">
        <v>40.146000000000001</v>
      </c>
      <c r="EG56" s="169">
        <v>-29.132000000000001</v>
      </c>
      <c r="EH56" s="169">
        <v>137.04949999999999</v>
      </c>
      <c r="EI56" s="170"/>
      <c r="EJ56" s="170"/>
      <c r="EK56" s="169">
        <v>-30.418600000000001</v>
      </c>
      <c r="EL56" s="169">
        <v>-27.979399999999998</v>
      </c>
      <c r="EM56" s="170"/>
      <c r="EN56" s="169">
        <v>-47.5473</v>
      </c>
      <c r="EO56" s="169">
        <v>-43.674300000000002</v>
      </c>
      <c r="EP56" s="169">
        <v>112.176</v>
      </c>
      <c r="EQ56" s="169">
        <v>-57.746400000000001</v>
      </c>
      <c r="ER56" s="169">
        <v>-58.348700000000001</v>
      </c>
      <c r="ES56" s="169">
        <v>-3.1160999999999999</v>
      </c>
      <c r="ET56" s="170"/>
      <c r="EU56" s="170"/>
      <c r="EV56" s="169">
        <v>60.7</v>
      </c>
      <c r="EW56" s="169">
        <v>7.4995000000000003</v>
      </c>
      <c r="EX56" s="169">
        <v>-122.7808</v>
      </c>
      <c r="EY56" s="169">
        <v>-36.254100000000001</v>
      </c>
      <c r="EZ56" s="169">
        <v>-35.731499999999997</v>
      </c>
      <c r="FA56" s="169">
        <v>8.6732999999999993</v>
      </c>
      <c r="FB56" s="169">
        <v>-37.985799999999998</v>
      </c>
      <c r="FC56" s="169">
        <v>0</v>
      </c>
      <c r="FD56" s="169">
        <v>22.716100000000001</v>
      </c>
      <c r="FE56" s="170"/>
      <c r="FF56" s="170"/>
      <c r="FG56" s="169">
        <v>40.226199999999999</v>
      </c>
      <c r="FH56" s="169">
        <v>40.785200000000003</v>
      </c>
      <c r="FI56" s="169">
        <v>39.302</v>
      </c>
      <c r="FJ56" s="169">
        <v>74.685500000000005</v>
      </c>
      <c r="FK56" s="169">
        <v>72.676000000000002</v>
      </c>
      <c r="FL56" s="169">
        <v>-155.06450000000001</v>
      </c>
      <c r="FM56" s="169">
        <v>55.456699999999998</v>
      </c>
      <c r="FN56" s="169">
        <v>54.618899999999996</v>
      </c>
      <c r="FO56" s="169">
        <v>-106.26819999999999</v>
      </c>
      <c r="FP56" s="169">
        <v>-93.385999999999996</v>
      </c>
      <c r="FQ56" s="168">
        <v>-55</v>
      </c>
      <c r="FR56" s="169">
        <v>-47.52</v>
      </c>
      <c r="FS56" s="169">
        <v>18.6752</v>
      </c>
      <c r="FT56" s="170"/>
      <c r="FU56" s="170"/>
      <c r="FV56" s="169">
        <v>15.97</v>
      </c>
      <c r="FW56" s="169">
        <v>-56.3262</v>
      </c>
      <c r="FX56" s="170"/>
      <c r="FY56" s="170"/>
      <c r="FZ56" s="170"/>
      <c r="GA56" s="170"/>
      <c r="GB56" s="169">
        <v>13.66</v>
      </c>
      <c r="GC56" s="169">
        <v>96.868700000000004</v>
      </c>
      <c r="GD56" s="169">
        <v>107.8327</v>
      </c>
      <c r="GE56" s="169">
        <v>12.62</v>
      </c>
      <c r="GF56" s="169">
        <v>81.969700000000003</v>
      </c>
      <c r="GG56" s="169">
        <v>26.1</v>
      </c>
      <c r="GH56" s="169">
        <v>-15.576599999999999</v>
      </c>
      <c r="GI56" s="170"/>
      <c r="GJ56" s="170"/>
      <c r="GK56" s="169">
        <v>1.6546000000000001</v>
      </c>
      <c r="GL56" s="170"/>
      <c r="GM56" s="170"/>
      <c r="GN56" s="169">
        <v>-7.0263999999999998</v>
      </c>
      <c r="GO56" s="169">
        <v>-24.391999999999999</v>
      </c>
      <c r="GP56" s="169">
        <v>25.560500000000001</v>
      </c>
      <c r="GQ56" s="169">
        <v>37.310200000000002</v>
      </c>
      <c r="GR56" s="169">
        <v>71.601200000000006</v>
      </c>
      <c r="GS56" s="169">
        <v>56.929900000000004</v>
      </c>
      <c r="GT56" s="169">
        <v>-111.7958</v>
      </c>
      <c r="GU56" s="169">
        <v>-20.1647</v>
      </c>
      <c r="GV56" s="169">
        <v>36.217799999999997</v>
      </c>
      <c r="GW56" s="169">
        <v>-42.278799999999997</v>
      </c>
      <c r="GX56" s="169">
        <v>11.2325</v>
      </c>
      <c r="GY56" s="169">
        <v>0</v>
      </c>
      <c r="GZ56" s="169">
        <v>0</v>
      </c>
      <c r="HA56" s="170"/>
      <c r="HB56" s="169">
        <v>221.4263</v>
      </c>
      <c r="HC56" s="169">
        <v>222.92490000000001</v>
      </c>
      <c r="HD56" s="169">
        <v>274.89999999999998</v>
      </c>
      <c r="HE56" s="169">
        <v>-274.54199999999997</v>
      </c>
      <c r="HF56" s="169">
        <v>-511.1259</v>
      </c>
      <c r="HG56" s="169">
        <v>510.52050000000003</v>
      </c>
      <c r="HH56" s="169">
        <v>512.98140000000001</v>
      </c>
      <c r="HI56" s="169">
        <v>-210.0711</v>
      </c>
      <c r="HJ56" s="169">
        <v>-209.8989</v>
      </c>
      <c r="HK56" s="169">
        <v>-56.464199999999998</v>
      </c>
      <c r="HL56" s="169">
        <v>-49.215499999999999</v>
      </c>
      <c r="HM56" s="169">
        <v>78.541700000000006</v>
      </c>
      <c r="HN56" s="169">
        <v>78.849800000000002</v>
      </c>
      <c r="HO56" s="169">
        <v>-156.35390000000001</v>
      </c>
      <c r="HP56" s="169">
        <v>-157.0042</v>
      </c>
      <c r="HQ56" s="169">
        <v>58.275100000000002</v>
      </c>
      <c r="HR56" s="169">
        <v>57.418199999999999</v>
      </c>
      <c r="HS56" s="169">
        <v>-49.172400000000003</v>
      </c>
      <c r="HT56" s="169">
        <v>-49.770200000000003</v>
      </c>
      <c r="HU56" s="169">
        <v>119.21</v>
      </c>
      <c r="HV56" s="169">
        <v>118.95</v>
      </c>
      <c r="HW56" s="169">
        <v>37.4</v>
      </c>
      <c r="HX56" s="169">
        <v>36.4</v>
      </c>
      <c r="HY56" s="170"/>
      <c r="HZ56" s="169">
        <v>26.72</v>
      </c>
      <c r="IA56" s="169">
        <v>-303.07190000000003</v>
      </c>
      <c r="IB56" s="169">
        <v>104.2046</v>
      </c>
      <c r="IC56" s="169">
        <v>104.07989999999999</v>
      </c>
      <c r="ID56" s="169">
        <v>15.1</v>
      </c>
      <c r="IE56" s="169">
        <v>-17.600000000000001</v>
      </c>
      <c r="IF56" s="169">
        <v>-52.8</v>
      </c>
      <c r="IG56" s="169">
        <v>-52.7</v>
      </c>
      <c r="IH56" s="169">
        <v>1.6066</v>
      </c>
      <c r="II56" s="169">
        <v>1.4029</v>
      </c>
      <c r="IJ56" s="169">
        <v>-497.93150000000003</v>
      </c>
      <c r="IK56" s="169">
        <v>-79.908299999999997</v>
      </c>
      <c r="IL56" s="169">
        <v>424.62279999999998</v>
      </c>
      <c r="IM56" s="169">
        <v>359.52319999999997</v>
      </c>
      <c r="IN56" s="169">
        <v>-43.164299999999997</v>
      </c>
      <c r="IO56" s="169">
        <v>-339.80279999999999</v>
      </c>
      <c r="IP56" s="169">
        <v>338.42250000000001</v>
      </c>
      <c r="IQ56" s="169">
        <v>-123.2328</v>
      </c>
      <c r="IR56" s="169">
        <v>-207.9144</v>
      </c>
      <c r="IS56" s="169">
        <v>-341.18729999999999</v>
      </c>
      <c r="IT56" s="169">
        <v>102.4984</v>
      </c>
      <c r="IU56" s="169">
        <v>103.89960000000001</v>
      </c>
      <c r="IV56" s="169">
        <v>123.6133</v>
      </c>
      <c r="IW56" s="169">
        <v>-415.91129999999998</v>
      </c>
      <c r="IX56" s="169">
        <v>212.9641</v>
      </c>
      <c r="IY56" s="169">
        <v>-200.1292</v>
      </c>
      <c r="IZ56" s="169">
        <v>200.98990000000001</v>
      </c>
      <c r="JA56" s="169">
        <v>-7.8292999999999999</v>
      </c>
      <c r="JB56" s="170"/>
      <c r="JC56" s="169">
        <v>14.96</v>
      </c>
      <c r="JD56" s="169">
        <v>6.0670000000000002</v>
      </c>
      <c r="JE56" s="169">
        <v>6.0549999999999997</v>
      </c>
      <c r="JF56" s="169">
        <v>-14.72</v>
      </c>
      <c r="JG56" s="169">
        <v>-4.16</v>
      </c>
      <c r="JH56" s="170"/>
      <c r="JI56" s="169">
        <v>4.2191000000000001</v>
      </c>
      <c r="JJ56" s="169">
        <v>-42.891599999999997</v>
      </c>
      <c r="JK56" s="169">
        <v>-23.1434</v>
      </c>
      <c r="JL56" s="169">
        <v>37</v>
      </c>
      <c r="JM56" s="169">
        <v>47.811999999999998</v>
      </c>
      <c r="JN56" s="169">
        <v>47.871000000000002</v>
      </c>
      <c r="JO56" s="169">
        <v>10.2767</v>
      </c>
      <c r="JP56" s="169">
        <v>12.1534</v>
      </c>
      <c r="JQ56" s="169">
        <v>49.131900000000002</v>
      </c>
      <c r="JR56" s="169">
        <v>50.654800000000002</v>
      </c>
      <c r="JS56" s="169">
        <v>51.253900000000002</v>
      </c>
      <c r="JT56" s="170"/>
      <c r="JU56" s="169">
        <v>19.2</v>
      </c>
      <c r="JV56" s="169">
        <v>20.534300000000002</v>
      </c>
      <c r="JW56" s="169">
        <v>6.1</v>
      </c>
      <c r="JX56" s="170"/>
      <c r="JY56" s="169">
        <v>-46.933900000000001</v>
      </c>
      <c r="JZ56" s="169">
        <v>77.075199999999995</v>
      </c>
      <c r="KA56" s="169">
        <v>57.769199999999998</v>
      </c>
      <c r="KB56" s="169">
        <v>-46.784799999999997</v>
      </c>
      <c r="KC56" s="169">
        <v>-74.700400000000002</v>
      </c>
      <c r="KD56" s="169">
        <v>48.771999999999998</v>
      </c>
      <c r="KE56" s="169">
        <v>26.3934</v>
      </c>
      <c r="KF56" s="169">
        <v>-20.399999999999999</v>
      </c>
      <c r="KG56" s="169">
        <v>21.3</v>
      </c>
      <c r="KH56" s="170"/>
      <c r="KI56" s="169">
        <v>182.34960000000001</v>
      </c>
    </row>
    <row r="57" spans="1:295" x14ac:dyDescent="0.25">
      <c r="A57" s="232" t="s">
        <v>919</v>
      </c>
      <c r="B57" s="232"/>
      <c r="C57" s="171">
        <v>0</v>
      </c>
      <c r="D57" s="171">
        <v>24.1511</v>
      </c>
      <c r="E57" s="171">
        <v>-31.592300000000002</v>
      </c>
      <c r="F57" s="171">
        <v>10.8232</v>
      </c>
      <c r="G57" s="171">
        <v>36.407499999999999</v>
      </c>
      <c r="H57" s="171">
        <v>0</v>
      </c>
      <c r="I57" s="171">
        <v>72.537400000000005</v>
      </c>
      <c r="J57" s="171">
        <v>-48.621099999999998</v>
      </c>
      <c r="K57" s="171">
        <v>73.261700000000005</v>
      </c>
      <c r="L57" s="171">
        <v>37.084899999999998</v>
      </c>
      <c r="M57" s="171">
        <v>36.398899999999998</v>
      </c>
      <c r="N57" s="171">
        <v>0</v>
      </c>
      <c r="O57" s="171">
        <v>-23.484999999999999</v>
      </c>
      <c r="P57" s="171">
        <v>57.2</v>
      </c>
      <c r="Q57" s="171">
        <v>25.667999999999999</v>
      </c>
      <c r="R57" s="171">
        <v>-17.600000000000001</v>
      </c>
      <c r="S57" s="171">
        <v>14.2286</v>
      </c>
      <c r="T57" s="171">
        <v>217.12620000000001</v>
      </c>
      <c r="U57" s="171">
        <v>9.4730000000000008</v>
      </c>
      <c r="V57" s="171">
        <v>9.6417999999999999</v>
      </c>
      <c r="W57" s="171">
        <v>15.643700000000001</v>
      </c>
      <c r="X57" s="171">
        <v>0</v>
      </c>
      <c r="Y57" s="171">
        <v>11.658899999999999</v>
      </c>
      <c r="Z57" s="171">
        <v>2.6107</v>
      </c>
      <c r="AA57" s="171">
        <v>0</v>
      </c>
      <c r="AB57" s="171">
        <v>0</v>
      </c>
      <c r="AC57" s="171">
        <v>-64.22</v>
      </c>
      <c r="AD57" s="171">
        <v>-64.05</v>
      </c>
      <c r="AE57" s="171">
        <v>0</v>
      </c>
      <c r="AF57" s="171">
        <v>51.06</v>
      </c>
      <c r="AG57" s="171">
        <v>61.6</v>
      </c>
      <c r="AH57" s="171">
        <v>13.874000000000001</v>
      </c>
      <c r="AI57" s="171">
        <v>0.34</v>
      </c>
      <c r="AJ57" s="171">
        <v>-40.04</v>
      </c>
      <c r="AK57" s="171">
        <v>-39.950000000000003</v>
      </c>
      <c r="AL57" s="171">
        <v>-69.02</v>
      </c>
      <c r="AM57" s="171">
        <v>70.7</v>
      </c>
      <c r="AN57" s="171">
        <v>71.16</v>
      </c>
      <c r="AO57" s="171">
        <v>16.984000000000002</v>
      </c>
      <c r="AP57" s="171">
        <v>13.8443</v>
      </c>
      <c r="AQ57" s="171">
        <v>82.5929</v>
      </c>
      <c r="AR57" s="171">
        <v>85.986800000000002</v>
      </c>
      <c r="AS57" s="171">
        <v>74.376900000000006</v>
      </c>
      <c r="AT57" s="171">
        <v>-32.418100000000003</v>
      </c>
      <c r="AU57" s="171">
        <v>-32.9056</v>
      </c>
      <c r="AV57" s="171">
        <v>32.973500000000001</v>
      </c>
      <c r="AW57" s="171">
        <v>34.227800000000002</v>
      </c>
      <c r="AX57" s="171">
        <v>0</v>
      </c>
      <c r="AY57" s="171">
        <v>101.675</v>
      </c>
      <c r="AZ57" s="171">
        <v>-0.52349999999999997</v>
      </c>
      <c r="BA57" s="171">
        <v>-4.9535</v>
      </c>
      <c r="BB57" s="171">
        <v>-151.74250000000001</v>
      </c>
      <c r="BC57" s="171">
        <v>18.895299999999999</v>
      </c>
      <c r="BD57" s="171">
        <v>5.0999999999999996</v>
      </c>
      <c r="BE57" s="171">
        <v>5.3</v>
      </c>
      <c r="BF57" s="171">
        <v>62.615099999999998</v>
      </c>
      <c r="BG57" s="171">
        <v>61.682099999999998</v>
      </c>
      <c r="BH57" s="171">
        <v>-3.4607000000000001</v>
      </c>
      <c r="BI57" s="171">
        <v>0</v>
      </c>
      <c r="BJ57" s="171">
        <v>-29.127300000000002</v>
      </c>
      <c r="BK57" s="171">
        <v>12.2814</v>
      </c>
      <c r="BL57" s="171">
        <v>16.791899999999998</v>
      </c>
      <c r="BM57" s="171">
        <v>11.3011</v>
      </c>
      <c r="BN57" s="171">
        <v>410.07709999999997</v>
      </c>
      <c r="BO57" s="171">
        <v>118.4423</v>
      </c>
      <c r="BP57" s="171">
        <v>118.86960000000001</v>
      </c>
      <c r="BQ57" s="171">
        <v>-71.155699999999996</v>
      </c>
      <c r="BR57" s="171">
        <v>492.02569999999997</v>
      </c>
      <c r="BS57" s="171">
        <v>0</v>
      </c>
      <c r="BT57" s="171">
        <v>-7.8552</v>
      </c>
      <c r="BU57" s="171">
        <v>0</v>
      </c>
      <c r="BV57" s="171">
        <v>108.36799999999999</v>
      </c>
      <c r="BW57" s="171">
        <v>33.25</v>
      </c>
      <c r="BX57" s="171">
        <v>37.979999999999997</v>
      </c>
      <c r="BY57" s="171">
        <v>77.58</v>
      </c>
      <c r="BZ57" s="171">
        <v>84.49</v>
      </c>
      <c r="CA57" s="171">
        <v>-58.267200000000003</v>
      </c>
      <c r="CB57" s="171">
        <v>-58.5351</v>
      </c>
      <c r="CC57" s="171">
        <v>189.95920000000001</v>
      </c>
      <c r="CD57" s="171">
        <v>190.291</v>
      </c>
      <c r="CE57" s="171">
        <v>30.196100000000001</v>
      </c>
      <c r="CF57" s="171">
        <v>-26.9438</v>
      </c>
      <c r="CG57" s="171">
        <v>-26.906300000000002</v>
      </c>
      <c r="CH57" s="171">
        <v>10.9261</v>
      </c>
      <c r="CI57" s="171">
        <v>-45.682600000000001</v>
      </c>
      <c r="CJ57" s="171">
        <v>19.570900000000002</v>
      </c>
      <c r="CK57" s="171">
        <v>25.984999999999999</v>
      </c>
      <c r="CL57" s="171">
        <v>96.1</v>
      </c>
      <c r="CM57" s="171">
        <v>188.2</v>
      </c>
      <c r="CN57" s="171">
        <v>-11.78</v>
      </c>
      <c r="CO57" s="171">
        <v>61.630600000000001</v>
      </c>
      <c r="CP57" s="171">
        <v>61.505699999999997</v>
      </c>
      <c r="CQ57" s="171">
        <v>60.179400000000001</v>
      </c>
      <c r="CR57" s="171">
        <v>23.387699999999999</v>
      </c>
      <c r="CS57" s="171">
        <v>23.361000000000001</v>
      </c>
      <c r="CT57" s="171">
        <v>1</v>
      </c>
      <c r="CU57" s="171">
        <v>18.400600000000001</v>
      </c>
      <c r="CV57" s="171">
        <v>0</v>
      </c>
      <c r="CW57" s="171">
        <v>19.265699999999999</v>
      </c>
      <c r="CX57" s="171">
        <v>65.760000000000005</v>
      </c>
      <c r="CY57" s="171">
        <v>88.93</v>
      </c>
      <c r="CZ57" s="171">
        <v>60.944800000000001</v>
      </c>
      <c r="DA57" s="171">
        <v>57.572899999999997</v>
      </c>
      <c r="DB57" s="171">
        <v>-26.58</v>
      </c>
      <c r="DC57" s="171">
        <v>-2.6375000000000002</v>
      </c>
      <c r="DD57" s="171">
        <v>94.578100000000006</v>
      </c>
      <c r="DE57" s="171">
        <v>93.246200000000002</v>
      </c>
      <c r="DF57" s="171">
        <v>-89.789100000000005</v>
      </c>
      <c r="DG57" s="171">
        <v>1E-4</v>
      </c>
      <c r="DH57" s="171">
        <v>-16.218800000000002</v>
      </c>
      <c r="DI57" s="171">
        <v>-66</v>
      </c>
      <c r="DJ57" s="171">
        <v>-66.5</v>
      </c>
      <c r="DK57" s="171">
        <v>35.2194</v>
      </c>
      <c r="DL57" s="171">
        <v>75.595100000000002</v>
      </c>
      <c r="DM57" s="171">
        <v>86.899199999999993</v>
      </c>
      <c r="DN57" s="171">
        <v>106.6589</v>
      </c>
      <c r="DO57" s="171">
        <v>74.959999999999994</v>
      </c>
      <c r="DP57" s="171">
        <v>-3.81</v>
      </c>
      <c r="DQ57" s="171">
        <v>71.198999999999998</v>
      </c>
      <c r="DR57" s="171">
        <v>162.51920000000001</v>
      </c>
      <c r="DS57" s="171">
        <v>-2.25</v>
      </c>
      <c r="DT57" s="171">
        <v>-2.09</v>
      </c>
      <c r="DU57" s="171">
        <v>116.54</v>
      </c>
      <c r="DV57" s="171">
        <v>79.540000000000006</v>
      </c>
      <c r="DW57" s="171">
        <v>164.32730000000001</v>
      </c>
      <c r="DX57" s="171">
        <v>158.6182</v>
      </c>
      <c r="DY57" s="171">
        <v>0</v>
      </c>
      <c r="DZ57" s="171">
        <v>-35.845500000000001</v>
      </c>
      <c r="EA57" s="171">
        <v>252.2183</v>
      </c>
      <c r="EB57" s="171">
        <v>201.34280000000001</v>
      </c>
      <c r="EC57" s="171">
        <v>194.60130000000001</v>
      </c>
      <c r="ED57" s="171">
        <v>197.06180000000001</v>
      </c>
      <c r="EE57" s="171">
        <v>103.46680000000001</v>
      </c>
      <c r="EF57" s="171">
        <v>92.833200000000005</v>
      </c>
      <c r="EG57" s="171">
        <v>-23.742000000000001</v>
      </c>
      <c r="EH57" s="171">
        <v>409.4196</v>
      </c>
      <c r="EI57" s="171">
        <v>0</v>
      </c>
      <c r="EJ57" s="171">
        <v>0</v>
      </c>
      <c r="EK57" s="171">
        <v>-18.377400000000002</v>
      </c>
      <c r="EL57" s="171">
        <v>-16.235299999999999</v>
      </c>
      <c r="EM57" s="171">
        <v>0</v>
      </c>
      <c r="EN57" s="171">
        <v>6.4625000000000004</v>
      </c>
      <c r="EO57" s="171">
        <v>5.0372000000000003</v>
      </c>
      <c r="EP57" s="171">
        <v>192.06</v>
      </c>
      <c r="EQ57" s="171">
        <v>-32.68</v>
      </c>
      <c r="ER57" s="171">
        <v>-33.272199999999998</v>
      </c>
      <c r="ES57" s="171">
        <v>56.198300000000003</v>
      </c>
      <c r="ET57" s="171">
        <v>0</v>
      </c>
      <c r="EU57" s="171">
        <v>0</v>
      </c>
      <c r="EV57" s="171">
        <v>122.7</v>
      </c>
      <c r="EW57" s="171">
        <v>14.7158</v>
      </c>
      <c r="EX57" s="171">
        <v>-39.677900000000001</v>
      </c>
      <c r="EY57" s="171">
        <v>-32.4968</v>
      </c>
      <c r="EZ57" s="171">
        <v>-31.741199999999999</v>
      </c>
      <c r="FA57" s="171">
        <v>11.888199999999999</v>
      </c>
      <c r="FB57" s="171">
        <v>19.902999999999999</v>
      </c>
      <c r="FC57" s="171">
        <v>52.0916</v>
      </c>
      <c r="FD57" s="171">
        <v>24.608699999999999</v>
      </c>
      <c r="FE57" s="171">
        <v>0</v>
      </c>
      <c r="FF57" s="171">
        <v>0</v>
      </c>
      <c r="FG57" s="171">
        <v>41.054699999999997</v>
      </c>
      <c r="FH57" s="171">
        <v>41.291800000000002</v>
      </c>
      <c r="FI57" s="171">
        <v>39.555399999999999</v>
      </c>
      <c r="FJ57" s="171">
        <v>123.58280000000001</v>
      </c>
      <c r="FK57" s="171">
        <v>122.0757</v>
      </c>
      <c r="FL57" s="171">
        <v>-90.091499999999996</v>
      </c>
      <c r="FM57" s="171">
        <v>68.571799999999996</v>
      </c>
      <c r="FN57" s="171">
        <v>117.6605</v>
      </c>
      <c r="FO57" s="171">
        <v>-57.933999999999997</v>
      </c>
      <c r="FP57" s="171">
        <v>-43.243299999999998</v>
      </c>
      <c r="FQ57" s="171">
        <v>-55</v>
      </c>
      <c r="FR57" s="171">
        <v>-40.659999999999997</v>
      </c>
      <c r="FS57" s="171">
        <v>18.980399999999999</v>
      </c>
      <c r="FT57" s="171">
        <v>1.1392</v>
      </c>
      <c r="FU57" s="171">
        <v>-8.7899999999999991</v>
      </c>
      <c r="FV57" s="171">
        <v>18.510000000000002</v>
      </c>
      <c r="FW57" s="171">
        <v>-47.258600000000001</v>
      </c>
      <c r="FX57" s="171">
        <v>12.4915</v>
      </c>
      <c r="FY57" s="171">
        <v>-15.215</v>
      </c>
      <c r="FZ57" s="171">
        <v>5.0190000000000001</v>
      </c>
      <c r="GA57" s="171">
        <v>11.9659</v>
      </c>
      <c r="GB57" s="171">
        <v>19.11</v>
      </c>
      <c r="GC57" s="171">
        <v>109.93259999999999</v>
      </c>
      <c r="GD57" s="171">
        <v>122.8763</v>
      </c>
      <c r="GE57" s="171">
        <v>15.96</v>
      </c>
      <c r="GF57" s="171">
        <v>97.3797</v>
      </c>
      <c r="GG57" s="171">
        <v>29.1</v>
      </c>
      <c r="GH57" s="171">
        <v>-15.576599999999999</v>
      </c>
      <c r="GI57" s="171">
        <v>-2.4824999999999999</v>
      </c>
      <c r="GJ57" s="171">
        <v>4.0842000000000001</v>
      </c>
      <c r="GK57" s="171">
        <v>2.9746000000000001</v>
      </c>
      <c r="GL57" s="171">
        <v>6.3799999999999996E-2</v>
      </c>
      <c r="GM57" s="171">
        <v>0</v>
      </c>
      <c r="GN57" s="171">
        <v>-6.2138999999999998</v>
      </c>
      <c r="GO57" s="171">
        <v>-23.760999999999999</v>
      </c>
      <c r="GP57" s="171">
        <v>29.9377</v>
      </c>
      <c r="GQ57" s="171">
        <v>79.074100000000001</v>
      </c>
      <c r="GR57" s="171">
        <v>122.0688</v>
      </c>
      <c r="GS57" s="171">
        <v>74.5869</v>
      </c>
      <c r="GT57" s="171">
        <v>-111.7958</v>
      </c>
      <c r="GU57" s="171">
        <v>-16.518799999999999</v>
      </c>
      <c r="GV57" s="171">
        <v>52.210299999999997</v>
      </c>
      <c r="GW57" s="171">
        <v>-29.737500000000001</v>
      </c>
      <c r="GX57" s="171">
        <v>12.7746</v>
      </c>
      <c r="GY57" s="171">
        <v>15.257999999999999</v>
      </c>
      <c r="GZ57" s="171">
        <v>14.8004</v>
      </c>
      <c r="HA57" s="171">
        <v>15</v>
      </c>
      <c r="HB57" s="171">
        <v>248.79499999999999</v>
      </c>
      <c r="HC57" s="171">
        <v>247.6627</v>
      </c>
      <c r="HD57" s="171">
        <v>288.7</v>
      </c>
      <c r="HE57" s="171">
        <v>-270.0523</v>
      </c>
      <c r="HF57" s="171">
        <v>-384.01389999999998</v>
      </c>
      <c r="HG57" s="171">
        <v>535.10029999999995</v>
      </c>
      <c r="HH57" s="171">
        <v>531.15800000000002</v>
      </c>
      <c r="HI57" s="171">
        <v>-133.37649999999999</v>
      </c>
      <c r="HJ57" s="171">
        <v>-132.45660000000001</v>
      </c>
      <c r="HK57" s="171">
        <v>-40.171999999999997</v>
      </c>
      <c r="HL57" s="171">
        <v>-27.299199999999999</v>
      </c>
      <c r="HM57" s="171">
        <v>81.133300000000006</v>
      </c>
      <c r="HN57" s="171">
        <v>81.883700000000005</v>
      </c>
      <c r="HO57" s="171">
        <v>-92.390799999999999</v>
      </c>
      <c r="HP57" s="171">
        <v>-92.286100000000005</v>
      </c>
      <c r="HQ57" s="171">
        <v>72.612499999999997</v>
      </c>
      <c r="HR57" s="171">
        <v>86.499399999999994</v>
      </c>
      <c r="HS57" s="171">
        <v>0.32829999999999998</v>
      </c>
      <c r="HT57" s="171">
        <v>0.16470000000000001</v>
      </c>
      <c r="HU57" s="171">
        <v>156.37</v>
      </c>
      <c r="HV57" s="171">
        <v>154.19</v>
      </c>
      <c r="HW57" s="171">
        <v>62</v>
      </c>
      <c r="HX57" s="171">
        <v>61.1</v>
      </c>
      <c r="HY57" s="171">
        <v>22.683900000000001</v>
      </c>
      <c r="HZ57" s="171">
        <v>39.44</v>
      </c>
      <c r="IA57" s="171">
        <v>0</v>
      </c>
      <c r="IB57" s="171">
        <v>114.4983</v>
      </c>
      <c r="IC57" s="171">
        <v>114.69029999999999</v>
      </c>
      <c r="ID57" s="171">
        <v>19.7</v>
      </c>
      <c r="IE57" s="171">
        <v>24.6</v>
      </c>
      <c r="IF57" s="171">
        <v>-14.9</v>
      </c>
      <c r="IG57" s="171">
        <v>-33.4</v>
      </c>
      <c r="IH57" s="171">
        <v>1.8736999999999999</v>
      </c>
      <c r="II57" s="171">
        <v>1.7002999999999999</v>
      </c>
      <c r="IJ57" s="171">
        <v>-373.39940000000001</v>
      </c>
      <c r="IK57" s="171">
        <v>367.61579999999998</v>
      </c>
      <c r="IL57" s="171">
        <v>672.06290000000001</v>
      </c>
      <c r="IM57" s="171">
        <v>410.76949999999999</v>
      </c>
      <c r="IN57" s="171">
        <v>1.2786999999999999</v>
      </c>
      <c r="IO57" s="171">
        <v>0</v>
      </c>
      <c r="IP57" s="171">
        <v>403.75400000000002</v>
      </c>
      <c r="IQ57" s="171">
        <v>76.134900000000002</v>
      </c>
      <c r="IR57" s="171">
        <v>-130.31219999999999</v>
      </c>
      <c r="IS57" s="171">
        <v>0</v>
      </c>
      <c r="IT57" s="171">
        <v>129.40629999999999</v>
      </c>
      <c r="IU57" s="171">
        <v>128.8776</v>
      </c>
      <c r="IV57" s="171">
        <v>214.31819999999999</v>
      </c>
      <c r="IW57" s="171">
        <v>-225.99090000000001</v>
      </c>
      <c r="IX57" s="171">
        <v>425.9194</v>
      </c>
      <c r="IY57" s="171">
        <v>-97.010099999999994</v>
      </c>
      <c r="IZ57" s="171">
        <v>270.12700000000001</v>
      </c>
      <c r="JA57" s="171">
        <v>-4.8243999999999998</v>
      </c>
      <c r="JB57" s="171">
        <v>0</v>
      </c>
      <c r="JC57" s="171">
        <v>29.68</v>
      </c>
      <c r="JD57" s="171">
        <v>6.4029999999999996</v>
      </c>
      <c r="JE57" s="171">
        <v>6.399</v>
      </c>
      <c r="JF57" s="171">
        <v>-9.0399999999999991</v>
      </c>
      <c r="JG57" s="171">
        <v>8.48</v>
      </c>
      <c r="JH57" s="171">
        <v>0</v>
      </c>
      <c r="JI57" s="171">
        <v>10.1396</v>
      </c>
      <c r="JJ57" s="171">
        <v>-27.7729</v>
      </c>
      <c r="JK57" s="171">
        <v>-12.2759</v>
      </c>
      <c r="JL57" s="171">
        <v>41.9</v>
      </c>
      <c r="JM57" s="171">
        <v>52.082000000000001</v>
      </c>
      <c r="JN57" s="171">
        <v>52.195</v>
      </c>
      <c r="JO57" s="171">
        <v>10.2872</v>
      </c>
      <c r="JP57" s="171">
        <v>12.4621</v>
      </c>
      <c r="JQ57" s="171">
        <v>54.136299999999999</v>
      </c>
      <c r="JR57" s="171">
        <v>53.0154</v>
      </c>
      <c r="JS57" s="171">
        <v>53.420299999999997</v>
      </c>
      <c r="JT57" s="171">
        <v>0</v>
      </c>
      <c r="JU57" s="171">
        <v>43.6</v>
      </c>
      <c r="JV57" s="171">
        <v>21.8781</v>
      </c>
      <c r="JW57" s="171">
        <v>10.44</v>
      </c>
      <c r="JX57" s="171">
        <v>0</v>
      </c>
      <c r="JY57" s="171">
        <v>-22.141500000000001</v>
      </c>
      <c r="JZ57" s="171">
        <v>79.628100000000003</v>
      </c>
      <c r="KA57" s="171">
        <v>61.0687</v>
      </c>
      <c r="KB57" s="171">
        <v>-22.901499999999999</v>
      </c>
      <c r="KC57" s="171">
        <v>-70.358199999999997</v>
      </c>
      <c r="KD57" s="171">
        <v>52.173999999999999</v>
      </c>
      <c r="KE57" s="171">
        <v>43.7742</v>
      </c>
      <c r="KF57" s="171">
        <v>16.2</v>
      </c>
      <c r="KG57" s="171">
        <v>44.5</v>
      </c>
      <c r="KH57" s="171">
        <v>0</v>
      </c>
      <c r="KI57" s="171">
        <v>216.6825</v>
      </c>
    </row>
    <row r="58" spans="1:295" x14ac:dyDescent="0.25">
      <c r="A58" s="232" t="s">
        <v>920</v>
      </c>
      <c r="B58" s="232"/>
      <c r="C58" s="171">
        <v>0</v>
      </c>
      <c r="D58" s="171">
        <v>15.7491</v>
      </c>
      <c r="E58" s="171">
        <v>-48.172699999999999</v>
      </c>
      <c r="F58" s="171">
        <v>-38.643900000000002</v>
      </c>
      <c r="G58" s="171">
        <v>22.686900000000001</v>
      </c>
      <c r="H58" s="171">
        <v>0</v>
      </c>
      <c r="I58" s="171">
        <v>45.0002</v>
      </c>
      <c r="J58" s="171">
        <v>-106.6597</v>
      </c>
      <c r="K58" s="171">
        <v>40.496099999999998</v>
      </c>
      <c r="L58" s="171">
        <v>20.563400000000001</v>
      </c>
      <c r="M58" s="171">
        <v>20.1159</v>
      </c>
      <c r="N58" s="171">
        <v>-51.06</v>
      </c>
      <c r="O58" s="171">
        <v>-63.220999999999997</v>
      </c>
      <c r="P58" s="171">
        <v>17.600000000000001</v>
      </c>
      <c r="Q58" s="171">
        <v>11.592000000000001</v>
      </c>
      <c r="R58" s="171">
        <v>-57.2</v>
      </c>
      <c r="S58" s="171">
        <v>9.6222999999999992</v>
      </c>
      <c r="T58" s="171">
        <v>98.589799999999997</v>
      </c>
      <c r="U58" s="171">
        <v>3.0975999999999999</v>
      </c>
      <c r="V58" s="171">
        <v>2.9236</v>
      </c>
      <c r="W58" s="171">
        <v>4.7633999999999999</v>
      </c>
      <c r="X58" s="171">
        <v>0</v>
      </c>
      <c r="Y58" s="171">
        <v>4.2484000000000002</v>
      </c>
      <c r="Z58" s="171">
        <v>2.3151000000000002</v>
      </c>
      <c r="AA58" s="171">
        <v>0</v>
      </c>
      <c r="AB58" s="171">
        <v>0</v>
      </c>
      <c r="AC58" s="171">
        <v>-84.86</v>
      </c>
      <c r="AD58" s="171">
        <v>-84.07</v>
      </c>
      <c r="AE58" s="171">
        <v>0</v>
      </c>
      <c r="AF58" s="171">
        <v>0</v>
      </c>
      <c r="AG58" s="171">
        <v>22</v>
      </c>
      <c r="AH58" s="171">
        <v>2.589</v>
      </c>
      <c r="AI58" s="171">
        <v>0.182</v>
      </c>
      <c r="AJ58" s="171">
        <v>-69.430000000000007</v>
      </c>
      <c r="AK58" s="171">
        <v>-69.77</v>
      </c>
      <c r="AL58" s="171">
        <v>-104.1</v>
      </c>
      <c r="AM58" s="171">
        <v>40.369999999999997</v>
      </c>
      <c r="AN58" s="171">
        <v>40.69</v>
      </c>
      <c r="AO58" s="171">
        <v>7.3407999999999998</v>
      </c>
      <c r="AP58" s="171">
        <v>8.1995000000000005</v>
      </c>
      <c r="AQ58" s="171">
        <v>49.585099999999997</v>
      </c>
      <c r="AR58" s="171">
        <v>52.401699999999998</v>
      </c>
      <c r="AS58" s="171">
        <v>11.008900000000001</v>
      </c>
      <c r="AT58" s="171">
        <v>-56.128900000000002</v>
      </c>
      <c r="AU58" s="171">
        <v>-56.741599999999998</v>
      </c>
      <c r="AV58" s="171">
        <v>5.1631</v>
      </c>
      <c r="AW58" s="171">
        <v>5.0853999999999999</v>
      </c>
      <c r="AX58" s="171">
        <v>0</v>
      </c>
      <c r="AY58" s="171">
        <v>68.453199999999995</v>
      </c>
      <c r="AZ58" s="171">
        <v>-6.8048999999999999</v>
      </c>
      <c r="BA58" s="171">
        <v>-36.181699999999999</v>
      </c>
      <c r="BB58" s="171">
        <v>-375.78300000000002</v>
      </c>
      <c r="BC58" s="171">
        <v>-29.836099999999998</v>
      </c>
      <c r="BD58" s="171">
        <v>-12.8</v>
      </c>
      <c r="BE58" s="171">
        <v>-13.9</v>
      </c>
      <c r="BF58" s="171">
        <v>39.703499999999998</v>
      </c>
      <c r="BG58" s="171">
        <v>38.433500000000002</v>
      </c>
      <c r="BH58" s="171">
        <v>-11.29</v>
      </c>
      <c r="BI58" s="171">
        <v>0</v>
      </c>
      <c r="BJ58" s="171">
        <v>-50.957900000000002</v>
      </c>
      <c r="BK58" s="171">
        <v>4.5373000000000001</v>
      </c>
      <c r="BL58" s="171">
        <v>6.5589000000000004</v>
      </c>
      <c r="BM58" s="171">
        <v>4.4686000000000003</v>
      </c>
      <c r="BN58" s="171">
        <v>199.9572</v>
      </c>
      <c r="BO58" s="171">
        <v>20.050699999999999</v>
      </c>
      <c r="BP58" s="171">
        <v>19.837</v>
      </c>
      <c r="BQ58" s="171">
        <v>-396.64609999999999</v>
      </c>
      <c r="BR58" s="171">
        <v>255.82259999999999</v>
      </c>
      <c r="BS58" s="171">
        <v>0</v>
      </c>
      <c r="BT58" s="171">
        <v>-131.9683</v>
      </c>
      <c r="BU58" s="171">
        <v>0</v>
      </c>
      <c r="BV58" s="171">
        <v>65.366100000000003</v>
      </c>
      <c r="BW58" s="171">
        <v>20.37</v>
      </c>
      <c r="BX58" s="171">
        <v>17.37</v>
      </c>
      <c r="BY58" s="171">
        <v>43.14</v>
      </c>
      <c r="BZ58" s="171">
        <v>57.96</v>
      </c>
      <c r="CA58" s="171">
        <v>-122.70050000000001</v>
      </c>
      <c r="CB58" s="171">
        <v>-122.0307</v>
      </c>
      <c r="CC58" s="171">
        <v>133.86410000000001</v>
      </c>
      <c r="CD58" s="171">
        <v>133.845</v>
      </c>
      <c r="CE58" s="171">
        <v>7.9939</v>
      </c>
      <c r="CF58" s="171">
        <v>-124.6345</v>
      </c>
      <c r="CG58" s="171">
        <v>-124.6982</v>
      </c>
      <c r="CH58" s="171">
        <v>-3.5116000000000001</v>
      </c>
      <c r="CI58" s="171">
        <v>-93.913200000000003</v>
      </c>
      <c r="CJ58" s="171">
        <v>19.570900000000002</v>
      </c>
      <c r="CK58" s="171">
        <v>25.984999999999999</v>
      </c>
      <c r="CL58" s="171">
        <v>29.1</v>
      </c>
      <c r="CM58" s="171">
        <v>90.1</v>
      </c>
      <c r="CN58" s="171">
        <v>-17.690000000000001</v>
      </c>
      <c r="CO58" s="171">
        <v>24.029900000000001</v>
      </c>
      <c r="CP58" s="171">
        <v>23.431699999999999</v>
      </c>
      <c r="CQ58" s="171">
        <v>24.92</v>
      </c>
      <c r="CR58" s="171">
        <v>-35.001300000000001</v>
      </c>
      <c r="CS58" s="171">
        <v>-34.676900000000003</v>
      </c>
      <c r="CT58" s="171">
        <v>-29.629200000000001</v>
      </c>
      <c r="CU58" s="171">
        <v>-54.553100000000001</v>
      </c>
      <c r="CV58" s="171">
        <v>-32.3919</v>
      </c>
      <c r="CW58" s="171">
        <v>10.714600000000001</v>
      </c>
      <c r="CX58" s="171">
        <v>18.7</v>
      </c>
      <c r="CY58" s="171">
        <v>50.49</v>
      </c>
      <c r="CZ58" s="171">
        <v>33.991700000000002</v>
      </c>
      <c r="DA58" s="171">
        <v>32.231099999999998</v>
      </c>
      <c r="DB58" s="171">
        <v>-40.700000000000003</v>
      </c>
      <c r="DC58" s="171">
        <v>-3.0143</v>
      </c>
      <c r="DD58" s="171">
        <v>45.8872</v>
      </c>
      <c r="DE58" s="171">
        <v>44.948500000000003</v>
      </c>
      <c r="DF58" s="171">
        <v>-163.34880000000001</v>
      </c>
      <c r="DG58" s="171">
        <v>-2.0000000000000001E-4</v>
      </c>
      <c r="DH58" s="171">
        <v>-24.6313</v>
      </c>
      <c r="DI58" s="171">
        <v>-130.1</v>
      </c>
      <c r="DJ58" s="171">
        <v>-129.9</v>
      </c>
      <c r="DK58" s="171">
        <v>27.880600000000001</v>
      </c>
      <c r="DL58" s="171">
        <v>31.063800000000001</v>
      </c>
      <c r="DM58" s="171">
        <v>35.238100000000003</v>
      </c>
      <c r="DN58" s="171">
        <v>44.549599999999998</v>
      </c>
      <c r="DO58" s="171">
        <v>30.99</v>
      </c>
      <c r="DP58" s="171">
        <v>-15.11</v>
      </c>
      <c r="DQ58" s="171">
        <v>55.62</v>
      </c>
      <c r="DR58" s="171">
        <v>89.120099999999994</v>
      </c>
      <c r="DS58" s="171">
        <v>-30.34</v>
      </c>
      <c r="DT58" s="171">
        <v>-30.72</v>
      </c>
      <c r="DU58" s="171">
        <v>77.92</v>
      </c>
      <c r="DV58" s="171">
        <v>52.53</v>
      </c>
      <c r="DW58" s="171">
        <v>93.218199999999996</v>
      </c>
      <c r="DX58" s="171">
        <v>91.218199999999996</v>
      </c>
      <c r="DY58" s="171">
        <v>-66.084299999999999</v>
      </c>
      <c r="DZ58" s="171">
        <v>-112.6455</v>
      </c>
      <c r="EA58" s="171">
        <v>159.1815</v>
      </c>
      <c r="EB58" s="171">
        <v>120.0899</v>
      </c>
      <c r="EC58" s="171">
        <v>115.2697</v>
      </c>
      <c r="ED58" s="171">
        <v>118.3094</v>
      </c>
      <c r="EE58" s="171">
        <v>0.54100000000000004</v>
      </c>
      <c r="EF58" s="171">
        <v>-16.224399999999999</v>
      </c>
      <c r="EG58" s="171">
        <v>-34.042000000000002</v>
      </c>
      <c r="EH58" s="171">
        <v>83.4328</v>
      </c>
      <c r="EI58" s="171">
        <v>0</v>
      </c>
      <c r="EJ58" s="171">
        <v>0</v>
      </c>
      <c r="EK58" s="171">
        <v>-35.593699999999998</v>
      </c>
      <c r="EL58" s="171">
        <v>-32.744799999999998</v>
      </c>
      <c r="EM58" s="171">
        <v>0</v>
      </c>
      <c r="EN58" s="171">
        <v>-67.785600000000002</v>
      </c>
      <c r="EO58" s="171">
        <v>-64.001999999999995</v>
      </c>
      <c r="EP58" s="171">
        <v>26.16</v>
      </c>
      <c r="EQ58" s="171">
        <v>-90.363200000000006</v>
      </c>
      <c r="ER58" s="171">
        <v>-91.418300000000002</v>
      </c>
      <c r="ES58" s="171">
        <v>-56.363700000000001</v>
      </c>
      <c r="ET58" s="171">
        <v>0</v>
      </c>
      <c r="EU58" s="171">
        <v>0</v>
      </c>
      <c r="EV58" s="171">
        <v>0</v>
      </c>
      <c r="EW58" s="171">
        <v>7.4995000000000003</v>
      </c>
      <c r="EX58" s="171">
        <v>-184.68350000000001</v>
      </c>
      <c r="EY58" s="171">
        <v>-40.207700000000003</v>
      </c>
      <c r="EZ58" s="171">
        <v>-39.3917</v>
      </c>
      <c r="FA58" s="171">
        <v>4.6262999999999996</v>
      </c>
      <c r="FB58" s="171">
        <v>-88.884699999999995</v>
      </c>
      <c r="FC58" s="171">
        <v>-55.772500000000001</v>
      </c>
      <c r="FD58" s="171">
        <v>19.220500000000001</v>
      </c>
      <c r="FE58" s="171">
        <v>0</v>
      </c>
      <c r="FF58" s="171">
        <v>0</v>
      </c>
      <c r="FG58" s="171">
        <v>37.0306</v>
      </c>
      <c r="FH58" s="171">
        <v>37.047699999999999</v>
      </c>
      <c r="FI58" s="171">
        <v>36.103700000000003</v>
      </c>
      <c r="FJ58" s="171">
        <v>57.939900000000002</v>
      </c>
      <c r="FK58" s="171">
        <v>57.4375</v>
      </c>
      <c r="FL58" s="171">
        <v>-171.1404</v>
      </c>
      <c r="FM58" s="171">
        <v>0</v>
      </c>
      <c r="FN58" s="171">
        <v>38.146700000000003</v>
      </c>
      <c r="FO58" s="171">
        <v>-120.08629999999999</v>
      </c>
      <c r="FP58" s="171">
        <v>-109.0977</v>
      </c>
      <c r="FQ58" s="171">
        <v>-55</v>
      </c>
      <c r="FR58" s="171">
        <v>-47.72</v>
      </c>
      <c r="FS58" s="171">
        <v>13.780099999999999</v>
      </c>
      <c r="FT58" s="171">
        <v>0.751</v>
      </c>
      <c r="FU58" s="171">
        <v>-8.81</v>
      </c>
      <c r="FV58" s="171">
        <v>9.4</v>
      </c>
      <c r="FW58" s="171">
        <v>-66.3142</v>
      </c>
      <c r="FX58" s="171">
        <v>11.8437</v>
      </c>
      <c r="FY58" s="171">
        <v>-15.903</v>
      </c>
      <c r="FZ58" s="171">
        <v>4.234</v>
      </c>
      <c r="GA58" s="171">
        <v>11.1075</v>
      </c>
      <c r="GB58" s="171">
        <v>10.65</v>
      </c>
      <c r="GC58" s="171">
        <v>43.793999999999997</v>
      </c>
      <c r="GD58" s="171">
        <v>59.897599999999997</v>
      </c>
      <c r="GE58" s="171">
        <v>12.62</v>
      </c>
      <c r="GF58" s="171">
        <v>81.856700000000004</v>
      </c>
      <c r="GG58" s="171">
        <v>21.5</v>
      </c>
      <c r="GH58" s="171">
        <v>-31.1126</v>
      </c>
      <c r="GI58" s="171">
        <v>-3.1406000000000001</v>
      </c>
      <c r="GJ58" s="171">
        <v>-3.6383000000000001</v>
      </c>
      <c r="GK58" s="171">
        <v>1.2859</v>
      </c>
      <c r="GL58" s="171">
        <v>6.3799999999999996E-2</v>
      </c>
      <c r="GM58" s="171">
        <v>0</v>
      </c>
      <c r="GN58" s="171">
        <v>-14.759</v>
      </c>
      <c r="GO58" s="171">
        <v>-50.233699999999999</v>
      </c>
      <c r="GP58" s="171">
        <v>22.994299999999999</v>
      </c>
      <c r="GQ58" s="171">
        <v>36.469900000000003</v>
      </c>
      <c r="GR58" s="171">
        <v>71.601200000000006</v>
      </c>
      <c r="GS58" s="171">
        <v>53.938800000000001</v>
      </c>
      <c r="GT58" s="171">
        <v>-181.5994</v>
      </c>
      <c r="GU58" s="171">
        <v>-34.201999999999998</v>
      </c>
      <c r="GV58" s="171">
        <v>33.872100000000003</v>
      </c>
      <c r="GW58" s="171">
        <v>-78.414400000000001</v>
      </c>
      <c r="GX58" s="171">
        <v>5.9489999999999998</v>
      </c>
      <c r="GY58" s="171">
        <v>0</v>
      </c>
      <c r="GZ58" s="171">
        <v>0</v>
      </c>
      <c r="HA58" s="171">
        <v>7</v>
      </c>
      <c r="HB58" s="171">
        <v>138.42339999999999</v>
      </c>
      <c r="HC58" s="171">
        <v>138.1173</v>
      </c>
      <c r="HD58" s="171">
        <v>270.7</v>
      </c>
      <c r="HE58" s="171">
        <v>-286.96120000000002</v>
      </c>
      <c r="HF58" s="171">
        <v>-532.81410000000005</v>
      </c>
      <c r="HG58" s="171">
        <v>386.55070000000001</v>
      </c>
      <c r="HH58" s="171">
        <v>383.53089999999997</v>
      </c>
      <c r="HI58" s="171">
        <v>-232.1824</v>
      </c>
      <c r="HJ58" s="171">
        <v>-233.1413</v>
      </c>
      <c r="HK58" s="171">
        <v>-59.906300000000002</v>
      </c>
      <c r="HL58" s="171">
        <v>-52.880400000000002</v>
      </c>
      <c r="HM58" s="171">
        <v>65.627099999999999</v>
      </c>
      <c r="HN58" s="171">
        <v>66.195300000000003</v>
      </c>
      <c r="HO58" s="171">
        <v>-178.66679999999999</v>
      </c>
      <c r="HP58" s="171">
        <v>-175.9366</v>
      </c>
      <c r="HQ58" s="171">
        <v>2.7000000000000001E-3</v>
      </c>
      <c r="HR58" s="171">
        <v>28.369900000000001</v>
      </c>
      <c r="HS58" s="171">
        <v>-85.753</v>
      </c>
      <c r="HT58" s="171">
        <v>-85.178299999999993</v>
      </c>
      <c r="HU58" s="171">
        <v>58.94</v>
      </c>
      <c r="HV58" s="171">
        <v>59.29</v>
      </c>
      <c r="HW58" s="171">
        <v>23.2</v>
      </c>
      <c r="HX58" s="171">
        <v>22.9</v>
      </c>
      <c r="HY58" s="171">
        <v>21.350899999999999</v>
      </c>
      <c r="HZ58" s="171">
        <v>-77.599999999999994</v>
      </c>
      <c r="IA58" s="171">
        <v>-384.38940000000002</v>
      </c>
      <c r="IB58" s="171">
        <v>71.970500000000001</v>
      </c>
      <c r="IC58" s="171">
        <v>72.158799999999999</v>
      </c>
      <c r="ID58" s="171">
        <v>10.5</v>
      </c>
      <c r="IE58" s="171">
        <v>-42.7</v>
      </c>
      <c r="IF58" s="171">
        <v>-61.8</v>
      </c>
      <c r="IG58" s="171">
        <v>-71.5</v>
      </c>
      <c r="IH58" s="171">
        <v>1.2616000000000001</v>
      </c>
      <c r="II58" s="171">
        <v>1.0383</v>
      </c>
      <c r="IJ58" s="171">
        <v>-520.71469999999999</v>
      </c>
      <c r="IK58" s="171">
        <v>-230.65539999999999</v>
      </c>
      <c r="IL58" s="171">
        <v>235.5735</v>
      </c>
      <c r="IM58" s="171">
        <v>0</v>
      </c>
      <c r="IN58" s="171">
        <v>-83.089600000000004</v>
      </c>
      <c r="IO58" s="171">
        <v>-405.899</v>
      </c>
      <c r="IP58" s="171">
        <v>0</v>
      </c>
      <c r="IQ58" s="171">
        <v>-209.09549999999999</v>
      </c>
      <c r="IR58" s="171">
        <v>-418.3723</v>
      </c>
      <c r="IS58" s="171">
        <v>-397.08620000000002</v>
      </c>
      <c r="IT58" s="171">
        <v>54.826700000000002</v>
      </c>
      <c r="IU58" s="171">
        <v>55.459499999999998</v>
      </c>
      <c r="IV58" s="171">
        <v>-78.2928</v>
      </c>
      <c r="IW58" s="171">
        <v>-653.69709999999998</v>
      </c>
      <c r="IX58" s="171">
        <v>131.61490000000001</v>
      </c>
      <c r="IY58" s="171">
        <v>-268.25700000000001</v>
      </c>
      <c r="IZ58" s="171">
        <v>97.608199999999997</v>
      </c>
      <c r="JA58" s="171">
        <v>-8.9910999999999994</v>
      </c>
      <c r="JB58" s="171">
        <v>0</v>
      </c>
      <c r="JC58" s="171">
        <v>9.52</v>
      </c>
      <c r="JD58" s="171">
        <v>4.3</v>
      </c>
      <c r="JE58" s="171">
        <v>4.2809999999999997</v>
      </c>
      <c r="JF58" s="171">
        <v>-29.28</v>
      </c>
      <c r="JG58" s="171">
        <v>-10.32</v>
      </c>
      <c r="JH58" s="171">
        <v>0</v>
      </c>
      <c r="JI58" s="171">
        <v>-9.1691000000000003</v>
      </c>
      <c r="JJ58" s="171">
        <v>-49.599400000000003</v>
      </c>
      <c r="JK58" s="171">
        <v>-30.9956</v>
      </c>
      <c r="JL58" s="171">
        <v>25.9</v>
      </c>
      <c r="JM58" s="171">
        <v>45.203000000000003</v>
      </c>
      <c r="JN58" s="171">
        <v>44.796999999999997</v>
      </c>
      <c r="JO58" s="171">
        <v>0</v>
      </c>
      <c r="JP58" s="171">
        <v>0</v>
      </c>
      <c r="JQ58" s="171">
        <v>42.723100000000002</v>
      </c>
      <c r="JR58" s="171">
        <v>41.674700000000001</v>
      </c>
      <c r="JS58" s="171">
        <v>42.505699999999997</v>
      </c>
      <c r="JT58" s="171">
        <v>0</v>
      </c>
      <c r="JU58" s="171">
        <v>-23.3</v>
      </c>
      <c r="JV58" s="171">
        <v>11.139200000000001</v>
      </c>
      <c r="JW58" s="171">
        <v>5.13</v>
      </c>
      <c r="JX58" s="171">
        <v>0</v>
      </c>
      <c r="JY58" s="171">
        <v>-48.614899999999999</v>
      </c>
      <c r="JZ58" s="171">
        <v>71.587400000000002</v>
      </c>
      <c r="KA58" s="171">
        <v>40.467100000000002</v>
      </c>
      <c r="KB58" s="171">
        <v>-48.550400000000003</v>
      </c>
      <c r="KC58" s="171">
        <v>-78.591099999999997</v>
      </c>
      <c r="KD58" s="171">
        <v>26.370100000000001</v>
      </c>
      <c r="KE58" s="171">
        <v>24.813400000000001</v>
      </c>
      <c r="KF58" s="171">
        <v>-43.7</v>
      </c>
      <c r="KG58" s="171">
        <v>-14.2</v>
      </c>
      <c r="KH58" s="171">
        <v>0</v>
      </c>
      <c r="KI58" s="171">
        <v>164.17140000000001</v>
      </c>
    </row>
    <row r="59" spans="1:295" x14ac:dyDescent="0.25">
      <c r="A59" s="232" t="s">
        <v>921</v>
      </c>
      <c r="B59" s="232"/>
      <c r="C59" s="171">
        <v>0</v>
      </c>
      <c r="D59" s="171">
        <v>20.383288372093023</v>
      </c>
      <c r="E59" s="171">
        <v>-40.117802439024395</v>
      </c>
      <c r="F59" s="171">
        <v>-29.066862499999999</v>
      </c>
      <c r="G59" s="171">
        <v>30.507854347826086</v>
      </c>
      <c r="H59" s="171">
        <v>0</v>
      </c>
      <c r="I59" s="171">
        <v>60.550310638297873</v>
      </c>
      <c r="J59" s="171">
        <v>-83.303189583333321</v>
      </c>
      <c r="K59" s="171">
        <v>59.067861702127665</v>
      </c>
      <c r="L59" s="171">
        <v>30.082379166666666</v>
      </c>
      <c r="M59" s="171">
        <v>29.378339583333336</v>
      </c>
      <c r="N59" s="171">
        <v>-17.852499999999999</v>
      </c>
      <c r="O59" s="171">
        <v>-46.135833333333331</v>
      </c>
      <c r="P59" s="171">
        <v>40.114893617021281</v>
      </c>
      <c r="Q59" s="171">
        <v>19.565999999999999</v>
      </c>
      <c r="R59" s="171">
        <v>-39.927659574468088</v>
      </c>
      <c r="S59" s="171">
        <v>12.984175</v>
      </c>
      <c r="T59" s="171">
        <v>168.9617125</v>
      </c>
      <c r="U59" s="171">
        <v>6.5674812500000002</v>
      </c>
      <c r="V59" s="171">
        <v>6.5888833333333343</v>
      </c>
      <c r="W59" s="171">
        <v>10.6972375</v>
      </c>
      <c r="X59" s="171">
        <v>0</v>
      </c>
      <c r="Y59" s="171">
        <v>8.9811791666666672</v>
      </c>
      <c r="Z59" s="171">
        <v>2.4668375</v>
      </c>
      <c r="AA59" s="171">
        <v>0</v>
      </c>
      <c r="AB59" s="171">
        <v>0</v>
      </c>
      <c r="AC59" s="171">
        <v>-73.288124999999994</v>
      </c>
      <c r="AD59" s="171">
        <v>-73.162916666666661</v>
      </c>
      <c r="AE59" s="171">
        <v>0</v>
      </c>
      <c r="AF59" s="171">
        <v>17.991250000000001</v>
      </c>
      <c r="AG59" s="171">
        <v>44</v>
      </c>
      <c r="AH59" s="171">
        <v>6.2124583333333341</v>
      </c>
      <c r="AI59" s="171">
        <v>0.23368749999999999</v>
      </c>
      <c r="AJ59" s="171">
        <v>-55.486874999999998</v>
      </c>
      <c r="AK59" s="171">
        <v>-55.602708333333332</v>
      </c>
      <c r="AL59" s="171">
        <v>-85.720833333333331</v>
      </c>
      <c r="AM59" s="171">
        <v>55.915208333333332</v>
      </c>
      <c r="AN59" s="171">
        <v>56.140416666666667</v>
      </c>
      <c r="AO59" s="171">
        <v>11.767579166666668</v>
      </c>
      <c r="AP59" s="171">
        <v>11.584210416666666</v>
      </c>
      <c r="AQ59" s="171">
        <v>67.058418750000001</v>
      </c>
      <c r="AR59" s="171">
        <v>69.616987499999993</v>
      </c>
      <c r="AS59" s="171">
        <v>36.766610416666666</v>
      </c>
      <c r="AT59" s="171">
        <v>-46.374993750000002</v>
      </c>
      <c r="AU59" s="171">
        <v>-46.506408333333333</v>
      </c>
      <c r="AV59" s="171">
        <v>18.173808333333334</v>
      </c>
      <c r="AW59" s="171">
        <v>18.174860416666665</v>
      </c>
      <c r="AX59" s="171">
        <v>0</v>
      </c>
      <c r="AY59" s="171">
        <v>86.52648958333333</v>
      </c>
      <c r="AZ59" s="171">
        <v>-3.6423791666666667</v>
      </c>
      <c r="BA59" s="171">
        <v>-19.964904166666667</v>
      </c>
      <c r="BB59" s="171">
        <v>-284.64724374999997</v>
      </c>
      <c r="BC59" s="171">
        <v>-2.5918586956521743</v>
      </c>
      <c r="BD59" s="171">
        <v>-4.82</v>
      </c>
      <c r="BE59" s="171">
        <v>-5.1155555555555559</v>
      </c>
      <c r="BF59" s="171">
        <v>52.662610416666666</v>
      </c>
      <c r="BG59" s="171">
        <v>51.52092291666667</v>
      </c>
      <c r="BH59" s="171">
        <v>-7.316629166666667</v>
      </c>
      <c r="BI59" s="171">
        <v>0</v>
      </c>
      <c r="BJ59" s="171">
        <v>-39.425693750000001</v>
      </c>
      <c r="BK59" s="171">
        <v>8.4815854166666664</v>
      </c>
      <c r="BL59" s="171">
        <v>11.86750625</v>
      </c>
      <c r="BM59" s="171">
        <v>8.0785083333333336</v>
      </c>
      <c r="BN59" s="171">
        <v>325.61395416666664</v>
      </c>
      <c r="BO59" s="171">
        <v>70.977774999999994</v>
      </c>
      <c r="BP59" s="171">
        <v>70.903379166666667</v>
      </c>
      <c r="BQ59" s="171">
        <v>-250.03151666666665</v>
      </c>
      <c r="BR59" s="171">
        <v>393.37390208333329</v>
      </c>
      <c r="BS59" s="171">
        <v>0</v>
      </c>
      <c r="BT59" s="171">
        <v>-58.934975000000001</v>
      </c>
      <c r="BU59" s="171">
        <v>0</v>
      </c>
      <c r="BV59" s="171">
        <v>89.712408888888888</v>
      </c>
      <c r="BW59" s="171">
        <v>26.242916666666666</v>
      </c>
      <c r="BX59" s="171">
        <v>26.733125000000001</v>
      </c>
      <c r="BY59" s="171">
        <v>61.361489361702127</v>
      </c>
      <c r="BZ59" s="171">
        <v>71.713260869565218</v>
      </c>
      <c r="CA59" s="171">
        <v>-86.936770833333327</v>
      </c>
      <c r="CB59" s="171">
        <v>-86.624195833333332</v>
      </c>
      <c r="CC59" s="171">
        <v>157.87467083333334</v>
      </c>
      <c r="CD59" s="171">
        <v>158.59743958333334</v>
      </c>
      <c r="CE59" s="171">
        <v>18.719052083333334</v>
      </c>
      <c r="CF59" s="171">
        <v>-70.206639583333327</v>
      </c>
      <c r="CG59" s="171">
        <v>-70.158579166666669</v>
      </c>
      <c r="CH59" s="171">
        <v>2.5143979166666668</v>
      </c>
      <c r="CI59" s="171">
        <v>-64.859674999999996</v>
      </c>
      <c r="CJ59" s="171">
        <v>19.570900000000002</v>
      </c>
      <c r="CK59" s="171">
        <v>25.984999999999999</v>
      </c>
      <c r="CL59" s="171">
        <v>57.310416666666669</v>
      </c>
      <c r="CM59" s="171">
        <v>130.28541666666666</v>
      </c>
      <c r="CN59" s="171">
        <v>-15.492708333333333</v>
      </c>
      <c r="CO59" s="171">
        <v>44.496043749999998</v>
      </c>
      <c r="CP59" s="171">
        <v>44.135399999999997</v>
      </c>
      <c r="CQ59" s="171">
        <v>44.391029166666662</v>
      </c>
      <c r="CR59" s="171">
        <v>-11.704452083333333</v>
      </c>
      <c r="CS59" s="171">
        <v>-11.417370833333335</v>
      </c>
      <c r="CT59" s="171">
        <v>-15.490382222222223</v>
      </c>
      <c r="CU59" s="171">
        <v>-19.367235416666666</v>
      </c>
      <c r="CV59" s="171">
        <v>-14.789834090909089</v>
      </c>
      <c r="CW59" s="171">
        <v>14.183560416666667</v>
      </c>
      <c r="CX59" s="171">
        <v>43.157083333333325</v>
      </c>
      <c r="CY59" s="171">
        <v>68.920625000000001</v>
      </c>
      <c r="CZ59" s="171">
        <v>49.724731914893617</v>
      </c>
      <c r="DA59" s="171">
        <v>47.146495555555553</v>
      </c>
      <c r="DB59" s="171">
        <v>-33.832708333333336</v>
      </c>
      <c r="DC59" s="171">
        <v>-2.8363666666666667</v>
      </c>
      <c r="DD59" s="171">
        <v>65.280604166666663</v>
      </c>
      <c r="DE59" s="171">
        <v>64.455514583333326</v>
      </c>
      <c r="DF59" s="171">
        <v>-127.08902083333332</v>
      </c>
      <c r="DG59" s="171">
        <v>-2.5000000000000001E-5</v>
      </c>
      <c r="DH59" s="171">
        <v>-20.519622916666663</v>
      </c>
      <c r="DI59" s="171">
        <v>-103.87111111111112</v>
      </c>
      <c r="DJ59" s="171">
        <v>-103.44130434782609</v>
      </c>
      <c r="DK59" s="171">
        <v>32.045520833333335</v>
      </c>
      <c r="DL59" s="171">
        <v>56.372352272727269</v>
      </c>
      <c r="DM59" s="171">
        <v>66.224991666666668</v>
      </c>
      <c r="DN59" s="171">
        <v>80.441646511627908</v>
      </c>
      <c r="DO59" s="171">
        <v>55.932499999999997</v>
      </c>
      <c r="DP59" s="171">
        <v>-9.4145833333333329</v>
      </c>
      <c r="DQ59" s="171">
        <v>62.519906249999998</v>
      </c>
      <c r="DR59" s="171">
        <v>126.91678888888889</v>
      </c>
      <c r="DS59" s="171">
        <v>-19.271666666666665</v>
      </c>
      <c r="DT59" s="171">
        <v>-19.421914893617021</v>
      </c>
      <c r="DU59" s="171">
        <v>98.27395833333334</v>
      </c>
      <c r="DV59" s="171">
        <v>69.188124999999999</v>
      </c>
      <c r="DW59" s="171">
        <v>126.75757291666666</v>
      </c>
      <c r="DX59" s="171">
        <v>124.39470416666667</v>
      </c>
      <c r="DY59" s="171">
        <v>-49.319627272727274</v>
      </c>
      <c r="DZ59" s="171">
        <v>-66.607202083333334</v>
      </c>
      <c r="EA59" s="171">
        <v>209.44421041666666</v>
      </c>
      <c r="EB59" s="171">
        <v>164.67857708333332</v>
      </c>
      <c r="EC59" s="171">
        <v>158.94652127659575</v>
      </c>
      <c r="ED59" s="171">
        <v>162.1721</v>
      </c>
      <c r="EE59" s="171">
        <v>48.509237499999998</v>
      </c>
      <c r="EF59" s="171">
        <v>34.074356250000001</v>
      </c>
      <c r="EG59" s="171">
        <v>-29.759499999999999</v>
      </c>
      <c r="EH59" s="171">
        <v>261.82457499999998</v>
      </c>
      <c r="EI59" s="171">
        <v>0</v>
      </c>
      <c r="EJ59" s="171">
        <v>0</v>
      </c>
      <c r="EK59" s="171">
        <v>-29.305464583333332</v>
      </c>
      <c r="EL59" s="171">
        <v>-27.17033958333333</v>
      </c>
      <c r="EM59" s="171">
        <v>0</v>
      </c>
      <c r="EN59" s="171">
        <v>-44.773949999999999</v>
      </c>
      <c r="EO59" s="171">
        <v>-41.484937500000001</v>
      </c>
      <c r="EP59" s="171">
        <v>110.774</v>
      </c>
      <c r="EQ59" s="171">
        <v>-62.225783333333332</v>
      </c>
      <c r="ER59" s="171">
        <v>-63.102462500000001</v>
      </c>
      <c r="ES59" s="171">
        <v>3.8540833333333335</v>
      </c>
      <c r="ET59" s="171">
        <v>0</v>
      </c>
      <c r="EU59" s="171">
        <v>0</v>
      </c>
      <c r="EV59" s="171">
        <v>73.109523809523807</v>
      </c>
      <c r="EW59" s="171">
        <v>11.83460625</v>
      </c>
      <c r="EX59" s="171">
        <v>-135.42274583333332</v>
      </c>
      <c r="EY59" s="171">
        <v>-36.529177083333337</v>
      </c>
      <c r="EZ59" s="171">
        <v>-35.678141666666669</v>
      </c>
      <c r="FA59" s="171">
        <v>9.3339812500000008</v>
      </c>
      <c r="FB59" s="171">
        <v>-31.339281249999999</v>
      </c>
      <c r="FC59" s="171">
        <v>-5.5880687499999997</v>
      </c>
      <c r="FD59" s="171">
        <v>22.36755625</v>
      </c>
      <c r="FE59" s="171">
        <v>0</v>
      </c>
      <c r="FF59" s="171">
        <v>0</v>
      </c>
      <c r="FG59" s="171">
        <v>39.105410416666665</v>
      </c>
      <c r="FH59" s="171">
        <v>39.679612499999998</v>
      </c>
      <c r="FI59" s="171">
        <v>38.085691666666669</v>
      </c>
      <c r="FJ59" s="171">
        <v>87.304041666666663</v>
      </c>
      <c r="FK59" s="171">
        <v>87.188922916666669</v>
      </c>
      <c r="FL59" s="171">
        <v>-145.84049999999999</v>
      </c>
      <c r="FM59" s="171">
        <v>51.069606060606063</v>
      </c>
      <c r="FN59" s="171">
        <v>70.091056249999994</v>
      </c>
      <c r="FO59" s="171">
        <v>-98.450464583333329</v>
      </c>
      <c r="FP59" s="171">
        <v>-86.108508333333333</v>
      </c>
      <c r="FQ59" s="171">
        <v>-55</v>
      </c>
      <c r="FR59" s="171">
        <v>-44.145000000000003</v>
      </c>
      <c r="FS59" s="171">
        <v>16.795552083333334</v>
      </c>
      <c r="FT59" s="171">
        <v>0.96708000000000005</v>
      </c>
      <c r="FU59" s="171">
        <v>-8.8000000000000007</v>
      </c>
      <c r="FV59" s="171">
        <v>13.527083333333334</v>
      </c>
      <c r="FW59" s="171">
        <v>-56.614170833333333</v>
      </c>
      <c r="FX59" s="171">
        <v>12.105499999999999</v>
      </c>
      <c r="FY59" s="171">
        <v>-15.526416666666666</v>
      </c>
      <c r="FZ59" s="171">
        <v>4.7456250000000004</v>
      </c>
      <c r="GA59" s="171">
        <v>11.567887499999999</v>
      </c>
      <c r="GB59" s="171">
        <v>15.608750000000001</v>
      </c>
      <c r="GC59" s="171">
        <v>88.050935416666661</v>
      </c>
      <c r="GD59" s="171">
        <v>99.910560416666669</v>
      </c>
      <c r="GE59" s="171">
        <v>13.93</v>
      </c>
      <c r="GF59" s="171">
        <v>89.645331249999998</v>
      </c>
      <c r="GG59" s="171">
        <v>25.456250000000001</v>
      </c>
      <c r="GH59" s="171">
        <v>-24.134920833333332</v>
      </c>
      <c r="GI59" s="171">
        <v>-2.81155</v>
      </c>
      <c r="GJ59" s="171">
        <v>1.5859428571428573</v>
      </c>
      <c r="GK59" s="171">
        <v>1.96636875</v>
      </c>
      <c r="GL59" s="171">
        <v>6.3799999999999996E-2</v>
      </c>
      <c r="GM59" s="171">
        <v>0</v>
      </c>
      <c r="GN59" s="171">
        <v>-9.2561304347826088</v>
      </c>
      <c r="GO59" s="171">
        <v>-37.762799999999999</v>
      </c>
      <c r="GP59" s="171">
        <v>26.292583333333333</v>
      </c>
      <c r="GQ59" s="171">
        <v>59.309091666666667</v>
      </c>
      <c r="GR59" s="171">
        <v>103.03604791666667</v>
      </c>
      <c r="GS59" s="171">
        <v>67.021091666666663</v>
      </c>
      <c r="GT59" s="171">
        <v>-154.96653749999999</v>
      </c>
      <c r="GU59" s="171">
        <v>-26.623797872340425</v>
      </c>
      <c r="GV59" s="171">
        <v>42.487435416666671</v>
      </c>
      <c r="GW59" s="171">
        <v>-55.697254166666667</v>
      </c>
      <c r="GX59" s="171">
        <v>10.275216279069769</v>
      </c>
      <c r="GY59" s="171">
        <v>6.6443555555555562</v>
      </c>
      <c r="GZ59" s="171">
        <v>6.4290057142857151</v>
      </c>
      <c r="HA59" s="171">
        <v>12.09640294117647</v>
      </c>
      <c r="HB59" s="171">
        <v>205.76652083333332</v>
      </c>
      <c r="HC59" s="171">
        <v>205.04939791666666</v>
      </c>
      <c r="HD59" s="171">
        <v>282.77209302325576</v>
      </c>
      <c r="HE59" s="171">
        <v>-281.72665000000001</v>
      </c>
      <c r="HF59" s="171">
        <v>-463.39350638297867</v>
      </c>
      <c r="HG59" s="171">
        <v>466.06127083333325</v>
      </c>
      <c r="HH59" s="171">
        <v>463.53876250000002</v>
      </c>
      <c r="HI59" s="171">
        <v>-194.54317083333333</v>
      </c>
      <c r="HJ59" s="171">
        <v>-194.12514999999999</v>
      </c>
      <c r="HK59" s="171">
        <v>-53.413422916666669</v>
      </c>
      <c r="HL59" s="171">
        <v>-44.449285416666662</v>
      </c>
      <c r="HM59" s="171">
        <v>77.507581250000001</v>
      </c>
      <c r="HN59" s="171">
        <v>76.65715208333333</v>
      </c>
      <c r="HO59" s="171">
        <v>-142.10575909090906</v>
      </c>
      <c r="HP59" s="171">
        <v>-141.72153636363635</v>
      </c>
      <c r="HQ59" s="171">
        <v>53.339175757575759</v>
      </c>
      <c r="HR59" s="171">
        <v>57.374685416666665</v>
      </c>
      <c r="HS59" s="171">
        <v>-40.456668749999999</v>
      </c>
      <c r="HT59" s="171">
        <v>-40.346243749999999</v>
      </c>
      <c r="HU59" s="171">
        <v>103.38729166666666</v>
      </c>
      <c r="HV59" s="171">
        <v>103.10291666666667</v>
      </c>
      <c r="HW59" s="171">
        <v>50.135416666666664</v>
      </c>
      <c r="HX59" s="171">
        <v>50.285416666666663</v>
      </c>
      <c r="HY59" s="171">
        <v>22.024822727272724</v>
      </c>
      <c r="HZ59" s="171">
        <v>-0.62666666666666671</v>
      </c>
      <c r="IA59" s="171">
        <v>-330.55371874999997</v>
      </c>
      <c r="IB59" s="171">
        <v>99.269137499999999</v>
      </c>
      <c r="IC59" s="171">
        <v>99.273831250000001</v>
      </c>
      <c r="ID59" s="171">
        <v>14.44222222222222</v>
      </c>
      <c r="IE59" s="171">
        <v>6.1749999999999998</v>
      </c>
      <c r="IF59" s="171">
        <v>-51.79677419354838</v>
      </c>
      <c r="IG59" s="171">
        <v>-52.479166666666671</v>
      </c>
      <c r="IH59" s="171">
        <v>1.5413363636363637</v>
      </c>
      <c r="II59" s="171">
        <v>1.4083588235294118</v>
      </c>
      <c r="IJ59" s="171">
        <v>-454.07984782608696</v>
      </c>
      <c r="IK59" s="171">
        <v>26.325050000000001</v>
      </c>
      <c r="IL59" s="171">
        <v>417.78916458333333</v>
      </c>
      <c r="IM59" s="171">
        <v>231.06630833333332</v>
      </c>
      <c r="IN59" s="171">
        <v>-46.177518749999997</v>
      </c>
      <c r="IO59" s="171">
        <v>-335.7288125</v>
      </c>
      <c r="IP59" s="171">
        <v>336.77149687500003</v>
      </c>
      <c r="IQ59" s="171">
        <v>-89.847368750000001</v>
      </c>
      <c r="IR59" s="171">
        <v>-212.24745625</v>
      </c>
      <c r="IS59" s="171">
        <v>-220.87787499999999</v>
      </c>
      <c r="IT59" s="171">
        <v>106.43956249999999</v>
      </c>
      <c r="IU59" s="171">
        <v>106.13949166666666</v>
      </c>
      <c r="IV59" s="171">
        <v>91.400968750000004</v>
      </c>
      <c r="IW59" s="171">
        <v>-405.97676041666659</v>
      </c>
      <c r="IX59" s="171">
        <v>215.53210416666664</v>
      </c>
      <c r="IY59" s="171">
        <v>-190.57074374999999</v>
      </c>
      <c r="IZ59" s="171">
        <v>191.44618333333332</v>
      </c>
      <c r="JA59" s="171">
        <v>-7.6452291666666667</v>
      </c>
      <c r="JB59" s="171">
        <v>0</v>
      </c>
      <c r="JC59" s="171">
        <v>21.625</v>
      </c>
      <c r="JD59" s="171">
        <v>5.7277083333333341</v>
      </c>
      <c r="JE59" s="171">
        <v>5.7183124999999997</v>
      </c>
      <c r="JF59" s="171">
        <v>-21.293333333333333</v>
      </c>
      <c r="JG59" s="171">
        <v>2.19</v>
      </c>
      <c r="JH59" s="171">
        <v>0</v>
      </c>
      <c r="JI59" s="171">
        <v>-2.5870395833333335</v>
      </c>
      <c r="JJ59" s="171">
        <v>-39.5061125</v>
      </c>
      <c r="JK59" s="171">
        <v>-17.451166666666666</v>
      </c>
      <c r="JL59" s="171">
        <v>34.610416666666666</v>
      </c>
      <c r="JM59" s="171">
        <v>48.316125</v>
      </c>
      <c r="JN59" s="171">
        <v>48.480541666666667</v>
      </c>
      <c r="JO59" s="171">
        <v>9.5370851851851857</v>
      </c>
      <c r="JP59" s="171">
        <v>11.409848148148148</v>
      </c>
      <c r="JQ59" s="171">
        <v>50.296535416666671</v>
      </c>
      <c r="JR59" s="171">
        <v>50.195745833333334</v>
      </c>
      <c r="JS59" s="171">
        <v>50.386208333333336</v>
      </c>
      <c r="JT59" s="171">
        <v>0</v>
      </c>
      <c r="JU59" s="171">
        <v>-5.21875</v>
      </c>
      <c r="JV59" s="171">
        <v>17.239537500000001</v>
      </c>
      <c r="JW59" s="171">
        <v>7.2808333333333337</v>
      </c>
      <c r="JX59" s="171">
        <v>0</v>
      </c>
      <c r="JY59" s="171">
        <v>-39.907610416666671</v>
      </c>
      <c r="JZ59" s="171">
        <v>76.19173541666666</v>
      </c>
      <c r="KA59" s="171">
        <v>53.994781250000003</v>
      </c>
      <c r="KB59" s="171">
        <v>-39.452477083333335</v>
      </c>
      <c r="KC59" s="171">
        <v>-74.776810416666663</v>
      </c>
      <c r="KD59" s="171">
        <v>43.653641666666665</v>
      </c>
      <c r="KE59" s="171">
        <v>30.962700000000002</v>
      </c>
      <c r="KF59" s="171">
        <v>-2.9750000000000001</v>
      </c>
      <c r="KG59" s="171">
        <v>3.1479166666666667</v>
      </c>
      <c r="KH59" s="171">
        <v>0</v>
      </c>
      <c r="KI59" s="171">
        <v>195.03791874999999</v>
      </c>
    </row>
    <row r="60" spans="1:295" x14ac:dyDescent="0.25">
      <c r="A60" s="232" t="s">
        <v>2396</v>
      </c>
      <c r="B60" s="232"/>
      <c r="C60" s="159" t="s">
        <v>192</v>
      </c>
      <c r="D60" s="159" t="s">
        <v>192</v>
      </c>
      <c r="E60" s="159" t="s">
        <v>192</v>
      </c>
      <c r="F60" s="159" t="s">
        <v>192</v>
      </c>
      <c r="G60" s="159" t="s">
        <v>192</v>
      </c>
      <c r="H60" s="159" t="s">
        <v>2397</v>
      </c>
      <c r="I60" s="159" t="s">
        <v>192</v>
      </c>
      <c r="J60" s="159" t="s">
        <v>192</v>
      </c>
      <c r="K60" s="159" t="s">
        <v>2397</v>
      </c>
      <c r="L60" s="159" t="s">
        <v>192</v>
      </c>
      <c r="M60" s="159" t="s">
        <v>192</v>
      </c>
      <c r="N60" s="159" t="s">
        <v>192</v>
      </c>
      <c r="O60" s="159" t="s">
        <v>192</v>
      </c>
      <c r="P60" s="159" t="s">
        <v>192</v>
      </c>
      <c r="Q60" s="159" t="s">
        <v>192</v>
      </c>
      <c r="R60" s="159" t="s">
        <v>192</v>
      </c>
      <c r="S60" s="159" t="s">
        <v>192</v>
      </c>
      <c r="T60" s="159" t="s">
        <v>192</v>
      </c>
      <c r="U60" s="159" t="s">
        <v>192</v>
      </c>
      <c r="V60" s="159" t="s">
        <v>192</v>
      </c>
      <c r="W60" s="159" t="s">
        <v>192</v>
      </c>
      <c r="X60" s="159" t="s">
        <v>2397</v>
      </c>
      <c r="Y60" s="159" t="s">
        <v>2397</v>
      </c>
      <c r="Z60" s="159" t="s">
        <v>2397</v>
      </c>
      <c r="AA60" s="159" t="s">
        <v>192</v>
      </c>
      <c r="AB60" s="159" t="s">
        <v>2397</v>
      </c>
      <c r="AC60" s="159" t="s">
        <v>192</v>
      </c>
      <c r="AD60" s="159" t="s">
        <v>192</v>
      </c>
      <c r="AE60" s="159" t="s">
        <v>2397</v>
      </c>
      <c r="AF60" s="159" t="s">
        <v>192</v>
      </c>
      <c r="AG60" s="159" t="s">
        <v>192</v>
      </c>
      <c r="AH60" s="159" t="s">
        <v>192</v>
      </c>
      <c r="AI60" s="159" t="s">
        <v>192</v>
      </c>
      <c r="AJ60" s="159" t="s">
        <v>192</v>
      </c>
      <c r="AK60" s="159" t="s">
        <v>192</v>
      </c>
      <c r="AL60" s="159" t="s">
        <v>2397</v>
      </c>
      <c r="AM60" s="159" t="s">
        <v>192</v>
      </c>
      <c r="AN60" s="159" t="s">
        <v>192</v>
      </c>
      <c r="AO60" s="159" t="s">
        <v>192</v>
      </c>
      <c r="AP60" s="159" t="s">
        <v>2397</v>
      </c>
      <c r="AQ60" s="159" t="s">
        <v>192</v>
      </c>
      <c r="AR60" s="159" t="s">
        <v>192</v>
      </c>
      <c r="AS60" s="159" t="s">
        <v>192</v>
      </c>
      <c r="AT60" s="159" t="s">
        <v>192</v>
      </c>
      <c r="AU60" s="159" t="s">
        <v>192</v>
      </c>
      <c r="AV60" s="159" t="s">
        <v>2397</v>
      </c>
      <c r="AW60" s="159" t="s">
        <v>2397</v>
      </c>
      <c r="AX60" s="159" t="s">
        <v>192</v>
      </c>
      <c r="AY60" s="159" t="s">
        <v>192</v>
      </c>
      <c r="AZ60" s="159" t="s">
        <v>192</v>
      </c>
      <c r="BA60" s="159" t="s">
        <v>192</v>
      </c>
      <c r="BB60" s="159" t="s">
        <v>192</v>
      </c>
      <c r="BC60" s="159" t="s">
        <v>2397</v>
      </c>
      <c r="BD60" s="159" t="s">
        <v>2397</v>
      </c>
      <c r="BE60" s="159" t="s">
        <v>2397</v>
      </c>
      <c r="BF60" s="159" t="s">
        <v>192</v>
      </c>
      <c r="BG60" s="159" t="s">
        <v>192</v>
      </c>
      <c r="BH60" s="159" t="s">
        <v>2397</v>
      </c>
      <c r="BI60" s="159" t="s">
        <v>2397</v>
      </c>
      <c r="BJ60" s="159" t="s">
        <v>2397</v>
      </c>
      <c r="BK60" s="159" t="s">
        <v>2397</v>
      </c>
      <c r="BL60" s="159" t="s">
        <v>2397</v>
      </c>
      <c r="BM60" s="159" t="s">
        <v>2397</v>
      </c>
      <c r="BN60" s="159" t="s">
        <v>192</v>
      </c>
      <c r="BO60" s="159" t="s">
        <v>192</v>
      </c>
      <c r="BP60" s="159" t="s">
        <v>192</v>
      </c>
      <c r="BQ60" s="159" t="s">
        <v>2397</v>
      </c>
      <c r="BR60" s="159" t="s">
        <v>2397</v>
      </c>
      <c r="BS60" s="159" t="s">
        <v>2397</v>
      </c>
      <c r="BT60" s="159" t="s">
        <v>2397</v>
      </c>
      <c r="BU60" s="159" t="s">
        <v>2397</v>
      </c>
      <c r="BV60" s="159" t="s">
        <v>2397</v>
      </c>
      <c r="BW60" s="159" t="s">
        <v>2397</v>
      </c>
      <c r="BX60" s="159" t="s">
        <v>555</v>
      </c>
      <c r="BY60" s="159" t="s">
        <v>2397</v>
      </c>
      <c r="BZ60" s="159" t="s">
        <v>2397</v>
      </c>
      <c r="CA60" s="159" t="s">
        <v>2397</v>
      </c>
      <c r="CB60" s="159" t="s">
        <v>2397</v>
      </c>
      <c r="CC60" s="159" t="s">
        <v>2397</v>
      </c>
      <c r="CD60" s="159" t="s">
        <v>2397</v>
      </c>
      <c r="CE60" s="159" t="s">
        <v>2397</v>
      </c>
      <c r="CF60" s="159" t="s">
        <v>2397</v>
      </c>
      <c r="CG60" s="159" t="s">
        <v>2397</v>
      </c>
      <c r="CH60" s="159" t="s">
        <v>2397</v>
      </c>
      <c r="CI60" s="159" t="s">
        <v>2397</v>
      </c>
      <c r="CJ60" s="159" t="s">
        <v>2397</v>
      </c>
      <c r="CK60" s="159" t="s">
        <v>2397</v>
      </c>
      <c r="CL60" s="159" t="s">
        <v>2397</v>
      </c>
      <c r="CM60" s="159" t="s">
        <v>2397</v>
      </c>
      <c r="CN60" s="159" t="s">
        <v>2397</v>
      </c>
      <c r="CO60" s="159" t="s">
        <v>2397</v>
      </c>
      <c r="CP60" s="159" t="s">
        <v>2397</v>
      </c>
      <c r="CQ60" s="159" t="s">
        <v>2397</v>
      </c>
      <c r="CR60" s="159" t="s">
        <v>2397</v>
      </c>
      <c r="CS60" s="159" t="s">
        <v>2397</v>
      </c>
      <c r="CT60" s="159" t="s">
        <v>2397</v>
      </c>
      <c r="CU60" s="159" t="s">
        <v>2397</v>
      </c>
      <c r="CV60" s="159" t="s">
        <v>2397</v>
      </c>
      <c r="CW60" s="159" t="s">
        <v>2397</v>
      </c>
      <c r="CX60" s="159" t="s">
        <v>2397</v>
      </c>
      <c r="CY60" s="159" t="s">
        <v>2397</v>
      </c>
      <c r="CZ60" s="159" t="s">
        <v>2397</v>
      </c>
      <c r="DA60" s="159" t="s">
        <v>2397</v>
      </c>
      <c r="DB60" s="159" t="s">
        <v>2397</v>
      </c>
      <c r="DC60" s="159" t="s">
        <v>2397</v>
      </c>
      <c r="DD60" s="159" t="s">
        <v>2397</v>
      </c>
      <c r="DE60" s="159" t="s">
        <v>2397</v>
      </c>
      <c r="DF60" s="159" t="s">
        <v>2397</v>
      </c>
      <c r="DG60" s="159" t="s">
        <v>2397</v>
      </c>
      <c r="DH60" s="159" t="s">
        <v>2397</v>
      </c>
      <c r="DI60" s="159" t="s">
        <v>2397</v>
      </c>
      <c r="DJ60" s="159" t="s">
        <v>2397</v>
      </c>
      <c r="DK60" s="159" t="s">
        <v>2397</v>
      </c>
      <c r="DL60" s="159" t="s">
        <v>2397</v>
      </c>
      <c r="DM60" s="159" t="s">
        <v>2397</v>
      </c>
      <c r="DN60" s="159" t="s">
        <v>2397</v>
      </c>
      <c r="DO60" s="159" t="s">
        <v>2397</v>
      </c>
      <c r="DP60" s="159" t="s">
        <v>2397</v>
      </c>
      <c r="DQ60" s="159" t="s">
        <v>2397</v>
      </c>
      <c r="DR60" s="159" t="s">
        <v>2397</v>
      </c>
      <c r="DS60" s="159" t="s">
        <v>2397</v>
      </c>
      <c r="DT60" s="159" t="s">
        <v>2397</v>
      </c>
      <c r="DU60" s="159" t="s">
        <v>2397</v>
      </c>
      <c r="DV60" s="159" t="s">
        <v>2397</v>
      </c>
      <c r="DW60" s="159" t="s">
        <v>2397</v>
      </c>
      <c r="DX60" s="159" t="s">
        <v>2397</v>
      </c>
      <c r="DY60" s="159" t="s">
        <v>2397</v>
      </c>
      <c r="DZ60" s="159" t="s">
        <v>2397</v>
      </c>
      <c r="EA60" s="159" t="s">
        <v>2397</v>
      </c>
      <c r="EB60" s="159" t="s">
        <v>2397</v>
      </c>
      <c r="EC60" s="159" t="s">
        <v>2397</v>
      </c>
      <c r="ED60" s="159" t="s">
        <v>2397</v>
      </c>
      <c r="EE60" s="159" t="s">
        <v>2397</v>
      </c>
      <c r="EF60" s="159" t="s">
        <v>2397</v>
      </c>
      <c r="EG60" s="159" t="s">
        <v>2397</v>
      </c>
      <c r="EH60" s="159" t="s">
        <v>2397</v>
      </c>
      <c r="EI60" s="159" t="s">
        <v>2397</v>
      </c>
      <c r="EJ60" s="159" t="s">
        <v>2397</v>
      </c>
      <c r="EK60" s="159" t="s">
        <v>2397</v>
      </c>
      <c r="EL60" s="159" t="s">
        <v>2397</v>
      </c>
      <c r="EM60" s="159" t="s">
        <v>2397</v>
      </c>
      <c r="EN60" s="159" t="s">
        <v>2397</v>
      </c>
      <c r="EO60" s="159" t="s">
        <v>2397</v>
      </c>
      <c r="EP60" s="159" t="s">
        <v>2397</v>
      </c>
      <c r="EQ60" s="159" t="s">
        <v>2397</v>
      </c>
      <c r="ER60" s="159" t="s">
        <v>2397</v>
      </c>
      <c r="ES60" s="159" t="s">
        <v>2397</v>
      </c>
      <c r="ET60" s="159" t="s">
        <v>2397</v>
      </c>
      <c r="EU60" s="159" t="s">
        <v>2397</v>
      </c>
      <c r="EV60" s="159" t="s">
        <v>2397</v>
      </c>
      <c r="EW60" s="159" t="s">
        <v>2397</v>
      </c>
      <c r="EX60" s="159" t="s">
        <v>2397</v>
      </c>
      <c r="EY60" s="159" t="s">
        <v>2397</v>
      </c>
      <c r="EZ60" s="159" t="s">
        <v>2397</v>
      </c>
      <c r="FA60" s="159" t="s">
        <v>2397</v>
      </c>
      <c r="FB60" s="159" t="s">
        <v>2397</v>
      </c>
      <c r="FC60" s="159" t="s">
        <v>2397</v>
      </c>
      <c r="FD60" s="159" t="s">
        <v>2397</v>
      </c>
      <c r="FE60" s="159" t="s">
        <v>2397</v>
      </c>
      <c r="FF60" s="159" t="s">
        <v>2397</v>
      </c>
      <c r="FG60" s="159" t="s">
        <v>2397</v>
      </c>
      <c r="FH60" s="159" t="s">
        <v>2397</v>
      </c>
      <c r="FI60" s="159" t="s">
        <v>2397</v>
      </c>
      <c r="FJ60" s="159" t="s">
        <v>2397</v>
      </c>
      <c r="FK60" s="159" t="s">
        <v>2397</v>
      </c>
      <c r="FL60" s="159" t="s">
        <v>2397</v>
      </c>
      <c r="FM60" s="159" t="s">
        <v>2397</v>
      </c>
      <c r="FN60" s="159" t="s">
        <v>2397</v>
      </c>
      <c r="FO60" s="159" t="s">
        <v>2397</v>
      </c>
      <c r="FP60" s="159" t="s">
        <v>2397</v>
      </c>
      <c r="FQ60" s="159" t="s">
        <v>2397</v>
      </c>
      <c r="FR60" s="159" t="s">
        <v>2397</v>
      </c>
      <c r="FS60" s="159" t="s">
        <v>2397</v>
      </c>
      <c r="FT60" s="159" t="s">
        <v>2397</v>
      </c>
      <c r="FU60" s="159" t="s">
        <v>2397</v>
      </c>
      <c r="FV60" s="159" t="s">
        <v>2397</v>
      </c>
      <c r="FW60" s="159" t="s">
        <v>2397</v>
      </c>
      <c r="FX60" s="159" t="s">
        <v>2397</v>
      </c>
      <c r="FY60" s="159" t="s">
        <v>2397</v>
      </c>
      <c r="FZ60" s="159" t="s">
        <v>2397</v>
      </c>
      <c r="GA60" s="159" t="s">
        <v>2397</v>
      </c>
      <c r="GB60" s="159" t="s">
        <v>2397</v>
      </c>
      <c r="GC60" s="159" t="s">
        <v>2397</v>
      </c>
      <c r="GD60" s="159" t="s">
        <v>2397</v>
      </c>
      <c r="GE60" s="159" t="s">
        <v>2397</v>
      </c>
      <c r="GF60" s="159" t="s">
        <v>2397</v>
      </c>
      <c r="GG60" s="159" t="s">
        <v>2397</v>
      </c>
      <c r="GH60" s="159" t="s">
        <v>2397</v>
      </c>
      <c r="GI60" s="159" t="s">
        <v>2397</v>
      </c>
      <c r="GJ60" s="159" t="s">
        <v>2397</v>
      </c>
      <c r="GK60" s="159" t="s">
        <v>2397</v>
      </c>
      <c r="GL60" s="159" t="s">
        <v>2397</v>
      </c>
      <c r="GM60" s="159" t="s">
        <v>2397</v>
      </c>
      <c r="GN60" s="159" t="s">
        <v>2397</v>
      </c>
      <c r="GO60" s="159" t="s">
        <v>2397</v>
      </c>
      <c r="GP60" s="159" t="s">
        <v>2397</v>
      </c>
      <c r="GQ60" s="159" t="s">
        <v>2397</v>
      </c>
      <c r="GR60" s="159" t="s">
        <v>2397</v>
      </c>
      <c r="GS60" s="159" t="s">
        <v>2397</v>
      </c>
      <c r="GT60" s="159" t="s">
        <v>2397</v>
      </c>
      <c r="GU60" s="159" t="s">
        <v>2397</v>
      </c>
      <c r="GV60" s="159" t="s">
        <v>2397</v>
      </c>
      <c r="GW60" s="159" t="s">
        <v>2397</v>
      </c>
      <c r="GX60" s="159" t="s">
        <v>2397</v>
      </c>
      <c r="GY60" s="159" t="s">
        <v>2397</v>
      </c>
      <c r="GZ60" s="159" t="s">
        <v>2397</v>
      </c>
      <c r="HA60" s="159" t="s">
        <v>2397</v>
      </c>
      <c r="HB60" s="159" t="s">
        <v>2397</v>
      </c>
      <c r="HC60" s="159" t="s">
        <v>2397</v>
      </c>
      <c r="HD60" s="159" t="s">
        <v>2397</v>
      </c>
      <c r="HE60" s="159" t="s">
        <v>555</v>
      </c>
      <c r="HF60" s="159" t="s">
        <v>555</v>
      </c>
      <c r="HG60" s="159" t="s">
        <v>555</v>
      </c>
      <c r="HH60" s="159" t="s">
        <v>555</v>
      </c>
      <c r="HI60" s="159" t="s">
        <v>555</v>
      </c>
      <c r="HJ60" s="159" t="s">
        <v>555</v>
      </c>
      <c r="HK60" s="159" t="s">
        <v>555</v>
      </c>
      <c r="HL60" s="159" t="s">
        <v>555</v>
      </c>
      <c r="HM60" s="159" t="s">
        <v>555</v>
      </c>
      <c r="HN60" s="159" t="s">
        <v>555</v>
      </c>
      <c r="HO60" s="159" t="s">
        <v>555</v>
      </c>
      <c r="HP60" s="159" t="s">
        <v>555</v>
      </c>
      <c r="HQ60" s="159" t="s">
        <v>555</v>
      </c>
      <c r="HR60" s="159" t="s">
        <v>555</v>
      </c>
      <c r="HS60" s="159" t="s">
        <v>555</v>
      </c>
      <c r="HT60" s="159" t="s">
        <v>555</v>
      </c>
      <c r="HU60" s="159" t="s">
        <v>555</v>
      </c>
      <c r="HV60" s="159" t="s">
        <v>555</v>
      </c>
      <c r="HW60" s="159" t="s">
        <v>555</v>
      </c>
      <c r="HX60" s="159" t="s">
        <v>555</v>
      </c>
      <c r="HY60" s="159" t="s">
        <v>555</v>
      </c>
      <c r="HZ60" s="159" t="s">
        <v>555</v>
      </c>
      <c r="IA60" s="159" t="s">
        <v>555</v>
      </c>
      <c r="IB60" s="159" t="s">
        <v>555</v>
      </c>
      <c r="IC60" s="159" t="s">
        <v>555</v>
      </c>
      <c r="ID60" s="159" t="s">
        <v>555</v>
      </c>
      <c r="IE60" s="159" t="s">
        <v>555</v>
      </c>
      <c r="IF60" s="159" t="s">
        <v>555</v>
      </c>
      <c r="IG60" s="159" t="s">
        <v>555</v>
      </c>
      <c r="IH60" s="159" t="s">
        <v>555</v>
      </c>
      <c r="II60" s="159" t="s">
        <v>555</v>
      </c>
      <c r="IJ60" s="159" t="s">
        <v>555</v>
      </c>
      <c r="IK60" s="159" t="s">
        <v>555</v>
      </c>
      <c r="IL60" s="159" t="s">
        <v>555</v>
      </c>
      <c r="IM60" s="159" t="s">
        <v>555</v>
      </c>
      <c r="IN60" s="159" t="s">
        <v>555</v>
      </c>
      <c r="IO60" s="159" t="s">
        <v>555</v>
      </c>
      <c r="IP60" s="159" t="s">
        <v>555</v>
      </c>
      <c r="IQ60" s="159" t="s">
        <v>555</v>
      </c>
      <c r="IR60" s="159" t="s">
        <v>192</v>
      </c>
      <c r="IS60" s="159" t="s">
        <v>2397</v>
      </c>
      <c r="IT60" s="159" t="s">
        <v>555</v>
      </c>
      <c r="IU60" s="159" t="s">
        <v>555</v>
      </c>
      <c r="IV60" s="159" t="s">
        <v>555</v>
      </c>
      <c r="IW60" s="159" t="s">
        <v>192</v>
      </c>
      <c r="IX60" s="159" t="s">
        <v>192</v>
      </c>
      <c r="IY60" s="159" t="s">
        <v>192</v>
      </c>
      <c r="IZ60" s="159" t="s">
        <v>192</v>
      </c>
      <c r="JA60" s="159" t="s">
        <v>2397</v>
      </c>
      <c r="JB60" s="159" t="s">
        <v>555</v>
      </c>
      <c r="JC60" s="159" t="s">
        <v>2397</v>
      </c>
      <c r="JD60" s="159" t="s">
        <v>555</v>
      </c>
      <c r="JE60" s="159" t="s">
        <v>555</v>
      </c>
      <c r="JF60" s="159" t="s">
        <v>555</v>
      </c>
      <c r="JG60" s="159" t="s">
        <v>555</v>
      </c>
      <c r="JH60" s="159" t="s">
        <v>2397</v>
      </c>
      <c r="JI60" s="159" t="s">
        <v>2397</v>
      </c>
      <c r="JJ60" s="159" t="s">
        <v>2397</v>
      </c>
      <c r="JK60" s="159" t="s">
        <v>2397</v>
      </c>
      <c r="JL60" s="159" t="s">
        <v>555</v>
      </c>
      <c r="JM60" s="159" t="s">
        <v>2397</v>
      </c>
      <c r="JN60" s="159" t="s">
        <v>2397</v>
      </c>
      <c r="JO60" s="159" t="s">
        <v>555</v>
      </c>
      <c r="JP60" s="159" t="s">
        <v>555</v>
      </c>
      <c r="JQ60" s="159" t="s">
        <v>555</v>
      </c>
      <c r="JR60" s="159" t="s">
        <v>555</v>
      </c>
      <c r="JS60" s="159" t="s">
        <v>2397</v>
      </c>
      <c r="JT60" s="159" t="s">
        <v>2397</v>
      </c>
      <c r="JU60" s="159" t="s">
        <v>555</v>
      </c>
      <c r="JV60" s="159" t="s">
        <v>555</v>
      </c>
      <c r="JW60" s="159" t="s">
        <v>555</v>
      </c>
      <c r="JX60" s="159" t="s">
        <v>555</v>
      </c>
      <c r="JY60" s="159" t="s">
        <v>555</v>
      </c>
      <c r="JZ60" s="159" t="s">
        <v>555</v>
      </c>
      <c r="KA60" s="159" t="s">
        <v>555</v>
      </c>
      <c r="KB60" s="159" t="s">
        <v>555</v>
      </c>
      <c r="KC60" s="159" t="s">
        <v>555</v>
      </c>
      <c r="KD60" s="159" t="s">
        <v>555</v>
      </c>
      <c r="KE60" s="159" t="s">
        <v>555</v>
      </c>
      <c r="KF60" s="159" t="s">
        <v>555</v>
      </c>
      <c r="KG60" s="159" t="s">
        <v>555</v>
      </c>
      <c r="KH60" s="159" t="s">
        <v>2397</v>
      </c>
      <c r="KI60" s="159" t="s">
        <v>2397</v>
      </c>
    </row>
    <row r="61" spans="1:295" ht="27" customHeight="1" x14ac:dyDescent="0.25">
      <c r="A61" s="232" t="s">
        <v>3</v>
      </c>
      <c r="B61" s="232"/>
      <c r="C61" s="231" t="s">
        <v>57</v>
      </c>
      <c r="D61" s="231"/>
      <c r="E61" s="231"/>
      <c r="F61" s="231"/>
      <c r="G61" s="231"/>
      <c r="H61" s="231"/>
      <c r="I61" s="231"/>
      <c r="J61" s="231"/>
      <c r="K61" s="231"/>
      <c r="L61" s="231"/>
      <c r="M61" s="231"/>
      <c r="N61" s="231" t="s">
        <v>2398</v>
      </c>
      <c r="O61" s="231"/>
      <c r="P61" s="231"/>
      <c r="Q61" s="231"/>
      <c r="R61" s="231"/>
      <c r="S61" s="231" t="s">
        <v>166</v>
      </c>
      <c r="T61" s="231" t="s">
        <v>57</v>
      </c>
      <c r="U61" s="231"/>
      <c r="V61" s="231"/>
      <c r="W61" s="231"/>
      <c r="X61" s="231" t="s">
        <v>932</v>
      </c>
      <c r="Y61" s="231"/>
      <c r="Z61" s="231"/>
      <c r="AA61" s="231" t="s">
        <v>14</v>
      </c>
      <c r="AB61" s="231" t="s">
        <v>57</v>
      </c>
      <c r="AC61" s="231" t="s">
        <v>249</v>
      </c>
      <c r="AD61" s="231"/>
      <c r="AE61" s="231" t="s">
        <v>57</v>
      </c>
      <c r="AF61" s="231" t="s">
        <v>2398</v>
      </c>
      <c r="AG61" s="231"/>
      <c r="AH61" s="231" t="s">
        <v>332</v>
      </c>
      <c r="AI61" s="231"/>
      <c r="AJ61" s="231" t="s">
        <v>249</v>
      </c>
      <c r="AK61" s="231"/>
      <c r="AL61" s="231"/>
      <c r="AM61" s="231"/>
      <c r="AN61" s="231"/>
      <c r="AO61" s="231" t="s">
        <v>2399</v>
      </c>
      <c r="AP61" s="231" t="s">
        <v>2400</v>
      </c>
      <c r="AQ61" s="231" t="s">
        <v>57</v>
      </c>
      <c r="AR61" s="231"/>
      <c r="AS61" s="231"/>
      <c r="AT61" s="231"/>
      <c r="AU61" s="231"/>
      <c r="AV61" s="231"/>
      <c r="AW61" s="231"/>
      <c r="AX61" s="231"/>
      <c r="AY61" s="231"/>
      <c r="AZ61" s="231"/>
      <c r="BA61" s="231" t="s">
        <v>48</v>
      </c>
      <c r="BB61" s="231" t="s">
        <v>166</v>
      </c>
      <c r="BC61" s="231" t="s">
        <v>973</v>
      </c>
      <c r="BD61" s="231" t="s">
        <v>153</v>
      </c>
      <c r="BE61" s="231"/>
      <c r="BF61" s="231" t="s">
        <v>57</v>
      </c>
      <c r="BG61" s="231"/>
      <c r="BH61" s="231"/>
      <c r="BI61" s="231"/>
      <c r="BJ61" s="231"/>
      <c r="BK61" s="231"/>
      <c r="BL61" s="231"/>
      <c r="BM61" s="231"/>
      <c r="BN61" s="231" t="s">
        <v>166</v>
      </c>
      <c r="BO61" s="231"/>
      <c r="BP61" s="231"/>
      <c r="BQ61" s="231"/>
      <c r="BR61" s="231"/>
      <c r="BS61" s="231"/>
      <c r="BT61" s="231" t="s">
        <v>14</v>
      </c>
      <c r="BU61" s="231"/>
      <c r="BV61" s="231" t="s">
        <v>166</v>
      </c>
      <c r="BW61" s="231" t="s">
        <v>2401</v>
      </c>
      <c r="BX61" s="231"/>
      <c r="BY61" s="231"/>
      <c r="BZ61" s="231"/>
      <c r="CA61" s="231" t="s">
        <v>57</v>
      </c>
      <c r="CB61" s="231"/>
      <c r="CC61" s="231" t="s">
        <v>2402</v>
      </c>
      <c r="CD61" s="231"/>
      <c r="CE61" s="231" t="s">
        <v>53</v>
      </c>
      <c r="CF61" s="231" t="s">
        <v>57</v>
      </c>
      <c r="CG61" s="231"/>
      <c r="CH61" s="231"/>
      <c r="CI61" s="231"/>
      <c r="CJ61" s="231" t="s">
        <v>973</v>
      </c>
      <c r="CK61" s="231"/>
      <c r="CL61" s="231" t="s">
        <v>2401</v>
      </c>
      <c r="CM61" s="231"/>
      <c r="CN61" s="231"/>
      <c r="CO61" s="231" t="s">
        <v>57</v>
      </c>
      <c r="CP61" s="231"/>
      <c r="CQ61" s="231"/>
      <c r="CR61" s="231"/>
      <c r="CS61" s="231"/>
      <c r="CT61" s="231"/>
      <c r="CU61" s="231"/>
      <c r="CV61" s="231"/>
      <c r="CW61" s="231" t="s">
        <v>2402</v>
      </c>
      <c r="CX61" s="231" t="s">
        <v>2401</v>
      </c>
      <c r="CY61" s="231"/>
      <c r="CZ61" s="231" t="s">
        <v>362</v>
      </c>
      <c r="DA61" s="231"/>
      <c r="DB61" s="231"/>
      <c r="DC61" s="231"/>
      <c r="DD61" s="231" t="s">
        <v>57</v>
      </c>
      <c r="DE61" s="231"/>
      <c r="DF61" s="231"/>
      <c r="DG61" s="231" t="s">
        <v>362</v>
      </c>
      <c r="DH61" s="231"/>
      <c r="DI61" s="231" t="s">
        <v>956</v>
      </c>
      <c r="DJ61" s="231"/>
      <c r="DK61" s="231" t="s">
        <v>660</v>
      </c>
      <c r="DL61" s="231" t="s">
        <v>362</v>
      </c>
      <c r="DM61" s="231"/>
      <c r="DN61" s="231"/>
      <c r="DO61" s="231"/>
      <c r="DP61" s="231" t="s">
        <v>660</v>
      </c>
      <c r="DQ61" s="231" t="s">
        <v>362</v>
      </c>
      <c r="DR61" s="231" t="s">
        <v>660</v>
      </c>
      <c r="DS61" s="231" t="s">
        <v>362</v>
      </c>
      <c r="DT61" s="231"/>
      <c r="DU61" s="231"/>
      <c r="DV61" s="231"/>
      <c r="DW61" s="231" t="s">
        <v>57</v>
      </c>
      <c r="DX61" s="231" t="s">
        <v>660</v>
      </c>
      <c r="DY61" s="231" t="s">
        <v>57</v>
      </c>
      <c r="DZ61" s="231"/>
      <c r="EA61" s="231"/>
      <c r="EB61" s="231"/>
      <c r="EC61" s="231"/>
      <c r="ED61" s="231"/>
      <c r="EE61" s="231" t="s">
        <v>166</v>
      </c>
      <c r="EF61" s="231"/>
      <c r="EG61" s="231" t="s">
        <v>362</v>
      </c>
      <c r="EH61" s="231" t="s">
        <v>166</v>
      </c>
      <c r="EI61" s="231" t="s">
        <v>2403</v>
      </c>
      <c r="EJ61" s="231" t="s">
        <v>660</v>
      </c>
      <c r="EK61" s="231" t="s">
        <v>57</v>
      </c>
      <c r="EL61" s="231"/>
      <c r="EM61" s="231"/>
      <c r="EN61" s="231"/>
      <c r="EO61" s="231"/>
      <c r="EP61" s="231"/>
      <c r="EQ61" s="231"/>
      <c r="ER61" s="231"/>
      <c r="ES61" s="231"/>
      <c r="ET61" s="231" t="s">
        <v>951</v>
      </c>
      <c r="EU61" s="231"/>
      <c r="EV61" s="231"/>
      <c r="EW61" s="231" t="s">
        <v>57</v>
      </c>
      <c r="EX61" s="231"/>
      <c r="EY61" s="231"/>
      <c r="EZ61" s="231"/>
      <c r="FA61" s="231"/>
      <c r="FB61" s="231"/>
      <c r="FC61" s="231"/>
      <c r="FD61" s="231"/>
      <c r="FE61" s="231"/>
      <c r="FF61" s="231"/>
      <c r="FG61" s="231" t="s">
        <v>963</v>
      </c>
      <c r="FH61" s="231"/>
      <c r="FI61" s="231"/>
      <c r="FJ61" s="231" t="s">
        <v>57</v>
      </c>
      <c r="FK61" s="231"/>
      <c r="FL61" s="231"/>
      <c r="FM61" s="231"/>
      <c r="FN61" s="231"/>
      <c r="FO61" s="231"/>
      <c r="FP61" s="231" t="s">
        <v>48</v>
      </c>
      <c r="FQ61" s="231" t="s">
        <v>153</v>
      </c>
      <c r="FR61" s="231"/>
      <c r="FS61" s="231"/>
      <c r="FT61" s="231"/>
      <c r="FU61" s="231"/>
      <c r="FV61" s="231"/>
      <c r="FW61" s="231" t="s">
        <v>2402</v>
      </c>
      <c r="FX61" s="231" t="s">
        <v>697</v>
      </c>
      <c r="FY61" s="231"/>
      <c r="FZ61" s="231"/>
      <c r="GA61" s="231" t="s">
        <v>660</v>
      </c>
      <c r="GB61" s="231" t="s">
        <v>249</v>
      </c>
      <c r="GC61" s="231" t="s">
        <v>48</v>
      </c>
      <c r="GD61" s="231" t="s">
        <v>57</v>
      </c>
      <c r="GE61" s="231" t="s">
        <v>153</v>
      </c>
      <c r="GF61" s="231" t="s">
        <v>48</v>
      </c>
      <c r="GG61" s="231" t="s">
        <v>249</v>
      </c>
      <c r="GH61" s="231" t="s">
        <v>57</v>
      </c>
      <c r="GI61" s="231" t="s">
        <v>48</v>
      </c>
      <c r="GJ61" s="231" t="s">
        <v>57</v>
      </c>
      <c r="GK61" s="231"/>
      <c r="GL61" s="231" t="s">
        <v>2404</v>
      </c>
      <c r="GM61" s="231" t="s">
        <v>57</v>
      </c>
      <c r="GN61" s="231" t="s">
        <v>153</v>
      </c>
      <c r="GO61" s="231" t="s">
        <v>57</v>
      </c>
      <c r="GP61" s="231"/>
      <c r="GQ61" s="231"/>
      <c r="GR61" s="231" t="s">
        <v>368</v>
      </c>
      <c r="GS61" s="231"/>
      <c r="GT61" s="231" t="s">
        <v>48</v>
      </c>
      <c r="GU61" s="231"/>
      <c r="GV61" s="231" t="s">
        <v>57</v>
      </c>
      <c r="GW61" s="231" t="s">
        <v>48</v>
      </c>
      <c r="GX61" s="231" t="s">
        <v>663</v>
      </c>
      <c r="GY61" s="231" t="s">
        <v>57</v>
      </c>
      <c r="GZ61" s="231"/>
      <c r="HA61" s="231" t="s">
        <v>663</v>
      </c>
      <c r="HB61" s="231" t="s">
        <v>166</v>
      </c>
      <c r="HC61" s="231"/>
      <c r="HD61" s="231"/>
      <c r="HE61" s="231"/>
      <c r="HF61" s="231"/>
      <c r="HG61" s="231"/>
      <c r="HH61" s="231"/>
      <c r="HI61" s="231"/>
      <c r="HJ61" s="231"/>
      <c r="HK61" s="231"/>
      <c r="HL61" s="231"/>
      <c r="HM61" s="231" t="s">
        <v>2405</v>
      </c>
      <c r="HN61" s="231"/>
      <c r="HO61" s="231" t="s">
        <v>166</v>
      </c>
      <c r="HP61" s="231"/>
      <c r="HQ61" s="231" t="s">
        <v>530</v>
      </c>
      <c r="HR61" s="231"/>
      <c r="HS61" s="231" t="s">
        <v>166</v>
      </c>
      <c r="HT61" s="231"/>
      <c r="HU61" s="231" t="s">
        <v>378</v>
      </c>
      <c r="HV61" s="231"/>
      <c r="HW61" s="231" t="s">
        <v>2406</v>
      </c>
      <c r="HX61" s="231"/>
      <c r="HY61" s="231" t="s">
        <v>378</v>
      </c>
      <c r="HZ61" s="231" t="s">
        <v>57</v>
      </c>
      <c r="IA61" s="231" t="s">
        <v>200</v>
      </c>
      <c r="IB61" s="231" t="s">
        <v>93</v>
      </c>
      <c r="IC61" s="231"/>
      <c r="ID61" s="231" t="s">
        <v>530</v>
      </c>
      <c r="IE61" s="231"/>
      <c r="IF61" s="231"/>
      <c r="IG61" s="231"/>
      <c r="IH61" s="231" t="s">
        <v>93</v>
      </c>
      <c r="II61" s="231"/>
      <c r="IJ61" s="231" t="s">
        <v>166</v>
      </c>
      <c r="IK61" s="231" t="s">
        <v>200</v>
      </c>
      <c r="IL61" s="231" t="s">
        <v>166</v>
      </c>
      <c r="IM61" s="231" t="s">
        <v>200</v>
      </c>
      <c r="IN61" s="231"/>
      <c r="IO61" s="231"/>
      <c r="IP61" s="231"/>
      <c r="IQ61" s="231"/>
      <c r="IR61" s="231" t="s">
        <v>166</v>
      </c>
      <c r="IS61" s="231" t="s">
        <v>2403</v>
      </c>
      <c r="IT61" s="231" t="s">
        <v>378</v>
      </c>
      <c r="IU61" s="231"/>
      <c r="IV61" s="231" t="s">
        <v>200</v>
      </c>
      <c r="IW61" s="231" t="s">
        <v>166</v>
      </c>
      <c r="IX61" s="231"/>
      <c r="IY61" s="231"/>
      <c r="IZ61" s="231"/>
      <c r="JA61" s="231" t="s">
        <v>57</v>
      </c>
      <c r="JB61" s="231" t="s">
        <v>996</v>
      </c>
      <c r="JC61" s="231" t="s">
        <v>57</v>
      </c>
      <c r="JD61" s="231" t="s">
        <v>80</v>
      </c>
      <c r="JE61" s="231"/>
      <c r="JF61" s="231" t="s">
        <v>57</v>
      </c>
      <c r="JG61" s="231"/>
      <c r="JH61" s="231"/>
      <c r="JI61" s="231"/>
      <c r="JJ61" s="231"/>
      <c r="JK61" s="231"/>
      <c r="JL61" s="231" t="s">
        <v>2406</v>
      </c>
      <c r="JM61" s="231" t="s">
        <v>153</v>
      </c>
      <c r="JN61" s="231"/>
      <c r="JO61" s="231" t="s">
        <v>990</v>
      </c>
      <c r="JP61" s="231"/>
      <c r="JQ61" s="231" t="s">
        <v>992</v>
      </c>
      <c r="JR61" s="231"/>
      <c r="JS61" s="231"/>
      <c r="JT61" s="231" t="s">
        <v>57</v>
      </c>
      <c r="JU61" s="231" t="s">
        <v>530</v>
      </c>
      <c r="JV61" s="231" t="s">
        <v>547</v>
      </c>
      <c r="JW61" s="231" t="s">
        <v>2407</v>
      </c>
      <c r="JX61" s="231"/>
      <c r="JY61" s="231" t="s">
        <v>166</v>
      </c>
      <c r="JZ61" s="231"/>
      <c r="KA61" s="231"/>
      <c r="KB61" s="231"/>
      <c r="KC61" s="231"/>
      <c r="KD61" s="231"/>
      <c r="KE61" s="231"/>
      <c r="KF61" s="231" t="s">
        <v>530</v>
      </c>
      <c r="KG61" s="231"/>
      <c r="KH61" s="231" t="s">
        <v>166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2408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2412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2" t="s">
        <v>1763</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2" t="s">
        <v>1764</v>
      </c>
      <c r="B6" s="232"/>
      <c r="C6" s="159" t="s">
        <v>2413</v>
      </c>
      <c r="D6" s="159" t="s">
        <v>2414</v>
      </c>
      <c r="E6" s="159" t="s">
        <v>2415</v>
      </c>
      <c r="F6" s="159" t="s">
        <v>2416</v>
      </c>
      <c r="G6" s="159" t="s">
        <v>2417</v>
      </c>
      <c r="H6" s="159" t="s">
        <v>2418</v>
      </c>
      <c r="I6" s="159" t="s">
        <v>2419</v>
      </c>
      <c r="J6" s="159"/>
      <c r="K6" s="159" t="s">
        <v>2420</v>
      </c>
      <c r="L6" s="159" t="s">
        <v>2421</v>
      </c>
      <c r="M6" s="159" t="s">
        <v>2422</v>
      </c>
      <c r="N6" s="159" t="s">
        <v>2423</v>
      </c>
      <c r="O6" s="159" t="s">
        <v>2424</v>
      </c>
      <c r="P6" s="159" t="s">
        <v>2425</v>
      </c>
      <c r="Q6" s="159" t="s">
        <v>2426</v>
      </c>
      <c r="R6" s="159" t="s">
        <v>2427</v>
      </c>
      <c r="S6" s="159" t="s">
        <v>2428</v>
      </c>
      <c r="T6" s="159" t="s">
        <v>2429</v>
      </c>
      <c r="U6" s="159" t="s">
        <v>2430</v>
      </c>
      <c r="V6" s="159" t="s">
        <v>2431</v>
      </c>
      <c r="W6" s="159" t="s">
        <v>2432</v>
      </c>
      <c r="X6" s="159" t="s">
        <v>2433</v>
      </c>
      <c r="Y6" s="159" t="s">
        <v>2434</v>
      </c>
      <c r="Z6" s="159" t="s">
        <v>2435</v>
      </c>
      <c r="AA6" s="159" t="s">
        <v>2436</v>
      </c>
      <c r="AB6" s="159" t="s">
        <v>2437</v>
      </c>
      <c r="AC6" s="159" t="s">
        <v>2438</v>
      </c>
      <c r="AD6" s="159" t="s">
        <v>2439</v>
      </c>
      <c r="AE6" s="159" t="s">
        <v>2440</v>
      </c>
      <c r="AF6" s="159" t="s">
        <v>2441</v>
      </c>
      <c r="AG6" s="159" t="s">
        <v>2442</v>
      </c>
      <c r="AH6" s="159" t="s">
        <v>2443</v>
      </c>
      <c r="AI6" s="159" t="s">
        <v>2444</v>
      </c>
      <c r="AJ6" s="159" t="s">
        <v>2445</v>
      </c>
      <c r="AK6" s="159" t="s">
        <v>2446</v>
      </c>
      <c r="AL6" s="159" t="s">
        <v>2447</v>
      </c>
      <c r="AM6" s="159" t="s">
        <v>2448</v>
      </c>
      <c r="AN6" s="159" t="s">
        <v>2449</v>
      </c>
      <c r="AO6" s="159" t="s">
        <v>2450</v>
      </c>
      <c r="AP6" s="159" t="s">
        <v>2451</v>
      </c>
      <c r="AQ6" s="159" t="s">
        <v>2452</v>
      </c>
      <c r="AR6" s="159" t="s">
        <v>2453</v>
      </c>
      <c r="AS6" s="159" t="s">
        <v>2454</v>
      </c>
      <c r="AT6" s="159" t="s">
        <v>2455</v>
      </c>
      <c r="AU6" s="159" t="s">
        <v>2456</v>
      </c>
      <c r="AV6" s="159" t="s">
        <v>2457</v>
      </c>
      <c r="AW6" s="159" t="s">
        <v>2458</v>
      </c>
      <c r="AX6" s="159" t="s">
        <v>2459</v>
      </c>
      <c r="AY6" s="159" t="s">
        <v>2460</v>
      </c>
      <c r="AZ6" s="159" t="s">
        <v>2461</v>
      </c>
      <c r="BA6" s="159" t="s">
        <v>2462</v>
      </c>
      <c r="BB6" s="159" t="s">
        <v>2463</v>
      </c>
      <c r="BC6" s="159" t="s">
        <v>2464</v>
      </c>
      <c r="BD6" s="159" t="s">
        <v>2465</v>
      </c>
      <c r="BE6" s="159" t="s">
        <v>2466</v>
      </c>
      <c r="BF6" s="159" t="s">
        <v>2467</v>
      </c>
      <c r="BG6" s="159" t="s">
        <v>2468</v>
      </c>
      <c r="BH6" s="159" t="s">
        <v>2469</v>
      </c>
      <c r="BI6" s="159" t="s">
        <v>2470</v>
      </c>
      <c r="BJ6" s="159" t="s">
        <v>2471</v>
      </c>
      <c r="BK6" s="159" t="s">
        <v>2472</v>
      </c>
      <c r="BL6" s="159" t="s">
        <v>2473</v>
      </c>
      <c r="BM6" s="159" t="s">
        <v>2474</v>
      </c>
      <c r="BN6" s="159" t="s">
        <v>2475</v>
      </c>
      <c r="BO6" s="159" t="s">
        <v>2476</v>
      </c>
      <c r="BP6" s="159" t="s">
        <v>2477</v>
      </c>
      <c r="BQ6" s="159" t="s">
        <v>2478</v>
      </c>
      <c r="BR6" s="159" t="s">
        <v>2479</v>
      </c>
      <c r="BS6" s="159" t="s">
        <v>2480</v>
      </c>
      <c r="BT6" s="159"/>
      <c r="BU6" s="159"/>
      <c r="BV6" s="159" t="s">
        <v>2481</v>
      </c>
      <c r="BW6" s="159" t="s">
        <v>2482</v>
      </c>
      <c r="BX6" s="159" t="s">
        <v>2483</v>
      </c>
      <c r="BY6" s="159" t="s">
        <v>2484</v>
      </c>
      <c r="BZ6" s="159" t="s">
        <v>2485</v>
      </c>
      <c r="CA6" s="159" t="s">
        <v>2486</v>
      </c>
      <c r="CB6" s="159" t="s">
        <v>2487</v>
      </c>
      <c r="CC6" s="159" t="s">
        <v>2488</v>
      </c>
      <c r="CD6" s="159" t="s">
        <v>2489</v>
      </c>
      <c r="CE6" s="159" t="s">
        <v>2490</v>
      </c>
      <c r="CF6" s="159" t="s">
        <v>2491</v>
      </c>
      <c r="CG6" s="159" t="s">
        <v>2492</v>
      </c>
      <c r="CH6" s="159" t="s">
        <v>1848</v>
      </c>
      <c r="CI6" s="159" t="s">
        <v>2493</v>
      </c>
      <c r="CJ6" s="159" t="s">
        <v>2494</v>
      </c>
      <c r="CK6" s="159" t="s">
        <v>2495</v>
      </c>
      <c r="CL6" s="159" t="s">
        <v>2496</v>
      </c>
      <c r="CM6" s="159" t="s">
        <v>2497</v>
      </c>
      <c r="CN6" s="159" t="s">
        <v>2498</v>
      </c>
      <c r="CO6" s="159" t="s">
        <v>2499</v>
      </c>
      <c r="CP6" s="159" t="s">
        <v>2500</v>
      </c>
      <c r="CQ6" s="159" t="s">
        <v>2501</v>
      </c>
      <c r="CR6" s="159" t="s">
        <v>2502</v>
      </c>
      <c r="CS6" s="159" t="s">
        <v>2503</v>
      </c>
      <c r="CT6" s="159" t="s">
        <v>2504</v>
      </c>
      <c r="CU6" s="159" t="s">
        <v>2505</v>
      </c>
      <c r="CV6" s="159" t="s">
        <v>2506</v>
      </c>
      <c r="CW6" s="159" t="s">
        <v>2507</v>
      </c>
      <c r="CX6" s="159" t="s">
        <v>2508</v>
      </c>
      <c r="CY6" s="159" t="s">
        <v>2509</v>
      </c>
      <c r="CZ6" s="159" t="s">
        <v>2510</v>
      </c>
      <c r="DA6" s="159" t="s">
        <v>2511</v>
      </c>
      <c r="DB6" s="159" t="s">
        <v>2512</v>
      </c>
      <c r="DC6" s="159" t="s">
        <v>2513</v>
      </c>
      <c r="DD6" s="159" t="s">
        <v>2514</v>
      </c>
      <c r="DE6" s="159" t="s">
        <v>2515</v>
      </c>
      <c r="DF6" s="159" t="s">
        <v>2516</v>
      </c>
      <c r="DG6" s="159" t="s">
        <v>2517</v>
      </c>
      <c r="DH6" s="159" t="s">
        <v>2518</v>
      </c>
      <c r="DI6" s="159" t="s">
        <v>2519</v>
      </c>
      <c r="DJ6" s="159" t="s">
        <v>2520</v>
      </c>
      <c r="DK6" s="159" t="s">
        <v>2521</v>
      </c>
      <c r="DL6" s="159" t="s">
        <v>2522</v>
      </c>
      <c r="DM6" s="159" t="s">
        <v>2523</v>
      </c>
      <c r="DN6" s="159" t="s">
        <v>2524</v>
      </c>
      <c r="DO6" s="159" t="s">
        <v>2525</v>
      </c>
      <c r="DP6" s="159" t="s">
        <v>2526</v>
      </c>
      <c r="DQ6" s="159" t="s">
        <v>2527</v>
      </c>
      <c r="DR6" s="159" t="s">
        <v>2528</v>
      </c>
      <c r="DS6" s="159" t="s">
        <v>2529</v>
      </c>
      <c r="DT6" s="159" t="s">
        <v>2530</v>
      </c>
      <c r="DU6" s="159" t="s">
        <v>2531</v>
      </c>
      <c r="DV6" s="159" t="s">
        <v>2532</v>
      </c>
      <c r="DW6" s="159" t="s">
        <v>2533</v>
      </c>
      <c r="DX6" s="159" t="s">
        <v>2534</v>
      </c>
      <c r="DY6" s="159" t="s">
        <v>2535</v>
      </c>
      <c r="DZ6" s="159" t="s">
        <v>2536</v>
      </c>
      <c r="EA6" s="159" t="s">
        <v>2537</v>
      </c>
      <c r="EB6" s="159" t="s">
        <v>2538</v>
      </c>
      <c r="EC6" s="159" t="s">
        <v>2539</v>
      </c>
      <c r="ED6" s="159" t="s">
        <v>2540</v>
      </c>
      <c r="EE6" s="159" t="s">
        <v>2541</v>
      </c>
      <c r="EF6" s="159" t="s">
        <v>2542</v>
      </c>
      <c r="EG6" s="159" t="s">
        <v>2543</v>
      </c>
      <c r="EH6" s="159" t="s">
        <v>2544</v>
      </c>
      <c r="EI6" s="159" t="s">
        <v>2545</v>
      </c>
      <c r="EJ6" s="159" t="s">
        <v>2546</v>
      </c>
      <c r="EK6" s="159" t="s">
        <v>2547</v>
      </c>
      <c r="EL6" s="159" t="s">
        <v>2548</v>
      </c>
      <c r="EM6" s="159" t="s">
        <v>2549</v>
      </c>
      <c r="EN6" s="159" t="s">
        <v>2550</v>
      </c>
      <c r="EO6" s="159" t="s">
        <v>2551</v>
      </c>
      <c r="EP6" s="159" t="s">
        <v>2552</v>
      </c>
      <c r="EQ6" s="159" t="s">
        <v>2553</v>
      </c>
      <c r="ER6" s="159" t="s">
        <v>2554</v>
      </c>
      <c r="ES6" s="159" t="s">
        <v>2555</v>
      </c>
      <c r="ET6" s="159" t="s">
        <v>2556</v>
      </c>
      <c r="EU6" s="159" t="s">
        <v>2557</v>
      </c>
      <c r="EV6" s="159" t="s">
        <v>2558</v>
      </c>
      <c r="EW6" s="159" t="s">
        <v>2559</v>
      </c>
      <c r="EX6" s="159" t="s">
        <v>2560</v>
      </c>
      <c r="EY6" s="159" t="s">
        <v>2561</v>
      </c>
      <c r="EZ6" s="159" t="s">
        <v>2562</v>
      </c>
      <c r="FA6" s="159" t="s">
        <v>2563</v>
      </c>
      <c r="FB6" s="159" t="s">
        <v>2564</v>
      </c>
      <c r="FC6" s="159" t="s">
        <v>2565</v>
      </c>
      <c r="FD6" s="159" t="s">
        <v>2566</v>
      </c>
      <c r="FE6" s="159" t="s">
        <v>2567</v>
      </c>
      <c r="FF6" s="159" t="s">
        <v>2568</v>
      </c>
      <c r="FG6" s="159" t="s">
        <v>2569</v>
      </c>
      <c r="FH6" s="159" t="s">
        <v>2570</v>
      </c>
      <c r="FI6" s="159" t="s">
        <v>2571</v>
      </c>
      <c r="FJ6" s="159" t="s">
        <v>2572</v>
      </c>
      <c r="FK6" s="159" t="s">
        <v>2573</v>
      </c>
      <c r="FL6" s="159" t="s">
        <v>2574</v>
      </c>
      <c r="FM6" s="159" t="s">
        <v>2575</v>
      </c>
      <c r="FN6" s="159" t="s">
        <v>2576</v>
      </c>
      <c r="FO6" s="159" t="s">
        <v>2577</v>
      </c>
      <c r="FP6" s="159" t="s">
        <v>2578</v>
      </c>
      <c r="FQ6" s="159" t="s">
        <v>2579</v>
      </c>
      <c r="FR6" s="159" t="s">
        <v>2580</v>
      </c>
      <c r="FS6" s="159" t="s">
        <v>2581</v>
      </c>
      <c r="FT6" s="159" t="s">
        <v>2582</v>
      </c>
      <c r="FU6" s="159" t="s">
        <v>2583</v>
      </c>
      <c r="FV6" s="159" t="s">
        <v>2584</v>
      </c>
      <c r="FW6" s="159" t="s">
        <v>2585</v>
      </c>
      <c r="FX6" s="159" t="s">
        <v>2586</v>
      </c>
      <c r="FY6" s="159" t="s">
        <v>2587</v>
      </c>
      <c r="FZ6" s="159" t="s">
        <v>2588</v>
      </c>
      <c r="GA6" s="159" t="s">
        <v>2589</v>
      </c>
      <c r="GB6" s="159" t="s">
        <v>2590</v>
      </c>
      <c r="GC6" s="159" t="s">
        <v>2591</v>
      </c>
      <c r="GD6" s="159" t="s">
        <v>2592</v>
      </c>
      <c r="GE6" s="159" t="s">
        <v>2593</v>
      </c>
      <c r="GF6" s="159" t="s">
        <v>2594</v>
      </c>
      <c r="GG6" s="159" t="s">
        <v>2595</v>
      </c>
      <c r="GH6" s="159" t="s">
        <v>2596</v>
      </c>
      <c r="GI6" s="159" t="s">
        <v>2597</v>
      </c>
      <c r="GJ6" s="159" t="s">
        <v>2598</v>
      </c>
      <c r="GK6" s="159" t="s">
        <v>2599</v>
      </c>
      <c r="GL6" s="159" t="s">
        <v>2600</v>
      </c>
      <c r="GM6" s="159"/>
      <c r="GN6" s="159" t="s">
        <v>2601</v>
      </c>
      <c r="GO6" s="159" t="s">
        <v>2602</v>
      </c>
      <c r="GP6" s="159" t="s">
        <v>2603</v>
      </c>
      <c r="GQ6" s="159" t="s">
        <v>2604</v>
      </c>
      <c r="GR6" s="159" t="s">
        <v>2605</v>
      </c>
      <c r="GS6" s="159" t="s">
        <v>2606</v>
      </c>
      <c r="GT6" s="159" t="s">
        <v>2607</v>
      </c>
      <c r="GU6" s="159" t="s">
        <v>2608</v>
      </c>
      <c r="GV6" s="159" t="s">
        <v>2609</v>
      </c>
      <c r="GW6" s="159" t="s">
        <v>2610</v>
      </c>
      <c r="GX6" s="159" t="s">
        <v>2611</v>
      </c>
      <c r="GY6" s="159" t="s">
        <v>2612</v>
      </c>
      <c r="GZ6" s="159" t="s">
        <v>2613</v>
      </c>
      <c r="HA6" s="159" t="s">
        <v>2614</v>
      </c>
      <c r="HB6" s="159" t="s">
        <v>2615</v>
      </c>
      <c r="HC6" s="159" t="s">
        <v>2616</v>
      </c>
      <c r="HD6" s="159" t="s">
        <v>2617</v>
      </c>
      <c r="HE6" s="159" t="s">
        <v>2618</v>
      </c>
      <c r="HF6" s="159" t="s">
        <v>2619</v>
      </c>
      <c r="HG6" s="159" t="s">
        <v>2620</v>
      </c>
      <c r="HH6" s="159" t="s">
        <v>2621</v>
      </c>
      <c r="HI6" s="159" t="s">
        <v>2622</v>
      </c>
      <c r="HJ6" s="159" t="s">
        <v>2623</v>
      </c>
      <c r="HK6" s="159" t="s">
        <v>2624</v>
      </c>
      <c r="HL6" s="159" t="s">
        <v>2625</v>
      </c>
      <c r="HM6" s="159" t="s">
        <v>2626</v>
      </c>
      <c r="HN6" s="159" t="s">
        <v>2627</v>
      </c>
      <c r="HO6" s="159" t="s">
        <v>2628</v>
      </c>
      <c r="HP6" s="159" t="s">
        <v>2629</v>
      </c>
      <c r="HQ6" s="159" t="s">
        <v>2630</v>
      </c>
      <c r="HR6" s="159" t="s">
        <v>2631</v>
      </c>
      <c r="HS6" s="159" t="s">
        <v>2632</v>
      </c>
      <c r="HT6" s="159" t="s">
        <v>2633</v>
      </c>
      <c r="HU6" s="159" t="s">
        <v>2634</v>
      </c>
      <c r="HV6" s="159" t="s">
        <v>2635</v>
      </c>
      <c r="HW6" s="159" t="s">
        <v>2636</v>
      </c>
      <c r="HX6" s="159" t="s">
        <v>2637</v>
      </c>
      <c r="HY6" s="159" t="s">
        <v>2638</v>
      </c>
      <c r="HZ6" s="159" t="s">
        <v>2639</v>
      </c>
      <c r="IA6" s="159" t="s">
        <v>2640</v>
      </c>
      <c r="IB6" s="159" t="s">
        <v>2641</v>
      </c>
      <c r="IC6" s="159" t="s">
        <v>2642</v>
      </c>
      <c r="ID6" s="159" t="s">
        <v>2643</v>
      </c>
      <c r="IE6" s="159" t="s">
        <v>2644</v>
      </c>
      <c r="IF6" s="159" t="s">
        <v>2645</v>
      </c>
      <c r="IG6" s="159" t="s">
        <v>2646</v>
      </c>
      <c r="IH6" s="159" t="s">
        <v>2647</v>
      </c>
      <c r="II6" s="159" t="s">
        <v>2648</v>
      </c>
      <c r="IJ6" s="159" t="s">
        <v>2649</v>
      </c>
      <c r="IK6" s="159" t="s">
        <v>2650</v>
      </c>
      <c r="IL6" s="159" t="s">
        <v>2651</v>
      </c>
      <c r="IM6" s="159" t="s">
        <v>2652</v>
      </c>
      <c r="IN6" s="159" t="s">
        <v>2653</v>
      </c>
      <c r="IO6" s="159" t="s">
        <v>2654</v>
      </c>
      <c r="IP6" s="159" t="s">
        <v>2655</v>
      </c>
      <c r="IQ6" s="159" t="s">
        <v>2656</v>
      </c>
      <c r="IR6" s="159" t="s">
        <v>2657</v>
      </c>
      <c r="IS6" s="159" t="s">
        <v>2658</v>
      </c>
      <c r="IT6" s="159" t="s">
        <v>2659</v>
      </c>
      <c r="IU6" s="159" t="s">
        <v>2660</v>
      </c>
      <c r="IV6" s="159" t="s">
        <v>2661</v>
      </c>
      <c r="IW6" s="159" t="s">
        <v>2662</v>
      </c>
      <c r="IX6" s="159" t="s">
        <v>2663</v>
      </c>
      <c r="IY6" s="159" t="s">
        <v>2664</v>
      </c>
      <c r="IZ6" s="159" t="s">
        <v>2665</v>
      </c>
      <c r="JA6" s="159" t="s">
        <v>2666</v>
      </c>
      <c r="JB6" s="159" t="s">
        <v>2667</v>
      </c>
      <c r="JC6" s="159" t="s">
        <v>2668</v>
      </c>
      <c r="JD6" s="159" t="s">
        <v>2669</v>
      </c>
      <c r="JE6" s="159" t="s">
        <v>2670</v>
      </c>
      <c r="JF6" s="159" t="s">
        <v>2671</v>
      </c>
      <c r="JG6" s="159" t="s">
        <v>2672</v>
      </c>
      <c r="JH6" s="159" t="s">
        <v>2673</v>
      </c>
      <c r="JI6" s="159" t="s">
        <v>2674</v>
      </c>
      <c r="JJ6" s="159" t="s">
        <v>2675</v>
      </c>
      <c r="JK6" s="159" t="s">
        <v>2676</v>
      </c>
      <c r="JL6" s="159" t="s">
        <v>2677</v>
      </c>
      <c r="JM6" s="159" t="s">
        <v>2678</v>
      </c>
      <c r="JN6" s="159" t="s">
        <v>2679</v>
      </c>
      <c r="JO6" s="159" t="s">
        <v>2680</v>
      </c>
      <c r="JP6" s="159" t="s">
        <v>2681</v>
      </c>
      <c r="JQ6" s="159" t="s">
        <v>2682</v>
      </c>
      <c r="JR6" s="159" t="s">
        <v>2683</v>
      </c>
      <c r="JS6" s="159" t="s">
        <v>2684</v>
      </c>
      <c r="JT6" s="159" t="s">
        <v>2685</v>
      </c>
      <c r="JU6" s="159" t="s">
        <v>2686</v>
      </c>
      <c r="JV6" s="159" t="s">
        <v>2687</v>
      </c>
      <c r="JW6" s="159" t="s">
        <v>2688</v>
      </c>
      <c r="JX6" s="159" t="s">
        <v>2689</v>
      </c>
      <c r="JY6" s="159" t="s">
        <v>2690</v>
      </c>
      <c r="JZ6" s="159" t="s">
        <v>2691</v>
      </c>
      <c r="KA6" s="159" t="s">
        <v>2692</v>
      </c>
      <c r="KB6" s="159" t="s">
        <v>2693</v>
      </c>
      <c r="KC6" s="159" t="s">
        <v>2694</v>
      </c>
      <c r="KD6" s="159" t="s">
        <v>2695</v>
      </c>
      <c r="KE6" s="159" t="s">
        <v>2696</v>
      </c>
      <c r="KF6" s="159" t="s">
        <v>2697</v>
      </c>
      <c r="KG6" s="159" t="s">
        <v>2698</v>
      </c>
      <c r="KH6" s="159" t="s">
        <v>2699</v>
      </c>
      <c r="KI6" s="159" t="s">
        <v>2700</v>
      </c>
    </row>
    <row r="7" spans="1:295" ht="27" customHeight="1" x14ac:dyDescent="0.25">
      <c r="A7" s="232" t="s">
        <v>25</v>
      </c>
      <c r="B7" s="232"/>
      <c r="C7" s="231" t="s">
        <v>2058</v>
      </c>
      <c r="D7" s="231"/>
      <c r="E7" s="231"/>
      <c r="F7" s="231" t="s">
        <v>2059</v>
      </c>
      <c r="G7" s="231" t="s">
        <v>2060</v>
      </c>
      <c r="H7" s="231"/>
      <c r="I7" s="231"/>
      <c r="J7" s="231"/>
      <c r="K7" s="231" t="s">
        <v>2061</v>
      </c>
      <c r="L7" s="231"/>
      <c r="M7" s="231"/>
      <c r="N7" s="231" t="s">
        <v>2062</v>
      </c>
      <c r="O7" s="231" t="s">
        <v>2063</v>
      </c>
      <c r="P7" s="231"/>
      <c r="Q7" s="231" t="s">
        <v>2064</v>
      </c>
      <c r="R7" s="231"/>
      <c r="S7" s="231" t="s">
        <v>2065</v>
      </c>
      <c r="T7" s="231"/>
      <c r="U7" s="231" t="s">
        <v>2066</v>
      </c>
      <c r="V7" s="231"/>
      <c r="W7" s="231"/>
      <c r="X7" s="231" t="s">
        <v>2067</v>
      </c>
      <c r="Y7" s="231"/>
      <c r="Z7" s="231"/>
      <c r="AA7" s="231" t="s">
        <v>2068</v>
      </c>
      <c r="AB7" s="231"/>
      <c r="AC7" s="231"/>
      <c r="AD7" s="231"/>
      <c r="AE7" s="231"/>
      <c r="AF7" s="231"/>
      <c r="AG7" s="231"/>
      <c r="AH7" s="231"/>
      <c r="AI7" s="231"/>
      <c r="AJ7" s="231" t="s">
        <v>2069</v>
      </c>
      <c r="AK7" s="231"/>
      <c r="AL7" s="231"/>
      <c r="AM7" s="231" t="s">
        <v>2070</v>
      </c>
      <c r="AN7" s="231"/>
      <c r="AO7" s="231" t="s">
        <v>2071</v>
      </c>
      <c r="AP7" s="231"/>
      <c r="AQ7" s="231" t="s">
        <v>2072</v>
      </c>
      <c r="AR7" s="231"/>
      <c r="AS7" s="231"/>
      <c r="AT7" s="231" t="s">
        <v>2073</v>
      </c>
      <c r="AU7" s="231"/>
      <c r="AV7" s="231" t="s">
        <v>2074</v>
      </c>
      <c r="AW7" s="231"/>
      <c r="AX7" s="231" t="s">
        <v>2073</v>
      </c>
      <c r="AY7" s="231"/>
      <c r="AZ7" s="231"/>
      <c r="BA7" s="231" t="s">
        <v>2075</v>
      </c>
      <c r="BB7" s="231" t="s">
        <v>2076</v>
      </c>
      <c r="BC7" s="231" t="s">
        <v>2077</v>
      </c>
      <c r="BD7" s="231"/>
      <c r="BE7" s="231"/>
      <c r="BF7" s="231" t="s">
        <v>2078</v>
      </c>
      <c r="BG7" s="231"/>
      <c r="BH7" s="231"/>
      <c r="BI7" s="231"/>
      <c r="BJ7" s="231"/>
      <c r="BK7" s="231" t="s">
        <v>2079</v>
      </c>
      <c r="BL7" s="231" t="s">
        <v>2080</v>
      </c>
      <c r="BM7" s="231"/>
      <c r="BN7" s="231" t="s">
        <v>2081</v>
      </c>
      <c r="BO7" s="231"/>
      <c r="BP7" s="231"/>
      <c r="BQ7" s="231" t="s">
        <v>2082</v>
      </c>
      <c r="BR7" s="231"/>
      <c r="BS7" s="231"/>
      <c r="BT7" s="231"/>
      <c r="BU7" s="231" t="s">
        <v>2083</v>
      </c>
      <c r="BV7" s="231" t="s">
        <v>2084</v>
      </c>
      <c r="BW7" s="231" t="s">
        <v>2085</v>
      </c>
      <c r="BX7" s="231"/>
      <c r="BY7" s="231"/>
      <c r="BZ7" s="231"/>
      <c r="CA7" s="231" t="s">
        <v>2086</v>
      </c>
      <c r="CB7" s="231"/>
      <c r="CC7" s="231"/>
      <c r="CD7" s="231"/>
      <c r="CE7" s="231"/>
      <c r="CF7" s="231" t="s">
        <v>2087</v>
      </c>
      <c r="CG7" s="231"/>
      <c r="CH7" s="231"/>
      <c r="CI7" s="231"/>
      <c r="CJ7" s="231" t="s">
        <v>2088</v>
      </c>
      <c r="CK7" s="231"/>
      <c r="CL7" s="231" t="s">
        <v>2089</v>
      </c>
      <c r="CM7" s="231"/>
      <c r="CN7" s="231" t="s">
        <v>2090</v>
      </c>
      <c r="CO7" s="231" t="s">
        <v>2091</v>
      </c>
      <c r="CP7" s="231"/>
      <c r="CQ7" s="231"/>
      <c r="CR7" s="231" t="s">
        <v>2092</v>
      </c>
      <c r="CS7" s="231"/>
      <c r="CT7" s="231"/>
      <c r="CU7" s="231"/>
      <c r="CV7" s="231"/>
      <c r="CW7" s="231" t="s">
        <v>2093</v>
      </c>
      <c r="CX7" s="231" t="s">
        <v>2094</v>
      </c>
      <c r="CY7" s="231"/>
      <c r="CZ7" s="231"/>
      <c r="DA7" s="231"/>
      <c r="DB7" s="231"/>
      <c r="DC7" s="231"/>
      <c r="DD7" s="231" t="s">
        <v>2095</v>
      </c>
      <c r="DE7" s="231"/>
      <c r="DF7" s="231"/>
      <c r="DG7" s="231" t="s">
        <v>2096</v>
      </c>
      <c r="DH7" s="231"/>
      <c r="DI7" s="231" t="s">
        <v>2097</v>
      </c>
      <c r="DJ7" s="231"/>
      <c r="DK7" s="231" t="s">
        <v>2098</v>
      </c>
      <c r="DL7" s="231" t="s">
        <v>2099</v>
      </c>
      <c r="DM7" s="231"/>
      <c r="DN7" s="231"/>
      <c r="DO7" s="231"/>
      <c r="DP7" s="231"/>
      <c r="DQ7" s="231" t="s">
        <v>2100</v>
      </c>
      <c r="DR7" s="231" t="s">
        <v>2101</v>
      </c>
      <c r="DS7" s="231" t="s">
        <v>2102</v>
      </c>
      <c r="DT7" s="231"/>
      <c r="DU7" s="231"/>
      <c r="DV7" s="231"/>
      <c r="DW7" s="231"/>
      <c r="DX7" s="231"/>
      <c r="DY7" s="231"/>
      <c r="DZ7" s="231"/>
      <c r="EA7" s="231" t="s">
        <v>2103</v>
      </c>
      <c r="EB7" s="231" t="s">
        <v>2104</v>
      </c>
      <c r="EC7" s="231"/>
      <c r="ED7" s="231"/>
      <c r="EE7" s="231" t="s">
        <v>2103</v>
      </c>
      <c r="EF7" s="231"/>
      <c r="EG7" s="231" t="s">
        <v>2105</v>
      </c>
      <c r="EH7" s="231" t="s">
        <v>2106</v>
      </c>
      <c r="EI7" s="231"/>
      <c r="EJ7" s="231" t="s">
        <v>2107</v>
      </c>
      <c r="EK7" s="231"/>
      <c r="EL7" s="231"/>
      <c r="EM7" s="231"/>
      <c r="EN7" s="231"/>
      <c r="EO7" s="231"/>
      <c r="EP7" s="231"/>
      <c r="EQ7" s="231"/>
      <c r="ER7" s="231"/>
      <c r="ES7" s="231"/>
      <c r="ET7" s="231" t="s">
        <v>2108</v>
      </c>
      <c r="EU7" s="231" t="s">
        <v>2109</v>
      </c>
      <c r="EV7" s="231" t="s">
        <v>2110</v>
      </c>
      <c r="EW7" s="231" t="s">
        <v>2111</v>
      </c>
      <c r="EX7" s="231" t="s">
        <v>2112</v>
      </c>
      <c r="EY7" s="231" t="s">
        <v>2113</v>
      </c>
      <c r="EZ7" s="231" t="s">
        <v>2114</v>
      </c>
      <c r="FA7" s="231"/>
      <c r="FB7" s="231" t="s">
        <v>2115</v>
      </c>
      <c r="FC7" s="231"/>
      <c r="FD7" s="231" t="s">
        <v>2116</v>
      </c>
      <c r="FE7" s="231"/>
      <c r="FF7" s="231"/>
      <c r="FG7" s="231" t="s">
        <v>2117</v>
      </c>
      <c r="FH7" s="231"/>
      <c r="FI7" s="231"/>
      <c r="FJ7" s="231" t="s">
        <v>2118</v>
      </c>
      <c r="FK7" s="231"/>
      <c r="FL7" s="231"/>
      <c r="FM7" s="231" t="s">
        <v>2119</v>
      </c>
      <c r="FN7" s="231"/>
      <c r="FO7" s="231"/>
      <c r="FP7" s="231" t="s">
        <v>2120</v>
      </c>
      <c r="FQ7" s="231"/>
      <c r="FR7" s="231"/>
      <c r="FS7" s="231" t="s">
        <v>2121</v>
      </c>
      <c r="FT7" s="231" t="s">
        <v>2120</v>
      </c>
      <c r="FU7" s="231"/>
      <c r="FV7" s="231"/>
      <c r="FW7" s="231"/>
      <c r="FX7" s="231" t="s">
        <v>2122</v>
      </c>
      <c r="FY7" s="231" t="s">
        <v>2123</v>
      </c>
      <c r="FZ7" s="231" t="s">
        <v>2124</v>
      </c>
      <c r="GA7" s="231" t="s">
        <v>2125</v>
      </c>
      <c r="GB7" s="231" t="s">
        <v>2126</v>
      </c>
      <c r="GC7" s="231" t="s">
        <v>2127</v>
      </c>
      <c r="GD7" s="231"/>
      <c r="GE7" s="231" t="s">
        <v>2128</v>
      </c>
      <c r="GF7" s="231" t="s">
        <v>2129</v>
      </c>
      <c r="GG7" s="231" t="s">
        <v>2130</v>
      </c>
      <c r="GH7" s="231" t="s">
        <v>2131</v>
      </c>
      <c r="GI7" s="231" t="s">
        <v>2132</v>
      </c>
      <c r="GJ7" s="231"/>
      <c r="GK7" s="231" t="s">
        <v>2131</v>
      </c>
      <c r="GL7" s="231" t="s">
        <v>2133</v>
      </c>
      <c r="GM7" s="231"/>
      <c r="GN7" s="231" t="s">
        <v>2134</v>
      </c>
      <c r="GO7" s="231" t="s">
        <v>2135</v>
      </c>
      <c r="GP7" s="231" t="s">
        <v>2130</v>
      </c>
      <c r="GQ7" s="231"/>
      <c r="GR7" s="231" t="s">
        <v>2136</v>
      </c>
      <c r="GS7" s="231"/>
      <c r="GT7" s="231"/>
      <c r="GU7" s="231" t="s">
        <v>2137</v>
      </c>
      <c r="GV7" s="231" t="s">
        <v>2132</v>
      </c>
      <c r="GW7" s="231"/>
      <c r="GX7" s="231" t="s">
        <v>2138</v>
      </c>
      <c r="GY7" s="231" t="s">
        <v>2139</v>
      </c>
      <c r="GZ7" s="231"/>
      <c r="HA7" s="231" t="s">
        <v>2138</v>
      </c>
      <c r="HB7" s="231" t="s">
        <v>2140</v>
      </c>
      <c r="HC7" s="231"/>
      <c r="HD7" s="231" t="s">
        <v>2141</v>
      </c>
      <c r="HE7" s="231" t="s">
        <v>2142</v>
      </c>
      <c r="HF7" s="231" t="s">
        <v>2143</v>
      </c>
      <c r="HG7" s="231" t="s">
        <v>2144</v>
      </c>
      <c r="HH7" s="231" t="s">
        <v>2142</v>
      </c>
      <c r="HI7" s="231" t="s">
        <v>2145</v>
      </c>
      <c r="HJ7" s="231"/>
      <c r="HK7" s="231"/>
      <c r="HL7" s="231"/>
      <c r="HM7" s="231"/>
      <c r="HN7" s="231"/>
      <c r="HO7" s="231" t="s">
        <v>2146</v>
      </c>
      <c r="HP7" s="231"/>
      <c r="HQ7" s="231"/>
      <c r="HR7" s="231"/>
      <c r="HS7" s="231"/>
      <c r="HT7" s="231"/>
      <c r="HU7" s="231"/>
      <c r="HV7" s="231"/>
      <c r="HW7" s="231"/>
      <c r="HX7" s="231"/>
      <c r="HY7" s="231" t="s">
        <v>2147</v>
      </c>
      <c r="HZ7" s="231"/>
      <c r="IA7" s="231" t="s">
        <v>2148</v>
      </c>
      <c r="IB7" s="231"/>
      <c r="IC7" s="231"/>
      <c r="ID7" s="231"/>
      <c r="IE7" s="231"/>
      <c r="IF7" s="231"/>
      <c r="IG7" s="231"/>
      <c r="IH7" s="231"/>
      <c r="II7" s="231"/>
      <c r="IJ7" s="231" t="s">
        <v>2149</v>
      </c>
      <c r="IK7" s="231"/>
      <c r="IL7" s="231"/>
      <c r="IM7" s="231"/>
      <c r="IN7" s="231"/>
      <c r="IO7" s="231" t="s">
        <v>219</v>
      </c>
      <c r="IP7" s="231"/>
      <c r="IQ7" s="231" t="s">
        <v>2150</v>
      </c>
      <c r="IR7" s="231"/>
      <c r="IS7" s="231" t="s">
        <v>2151</v>
      </c>
      <c r="IT7" s="231"/>
      <c r="IU7" s="231"/>
      <c r="IV7" s="231"/>
      <c r="IW7" s="231" t="s">
        <v>2152</v>
      </c>
      <c r="IX7" s="231"/>
      <c r="IY7" s="231" t="s">
        <v>2153</v>
      </c>
      <c r="IZ7" s="231" t="s">
        <v>2154</v>
      </c>
      <c r="JA7" s="231" t="s">
        <v>2155</v>
      </c>
      <c r="JB7" s="231" t="s">
        <v>2156</v>
      </c>
      <c r="JC7" s="231"/>
      <c r="JD7" s="231" t="s">
        <v>2157</v>
      </c>
      <c r="JE7" s="231"/>
      <c r="JF7" s="231" t="s">
        <v>2158</v>
      </c>
      <c r="JG7" s="231"/>
      <c r="JH7" s="231"/>
      <c r="JI7" s="231" t="s">
        <v>2159</v>
      </c>
      <c r="JJ7" s="231"/>
      <c r="JK7" s="231"/>
      <c r="JL7" s="231"/>
      <c r="JM7" s="231"/>
      <c r="JN7" s="231"/>
      <c r="JO7" s="231" t="s">
        <v>2160</v>
      </c>
      <c r="JP7" s="231"/>
      <c r="JQ7" s="231" t="s">
        <v>2161</v>
      </c>
      <c r="JR7" s="231"/>
      <c r="JS7" s="231"/>
      <c r="JT7" s="231" t="s">
        <v>2162</v>
      </c>
      <c r="JU7" s="231" t="s">
        <v>2163</v>
      </c>
      <c r="JV7" s="231" t="s">
        <v>2164</v>
      </c>
      <c r="JW7" s="231" t="s">
        <v>2148</v>
      </c>
      <c r="JX7" s="231" t="s">
        <v>2165</v>
      </c>
      <c r="JY7" s="231" t="s">
        <v>2166</v>
      </c>
      <c r="JZ7" s="231" t="s">
        <v>2167</v>
      </c>
      <c r="KA7" s="231"/>
      <c r="KB7" s="231"/>
      <c r="KC7" s="231" t="s">
        <v>2168</v>
      </c>
      <c r="KD7" s="231"/>
      <c r="KE7" s="231"/>
      <c r="KF7" s="231" t="s">
        <v>2163</v>
      </c>
      <c r="KG7" s="231" t="s">
        <v>2169</v>
      </c>
      <c r="KH7" s="231" t="s">
        <v>2170</v>
      </c>
      <c r="KI7" s="231"/>
    </row>
    <row r="8" spans="1:295" ht="27" customHeight="1" x14ac:dyDescent="0.25">
      <c r="A8" s="158" t="s">
        <v>68</v>
      </c>
      <c r="B8" s="158" t="s">
        <v>642</v>
      </c>
      <c r="C8" s="159" t="s">
        <v>2171</v>
      </c>
      <c r="D8" s="159" t="s">
        <v>2172</v>
      </c>
      <c r="E8" s="159" t="s">
        <v>2173</v>
      </c>
      <c r="F8" s="159" t="s">
        <v>2174</v>
      </c>
      <c r="G8" s="159" t="s">
        <v>2175</v>
      </c>
      <c r="H8" s="159" t="s">
        <v>487</v>
      </c>
      <c r="I8" s="159" t="s">
        <v>2176</v>
      </c>
      <c r="J8" s="159" t="s">
        <v>2177</v>
      </c>
      <c r="K8" s="159" t="s">
        <v>2178</v>
      </c>
      <c r="L8" s="159" t="s">
        <v>2179</v>
      </c>
      <c r="M8" s="159" t="s">
        <v>440</v>
      </c>
      <c r="N8" s="159" t="s">
        <v>2180</v>
      </c>
      <c r="O8" s="160" t="s">
        <v>2181</v>
      </c>
      <c r="P8" s="159" t="s">
        <v>2182</v>
      </c>
      <c r="Q8" s="159" t="s">
        <v>2183</v>
      </c>
      <c r="R8" s="159" t="s">
        <v>2182</v>
      </c>
      <c r="S8" s="159" t="s">
        <v>2184</v>
      </c>
      <c r="T8" s="159" t="s">
        <v>2177</v>
      </c>
      <c r="U8" s="159" t="s">
        <v>2185</v>
      </c>
      <c r="V8" s="159" t="s">
        <v>2186</v>
      </c>
      <c r="W8" s="159" t="s">
        <v>2187</v>
      </c>
      <c r="X8" s="159" t="s">
        <v>2188</v>
      </c>
      <c r="Y8" s="159" t="s">
        <v>2189</v>
      </c>
      <c r="Z8" s="159" t="s">
        <v>2190</v>
      </c>
      <c r="AA8" s="159" t="s">
        <v>2191</v>
      </c>
      <c r="AB8" s="159" t="s">
        <v>2192</v>
      </c>
      <c r="AC8" s="159" t="s">
        <v>2193</v>
      </c>
      <c r="AD8" s="159" t="s">
        <v>2194</v>
      </c>
      <c r="AE8" s="159" t="s">
        <v>259</v>
      </c>
      <c r="AF8" s="159" t="s">
        <v>2180</v>
      </c>
      <c r="AG8" s="159" t="s">
        <v>2181</v>
      </c>
      <c r="AH8" s="159" t="s">
        <v>2195</v>
      </c>
      <c r="AI8" s="159" t="s">
        <v>2196</v>
      </c>
      <c r="AJ8" s="160" t="s">
        <v>2197</v>
      </c>
      <c r="AK8" s="160" t="s">
        <v>2198</v>
      </c>
      <c r="AL8" s="159" t="s">
        <v>2199</v>
      </c>
      <c r="AM8" s="159" t="s">
        <v>2197</v>
      </c>
      <c r="AN8" s="159" t="s">
        <v>2198</v>
      </c>
      <c r="AO8" s="159" t="s">
        <v>2200</v>
      </c>
      <c r="AP8" s="159" t="s">
        <v>2201</v>
      </c>
      <c r="AQ8" s="159" t="s">
        <v>2202</v>
      </c>
      <c r="AR8" s="159" t="s">
        <v>2203</v>
      </c>
      <c r="AS8" s="159" t="s">
        <v>2204</v>
      </c>
      <c r="AT8" s="160" t="s">
        <v>2205</v>
      </c>
      <c r="AU8" s="160" t="s">
        <v>2206</v>
      </c>
      <c r="AV8" s="159" t="s">
        <v>2207</v>
      </c>
      <c r="AW8" s="159" t="s">
        <v>2208</v>
      </c>
      <c r="AX8" s="159" t="s">
        <v>522</v>
      </c>
      <c r="AY8" s="159" t="s">
        <v>2209</v>
      </c>
      <c r="AZ8" s="159" t="s">
        <v>2210</v>
      </c>
      <c r="BA8" s="159" t="s">
        <v>2211</v>
      </c>
      <c r="BB8" s="160" t="s">
        <v>2212</v>
      </c>
      <c r="BC8" s="159" t="s">
        <v>568</v>
      </c>
      <c r="BD8" s="159" t="s">
        <v>2213</v>
      </c>
      <c r="BE8" s="159" t="s">
        <v>2214</v>
      </c>
      <c r="BF8" s="159" t="s">
        <v>2205</v>
      </c>
      <c r="BG8" s="159" t="s">
        <v>2206</v>
      </c>
      <c r="BH8" s="159" t="s">
        <v>2215</v>
      </c>
      <c r="BI8" s="159" t="s">
        <v>2216</v>
      </c>
      <c r="BJ8" s="159" t="s">
        <v>2217</v>
      </c>
      <c r="BK8" s="159" t="s">
        <v>2218</v>
      </c>
      <c r="BL8" s="159" t="s">
        <v>2219</v>
      </c>
      <c r="BM8" s="159" t="s">
        <v>2220</v>
      </c>
      <c r="BN8" s="159" t="s">
        <v>2212</v>
      </c>
      <c r="BO8" s="159" t="s">
        <v>2221</v>
      </c>
      <c r="BP8" s="159" t="s">
        <v>2222</v>
      </c>
      <c r="BQ8" s="159" t="s">
        <v>2223</v>
      </c>
      <c r="BR8" s="159" t="s">
        <v>2224</v>
      </c>
      <c r="BS8" s="159" t="s">
        <v>2225</v>
      </c>
      <c r="BT8" s="159" t="s">
        <v>2226</v>
      </c>
      <c r="BU8" s="159" t="s">
        <v>2226</v>
      </c>
      <c r="BV8" s="159" t="s">
        <v>2227</v>
      </c>
      <c r="BW8" s="159" t="s">
        <v>2228</v>
      </c>
      <c r="BX8" s="159" t="s">
        <v>2229</v>
      </c>
      <c r="BY8" s="159" t="s">
        <v>2230</v>
      </c>
      <c r="BZ8" s="159" t="s">
        <v>2231</v>
      </c>
      <c r="CA8" s="159" t="s">
        <v>2232</v>
      </c>
      <c r="CB8" s="159" t="s">
        <v>2233</v>
      </c>
      <c r="CC8" s="159" t="s">
        <v>2234</v>
      </c>
      <c r="CD8" s="159" t="s">
        <v>2235</v>
      </c>
      <c r="CE8" s="159" t="s">
        <v>2236</v>
      </c>
      <c r="CF8" s="159" t="s">
        <v>2237</v>
      </c>
      <c r="CG8" s="159" t="s">
        <v>2238</v>
      </c>
      <c r="CH8" s="159" t="s">
        <v>2239</v>
      </c>
      <c r="CI8" s="159" t="s">
        <v>2240</v>
      </c>
      <c r="CJ8" s="159" t="s">
        <v>2241</v>
      </c>
      <c r="CK8" s="159" t="s">
        <v>2242</v>
      </c>
      <c r="CL8" s="159" t="s">
        <v>2243</v>
      </c>
      <c r="CM8" s="159" t="s">
        <v>2244</v>
      </c>
      <c r="CN8" s="159" t="s">
        <v>2245</v>
      </c>
      <c r="CO8" s="159" t="s">
        <v>2246</v>
      </c>
      <c r="CP8" s="159" t="s">
        <v>2247</v>
      </c>
      <c r="CQ8" s="159" t="s">
        <v>2248</v>
      </c>
      <c r="CR8" s="159" t="s">
        <v>2249</v>
      </c>
      <c r="CS8" s="159" t="s">
        <v>2250</v>
      </c>
      <c r="CT8" s="159" t="s">
        <v>2251</v>
      </c>
      <c r="CU8" s="159" t="s">
        <v>2252</v>
      </c>
      <c r="CV8" s="159" t="s">
        <v>2253</v>
      </c>
      <c r="CW8" s="159" t="s">
        <v>2254</v>
      </c>
      <c r="CX8" s="159" t="s">
        <v>2255</v>
      </c>
      <c r="CY8" s="159" t="s">
        <v>2256</v>
      </c>
      <c r="CZ8" s="159" t="s">
        <v>2257</v>
      </c>
      <c r="DA8" s="159" t="s">
        <v>2258</v>
      </c>
      <c r="DB8" s="159" t="s">
        <v>2259</v>
      </c>
      <c r="DC8" s="159" t="s">
        <v>2260</v>
      </c>
      <c r="DD8" s="159" t="s">
        <v>2239</v>
      </c>
      <c r="DE8" s="159" t="s">
        <v>2240</v>
      </c>
      <c r="DF8" s="159" t="s">
        <v>2261</v>
      </c>
      <c r="DG8" s="159" t="s">
        <v>2262</v>
      </c>
      <c r="DH8" s="159" t="s">
        <v>2263</v>
      </c>
      <c r="DI8" s="159" t="s">
        <v>2264</v>
      </c>
      <c r="DJ8" s="159" t="s">
        <v>2265</v>
      </c>
      <c r="DK8" s="159" t="s">
        <v>2266</v>
      </c>
      <c r="DL8" s="159" t="s">
        <v>2256</v>
      </c>
      <c r="DM8" s="159" t="s">
        <v>2257</v>
      </c>
      <c r="DN8" s="159" t="s">
        <v>2258</v>
      </c>
      <c r="DO8" s="159" t="s">
        <v>2267</v>
      </c>
      <c r="DP8" s="159" t="s">
        <v>2268</v>
      </c>
      <c r="DQ8" s="159" t="s">
        <v>2269</v>
      </c>
      <c r="DR8" s="159" t="s">
        <v>2270</v>
      </c>
      <c r="DS8" s="159" t="s">
        <v>2271</v>
      </c>
      <c r="DT8" s="159" t="s">
        <v>2272</v>
      </c>
      <c r="DU8" s="159" t="s">
        <v>2255</v>
      </c>
      <c r="DV8" s="159" t="s">
        <v>2256</v>
      </c>
      <c r="DW8" s="159" t="s">
        <v>2261</v>
      </c>
      <c r="DX8" s="159" t="s">
        <v>2270</v>
      </c>
      <c r="DY8" s="159" t="s">
        <v>490</v>
      </c>
      <c r="DZ8" s="159" t="s">
        <v>2273</v>
      </c>
      <c r="EA8" s="159" t="s">
        <v>2274</v>
      </c>
      <c r="EB8" s="159" t="s">
        <v>2275</v>
      </c>
      <c r="EC8" s="159" t="s">
        <v>2276</v>
      </c>
      <c r="ED8" s="159" t="s">
        <v>2277</v>
      </c>
      <c r="EE8" s="159" t="s">
        <v>2278</v>
      </c>
      <c r="EF8" s="159" t="s">
        <v>2279</v>
      </c>
      <c r="EG8" s="159" t="s">
        <v>2213</v>
      </c>
      <c r="EH8" s="159" t="s">
        <v>2223</v>
      </c>
      <c r="EI8" s="159" t="s">
        <v>2280</v>
      </c>
      <c r="EJ8" s="159" t="s">
        <v>2281</v>
      </c>
      <c r="EK8" s="159" t="s">
        <v>2282</v>
      </c>
      <c r="EL8" s="159" t="s">
        <v>2283</v>
      </c>
      <c r="EM8" s="159" t="s">
        <v>443</v>
      </c>
      <c r="EN8" s="159" t="s">
        <v>2284</v>
      </c>
      <c r="EO8" s="159" t="s">
        <v>2285</v>
      </c>
      <c r="EP8" s="159" t="s">
        <v>2286</v>
      </c>
      <c r="EQ8" s="159" t="s">
        <v>2287</v>
      </c>
      <c r="ER8" s="159" t="s">
        <v>2288</v>
      </c>
      <c r="ES8" s="159" t="s">
        <v>2289</v>
      </c>
      <c r="ET8" s="159" t="s">
        <v>2290</v>
      </c>
      <c r="EU8" s="159" t="s">
        <v>2291</v>
      </c>
      <c r="EV8" s="159" t="s">
        <v>2292</v>
      </c>
      <c r="EW8" s="159" t="s">
        <v>2293</v>
      </c>
      <c r="EX8" s="159" t="s">
        <v>2294</v>
      </c>
      <c r="EY8" s="159" t="s">
        <v>2295</v>
      </c>
      <c r="EZ8" s="159" t="s">
        <v>2296</v>
      </c>
      <c r="FA8" s="159" t="s">
        <v>2297</v>
      </c>
      <c r="FB8" s="159" t="s">
        <v>2279</v>
      </c>
      <c r="FC8" s="159" t="s">
        <v>443</v>
      </c>
      <c r="FD8" s="159" t="s">
        <v>2298</v>
      </c>
      <c r="FE8" s="159" t="s">
        <v>2299</v>
      </c>
      <c r="FF8" s="159" t="s">
        <v>2300</v>
      </c>
      <c r="FG8" s="159" t="s">
        <v>2301</v>
      </c>
      <c r="FH8" s="159" t="s">
        <v>2302</v>
      </c>
      <c r="FI8" s="159" t="s">
        <v>2303</v>
      </c>
      <c r="FJ8" s="159" t="s">
        <v>2232</v>
      </c>
      <c r="FK8" s="159" t="s">
        <v>2233</v>
      </c>
      <c r="FL8" s="159" t="s">
        <v>2304</v>
      </c>
      <c r="FM8" s="159" t="s">
        <v>490</v>
      </c>
      <c r="FN8" s="159" t="s">
        <v>2273</v>
      </c>
      <c r="FO8" s="159" t="s">
        <v>2305</v>
      </c>
      <c r="FP8" s="159" t="s">
        <v>2306</v>
      </c>
      <c r="FQ8" s="160" t="s">
        <v>2307</v>
      </c>
      <c r="FR8" s="159" t="s">
        <v>2308</v>
      </c>
      <c r="FS8" s="159" t="s">
        <v>2309</v>
      </c>
      <c r="FT8" s="159" t="s">
        <v>2310</v>
      </c>
      <c r="FU8" s="159" t="s">
        <v>2311</v>
      </c>
      <c r="FV8" s="159" t="s">
        <v>2312</v>
      </c>
      <c r="FW8" s="159" t="s">
        <v>2313</v>
      </c>
      <c r="FX8" s="159" t="s">
        <v>2314</v>
      </c>
      <c r="FY8" s="159" t="s">
        <v>2315</v>
      </c>
      <c r="FZ8" s="159" t="s">
        <v>2316</v>
      </c>
      <c r="GA8" s="159" t="s">
        <v>2281</v>
      </c>
      <c r="GB8" s="160" t="s">
        <v>2317</v>
      </c>
      <c r="GC8" s="159" t="s">
        <v>2306</v>
      </c>
      <c r="GD8" s="159" t="s">
        <v>2305</v>
      </c>
      <c r="GE8" s="159" t="s">
        <v>2318</v>
      </c>
      <c r="GF8" s="160" t="s">
        <v>2319</v>
      </c>
      <c r="GG8" s="159" t="s">
        <v>2320</v>
      </c>
      <c r="GH8" s="159" t="s">
        <v>2321</v>
      </c>
      <c r="GI8" s="159" t="s">
        <v>2255</v>
      </c>
      <c r="GJ8" s="159" t="s">
        <v>2322</v>
      </c>
      <c r="GK8" s="159" t="s">
        <v>2323</v>
      </c>
      <c r="GL8" s="159" t="s">
        <v>2324</v>
      </c>
      <c r="GM8" s="159" t="s">
        <v>2325</v>
      </c>
      <c r="GN8" s="159" t="s">
        <v>2326</v>
      </c>
      <c r="GO8" s="159" t="s">
        <v>2327</v>
      </c>
      <c r="GP8" s="159" t="s">
        <v>2328</v>
      </c>
      <c r="GQ8" s="160" t="s">
        <v>2327</v>
      </c>
      <c r="GR8" s="159" t="s">
        <v>2329</v>
      </c>
      <c r="GS8" s="159" t="s">
        <v>2330</v>
      </c>
      <c r="GT8" s="159" t="s">
        <v>2331</v>
      </c>
      <c r="GU8" s="159" t="s">
        <v>2332</v>
      </c>
      <c r="GV8" s="159" t="s">
        <v>59</v>
      </c>
      <c r="GW8" s="159" t="s">
        <v>2333</v>
      </c>
      <c r="GX8" s="159" t="s">
        <v>2334</v>
      </c>
      <c r="GY8" s="159" t="s">
        <v>2335</v>
      </c>
      <c r="GZ8" s="159" t="s">
        <v>2336</v>
      </c>
      <c r="HA8" s="159" t="s">
        <v>2337</v>
      </c>
      <c r="HB8" s="160" t="s">
        <v>2338</v>
      </c>
      <c r="HC8" s="160" t="s">
        <v>2339</v>
      </c>
      <c r="HD8" s="159" t="s">
        <v>2340</v>
      </c>
      <c r="HE8" s="159" t="s">
        <v>2340</v>
      </c>
      <c r="HF8" s="159" t="s">
        <v>601</v>
      </c>
      <c r="HG8" s="159" t="s">
        <v>601</v>
      </c>
      <c r="HH8" s="159" t="s">
        <v>2341</v>
      </c>
      <c r="HI8" s="160" t="s">
        <v>2338</v>
      </c>
      <c r="HJ8" s="160" t="s">
        <v>2339</v>
      </c>
      <c r="HK8" s="159" t="s">
        <v>2342</v>
      </c>
      <c r="HL8" s="159" t="s">
        <v>2343</v>
      </c>
      <c r="HM8" s="159" t="s">
        <v>2344</v>
      </c>
      <c r="HN8" s="159" t="s">
        <v>2345</v>
      </c>
      <c r="HO8" s="159" t="s">
        <v>2346</v>
      </c>
      <c r="HP8" s="159" t="s">
        <v>2347</v>
      </c>
      <c r="HQ8" s="159" t="s">
        <v>545</v>
      </c>
      <c r="HR8" s="159" t="s">
        <v>2348</v>
      </c>
      <c r="HS8" s="159" t="s">
        <v>2349</v>
      </c>
      <c r="HT8" s="159" t="s">
        <v>2350</v>
      </c>
      <c r="HU8" s="159" t="s">
        <v>2351</v>
      </c>
      <c r="HV8" s="159" t="s">
        <v>2352</v>
      </c>
      <c r="HW8" s="159" t="s">
        <v>2353</v>
      </c>
      <c r="HX8" s="159" t="s">
        <v>2354</v>
      </c>
      <c r="HY8" s="159" t="s">
        <v>2355</v>
      </c>
      <c r="HZ8" s="159" t="s">
        <v>2356</v>
      </c>
      <c r="IA8" s="159" t="s">
        <v>2357</v>
      </c>
      <c r="IB8" s="159" t="s">
        <v>2358</v>
      </c>
      <c r="IC8" s="159" t="s">
        <v>2359</v>
      </c>
      <c r="ID8" s="159" t="s">
        <v>2360</v>
      </c>
      <c r="IE8" s="159" t="s">
        <v>2361</v>
      </c>
      <c r="IF8" s="159" t="s">
        <v>545</v>
      </c>
      <c r="IG8" s="159" t="s">
        <v>2348</v>
      </c>
      <c r="IH8" s="159" t="s">
        <v>2362</v>
      </c>
      <c r="II8" s="159" t="s">
        <v>2363</v>
      </c>
      <c r="IJ8" s="159" t="s">
        <v>2341</v>
      </c>
      <c r="IK8" s="159" t="s">
        <v>2280</v>
      </c>
      <c r="IL8" s="160" t="s">
        <v>2364</v>
      </c>
      <c r="IM8" s="160" t="s">
        <v>247</v>
      </c>
      <c r="IN8" s="159" t="s">
        <v>2365</v>
      </c>
      <c r="IO8" s="159" t="s">
        <v>247</v>
      </c>
      <c r="IP8" s="159" t="s">
        <v>224</v>
      </c>
      <c r="IQ8" s="159" t="s">
        <v>2366</v>
      </c>
      <c r="IR8" s="159" t="s">
        <v>2367</v>
      </c>
      <c r="IS8" s="160" t="s">
        <v>224</v>
      </c>
      <c r="IT8" s="159" t="s">
        <v>2368</v>
      </c>
      <c r="IU8" s="159" t="s">
        <v>2369</v>
      </c>
      <c r="IV8" s="159" t="s">
        <v>2366</v>
      </c>
      <c r="IW8" s="160" t="s">
        <v>2364</v>
      </c>
      <c r="IX8" s="159" t="s">
        <v>2367</v>
      </c>
      <c r="IY8" s="159" t="s">
        <v>635</v>
      </c>
      <c r="IZ8" s="159" t="s">
        <v>635</v>
      </c>
      <c r="JA8" s="159" t="s">
        <v>2370</v>
      </c>
      <c r="JB8" s="159" t="s">
        <v>2371</v>
      </c>
      <c r="JC8" s="159" t="s">
        <v>2372</v>
      </c>
      <c r="JD8" s="159" t="s">
        <v>2373</v>
      </c>
      <c r="JE8" s="159" t="s">
        <v>2374</v>
      </c>
      <c r="JF8" s="159" t="s">
        <v>2372</v>
      </c>
      <c r="JG8" s="159" t="s">
        <v>2375</v>
      </c>
      <c r="JH8" s="159" t="s">
        <v>2376</v>
      </c>
      <c r="JI8" s="159" t="s">
        <v>2375</v>
      </c>
      <c r="JJ8" s="159" t="s">
        <v>2377</v>
      </c>
      <c r="JK8" s="159" t="s">
        <v>2378</v>
      </c>
      <c r="JL8" s="159" t="s">
        <v>2379</v>
      </c>
      <c r="JM8" s="159" t="s">
        <v>2380</v>
      </c>
      <c r="JN8" s="159" t="s">
        <v>2381</v>
      </c>
      <c r="JO8" s="159" t="s">
        <v>2382</v>
      </c>
      <c r="JP8" s="159" t="s">
        <v>2383</v>
      </c>
      <c r="JQ8" s="159" t="s">
        <v>2384</v>
      </c>
      <c r="JR8" s="159" t="s">
        <v>2385</v>
      </c>
      <c r="JS8" s="159" t="s">
        <v>2386</v>
      </c>
      <c r="JT8" s="159" t="s">
        <v>2387</v>
      </c>
      <c r="JU8" s="159" t="s">
        <v>2361</v>
      </c>
      <c r="JV8" s="159" t="s">
        <v>2388</v>
      </c>
      <c r="JW8" s="159" t="s">
        <v>2389</v>
      </c>
      <c r="JX8" s="159" t="s">
        <v>2390</v>
      </c>
      <c r="JY8" s="159" t="s">
        <v>2391</v>
      </c>
      <c r="JZ8" s="159" t="s">
        <v>2392</v>
      </c>
      <c r="KA8" s="159" t="s">
        <v>2342</v>
      </c>
      <c r="KB8" s="159" t="s">
        <v>2393</v>
      </c>
      <c r="KC8" s="159" t="s">
        <v>2392</v>
      </c>
      <c r="KD8" s="159" t="s">
        <v>2343</v>
      </c>
      <c r="KE8" s="159" t="s">
        <v>2394</v>
      </c>
      <c r="KF8" s="159" t="s">
        <v>2395</v>
      </c>
      <c r="KG8" s="159" t="s">
        <v>2395</v>
      </c>
      <c r="KH8" s="159" t="s">
        <v>589</v>
      </c>
      <c r="KI8" s="159" t="s">
        <v>2225</v>
      </c>
    </row>
    <row r="9" spans="1:295" ht="18" customHeight="1" x14ac:dyDescent="0.25">
      <c r="A9" s="161" t="s">
        <v>72</v>
      </c>
      <c r="B9" s="161" t="s">
        <v>860</v>
      </c>
      <c r="C9" s="162">
        <v>0</v>
      </c>
      <c r="D9" s="163">
        <v>3.8105000000000002</v>
      </c>
      <c r="E9" s="163">
        <v>-8.2950999999999997</v>
      </c>
      <c r="F9" s="163">
        <v>8.8088999999999995</v>
      </c>
      <c r="G9" s="163">
        <v>9.2302999999999997</v>
      </c>
      <c r="H9" s="164"/>
      <c r="I9" s="163">
        <v>17.3306</v>
      </c>
      <c r="J9" s="164"/>
      <c r="K9" s="163">
        <v>9.6979000000000006</v>
      </c>
      <c r="L9" s="163">
        <v>3.5699000000000001</v>
      </c>
      <c r="M9" s="163">
        <v>5.0357000000000003</v>
      </c>
      <c r="N9" s="163">
        <v>0</v>
      </c>
      <c r="O9" s="163">
        <v>-24.2</v>
      </c>
      <c r="P9" s="163">
        <v>0</v>
      </c>
      <c r="Q9" s="163">
        <v>2.484</v>
      </c>
      <c r="R9" s="163">
        <v>-17.600000000000001</v>
      </c>
      <c r="S9" s="163">
        <v>4.8540999999999999</v>
      </c>
      <c r="T9" s="163">
        <v>-5.1745000000000001</v>
      </c>
      <c r="U9" s="163">
        <v>3.1735000000000002</v>
      </c>
      <c r="V9" s="163">
        <v>2.9904000000000002</v>
      </c>
      <c r="W9" s="163">
        <v>5.3590999999999998</v>
      </c>
      <c r="X9" s="164"/>
      <c r="Y9" s="163">
        <v>2.8260000000000001</v>
      </c>
      <c r="Z9" s="163">
        <v>1.1526000000000001</v>
      </c>
      <c r="AA9" s="164"/>
      <c r="AB9" s="163">
        <v>-0.68930000000000002</v>
      </c>
      <c r="AC9" s="163">
        <v>-0.57499999999999996</v>
      </c>
      <c r="AD9" s="163">
        <v>-0.59299999999999997</v>
      </c>
      <c r="AE9" s="163">
        <v>10.87</v>
      </c>
      <c r="AF9" s="163">
        <v>-19.98</v>
      </c>
      <c r="AG9" s="163">
        <v>-8.8000000000000007</v>
      </c>
      <c r="AH9" s="163">
        <v>0.313</v>
      </c>
      <c r="AI9" s="163">
        <v>0.13800000000000001</v>
      </c>
      <c r="AJ9" s="163">
        <v>-13.08</v>
      </c>
      <c r="AK9" s="163">
        <v>-13.22</v>
      </c>
      <c r="AL9" s="164"/>
      <c r="AM9" s="163">
        <v>-13.08</v>
      </c>
      <c r="AN9" s="163">
        <v>-13.15</v>
      </c>
      <c r="AO9" s="163">
        <v>5.8036000000000003</v>
      </c>
      <c r="AP9" s="163">
        <v>4.3193999999999999</v>
      </c>
      <c r="AQ9" s="163">
        <v>13.061500000000001</v>
      </c>
      <c r="AR9" s="163">
        <v>13.908200000000001</v>
      </c>
      <c r="AS9" s="163">
        <v>-22.048300000000001</v>
      </c>
      <c r="AT9" s="163">
        <v>-12.726100000000001</v>
      </c>
      <c r="AU9" s="163">
        <v>-12.190899999999999</v>
      </c>
      <c r="AV9" s="163">
        <v>9.0060000000000002</v>
      </c>
      <c r="AW9" s="163">
        <v>10.604699999999999</v>
      </c>
      <c r="AX9" s="164"/>
      <c r="AY9" s="163">
        <v>-16.477</v>
      </c>
      <c r="AZ9" s="163">
        <v>5.1414</v>
      </c>
      <c r="BA9" s="163">
        <v>24.6173</v>
      </c>
      <c r="BB9" s="163">
        <v>-46.380099999999999</v>
      </c>
      <c r="BC9" s="163">
        <v>8.1730999999999998</v>
      </c>
      <c r="BD9" s="163">
        <v>-4.5</v>
      </c>
      <c r="BE9" s="163">
        <v>-4.8</v>
      </c>
      <c r="BF9" s="163">
        <v>-25.444800000000001</v>
      </c>
      <c r="BG9" s="163">
        <v>-24.104399999999998</v>
      </c>
      <c r="BH9" s="163">
        <v>-1.3606</v>
      </c>
      <c r="BI9" s="164"/>
      <c r="BJ9" s="163">
        <v>3.5741999999999998</v>
      </c>
      <c r="BK9" s="163">
        <v>1.1737</v>
      </c>
      <c r="BL9" s="163">
        <v>-0.51570000000000005</v>
      </c>
      <c r="BM9" s="163">
        <v>-0.28960000000000002</v>
      </c>
      <c r="BN9" s="163">
        <v>-111.23990000000001</v>
      </c>
      <c r="BO9" s="163">
        <v>31.9834</v>
      </c>
      <c r="BP9" s="163">
        <v>32.288600000000002</v>
      </c>
      <c r="BQ9" s="163">
        <v>7.9211</v>
      </c>
      <c r="BR9" s="163">
        <v>-154.0471</v>
      </c>
      <c r="BS9" s="164"/>
      <c r="BT9" s="164"/>
      <c r="BU9" s="164"/>
      <c r="BV9" s="163">
        <v>14.081099999999999</v>
      </c>
      <c r="BW9" s="163">
        <v>9.16</v>
      </c>
      <c r="BX9" s="163">
        <v>7.17</v>
      </c>
      <c r="BY9" s="163">
        <v>-10.73</v>
      </c>
      <c r="BZ9" s="163">
        <v>1.97</v>
      </c>
      <c r="CA9" s="163">
        <v>-16.874400000000001</v>
      </c>
      <c r="CB9" s="163">
        <v>-16.874400000000001</v>
      </c>
      <c r="CC9" s="163">
        <v>16.502700000000001</v>
      </c>
      <c r="CD9" s="163">
        <v>14.939500000000001</v>
      </c>
      <c r="CE9" s="163">
        <v>-8.3984000000000005</v>
      </c>
      <c r="CF9" s="163">
        <v>-13.225199999999999</v>
      </c>
      <c r="CG9" s="163">
        <v>-12.967000000000001</v>
      </c>
      <c r="CH9" s="163">
        <v>3.4849000000000001</v>
      </c>
      <c r="CI9" s="163">
        <v>9.2012999999999998</v>
      </c>
      <c r="CJ9" s="164"/>
      <c r="CK9" s="164"/>
      <c r="CL9" s="163">
        <v>35.1</v>
      </c>
      <c r="CM9" s="163">
        <v>-14.1</v>
      </c>
      <c r="CN9" s="163">
        <v>-2.2599999999999998</v>
      </c>
      <c r="CO9" s="163">
        <v>29.286799999999999</v>
      </c>
      <c r="CP9" s="163">
        <v>29.122699999999998</v>
      </c>
      <c r="CQ9" s="163">
        <v>28.521000000000001</v>
      </c>
      <c r="CR9" s="163">
        <v>70.065799999999996</v>
      </c>
      <c r="CS9" s="163">
        <v>70.136499999999998</v>
      </c>
      <c r="CT9" s="163">
        <v>-17.674600000000002</v>
      </c>
      <c r="CU9" s="163">
        <v>-58.945399999999999</v>
      </c>
      <c r="CV9" s="163">
        <v>-16.1129</v>
      </c>
      <c r="CW9" s="163">
        <v>2.1892</v>
      </c>
      <c r="CX9" s="163">
        <v>32.4</v>
      </c>
      <c r="CY9" s="163">
        <v>16.79</v>
      </c>
      <c r="CZ9" s="163">
        <v>6.5674000000000001</v>
      </c>
      <c r="DA9" s="163">
        <v>6.7412999999999998</v>
      </c>
      <c r="DB9" s="163">
        <v>-9.0500000000000007</v>
      </c>
      <c r="DC9" s="164"/>
      <c r="DD9" s="163">
        <v>-11.125</v>
      </c>
      <c r="DE9" s="163">
        <v>-11.0145</v>
      </c>
      <c r="DF9" s="163">
        <v>20.8139</v>
      </c>
      <c r="DG9" s="163">
        <v>1.49E-2</v>
      </c>
      <c r="DH9" s="163">
        <v>-4.5053999999999998</v>
      </c>
      <c r="DI9" s="163">
        <v>12.3</v>
      </c>
      <c r="DJ9" s="163">
        <v>12.1</v>
      </c>
      <c r="DK9" s="163">
        <v>-7.7087000000000003</v>
      </c>
      <c r="DL9" s="163">
        <v>-1.6831</v>
      </c>
      <c r="DM9" s="163">
        <v>38.802799999999998</v>
      </c>
      <c r="DN9" s="163">
        <v>4.6444999999999999</v>
      </c>
      <c r="DO9" s="163">
        <v>-1.33</v>
      </c>
      <c r="DP9" s="163">
        <v>-2.4500000000000002</v>
      </c>
      <c r="DQ9" s="163">
        <v>11.07</v>
      </c>
      <c r="DR9" s="164"/>
      <c r="DS9" s="163">
        <v>-9.61</v>
      </c>
      <c r="DT9" s="163">
        <v>-9.64</v>
      </c>
      <c r="DU9" s="163">
        <v>25.25</v>
      </c>
      <c r="DV9" s="163">
        <v>18.41</v>
      </c>
      <c r="DW9" s="163">
        <v>-20.709099999999999</v>
      </c>
      <c r="DX9" s="163">
        <v>-10.690899999999999</v>
      </c>
      <c r="DY9" s="163">
        <v>-29.186800000000002</v>
      </c>
      <c r="DZ9" s="163">
        <v>-28.7182</v>
      </c>
      <c r="EA9" s="163">
        <v>11.9818</v>
      </c>
      <c r="EB9" s="163">
        <v>-6.8756000000000004</v>
      </c>
      <c r="EC9" s="163">
        <v>-13.995699999999999</v>
      </c>
      <c r="ED9" s="163">
        <v>-14.312900000000001</v>
      </c>
      <c r="EE9" s="163">
        <v>-22.852699999999999</v>
      </c>
      <c r="EF9" s="163">
        <v>-23.0471</v>
      </c>
      <c r="EG9" s="163">
        <v>-10.619</v>
      </c>
      <c r="EH9" s="163">
        <v>-101.44970000000001</v>
      </c>
      <c r="EI9" s="163">
        <v>-23.497399999999999</v>
      </c>
      <c r="EJ9" s="164"/>
      <c r="EK9" s="163">
        <v>-8.0827000000000009</v>
      </c>
      <c r="EL9" s="163">
        <v>-7.6817000000000002</v>
      </c>
      <c r="EM9" s="164"/>
      <c r="EN9" s="163">
        <v>-2.2736000000000001</v>
      </c>
      <c r="EO9" s="163">
        <v>-3.2473000000000001</v>
      </c>
      <c r="EP9" s="163">
        <v>-16.388000000000002</v>
      </c>
      <c r="EQ9" s="163">
        <v>-20.6706</v>
      </c>
      <c r="ER9" s="163">
        <v>-20.4894</v>
      </c>
      <c r="ES9" s="163">
        <v>4.0269000000000004</v>
      </c>
      <c r="ET9" s="164"/>
      <c r="EU9" s="164"/>
      <c r="EV9" s="163">
        <v>0</v>
      </c>
      <c r="EW9" s="163">
        <v>2.2462</v>
      </c>
      <c r="EX9" s="163">
        <v>5.9653999999999998</v>
      </c>
      <c r="EY9" s="163">
        <v>-8.6960999999999995</v>
      </c>
      <c r="EZ9" s="163">
        <v>-8.9176000000000002</v>
      </c>
      <c r="FA9" s="163">
        <v>6.0921000000000003</v>
      </c>
      <c r="FB9" s="163">
        <v>4.6148999999999996</v>
      </c>
      <c r="FC9" s="163">
        <v>-25.848400000000002</v>
      </c>
      <c r="FD9" s="164"/>
      <c r="FE9" s="164"/>
      <c r="FF9" s="164"/>
      <c r="FG9" s="163">
        <v>4.5328999999999997</v>
      </c>
      <c r="FH9" s="163">
        <v>4.9638</v>
      </c>
      <c r="FI9" s="163">
        <v>2.7216</v>
      </c>
      <c r="FJ9" s="163">
        <v>5.5260999999999996</v>
      </c>
      <c r="FK9" s="163">
        <v>5.5260999999999996</v>
      </c>
      <c r="FL9" s="163">
        <v>8.8751999999999995</v>
      </c>
      <c r="FM9" s="163">
        <v>11.5251</v>
      </c>
      <c r="FN9" s="163">
        <v>11.164300000000001</v>
      </c>
      <c r="FO9" s="163">
        <v>10.0204</v>
      </c>
      <c r="FP9" s="163">
        <v>19.6328</v>
      </c>
      <c r="FQ9" s="164"/>
      <c r="FR9" s="163">
        <v>-5.78</v>
      </c>
      <c r="FS9" s="163">
        <v>-3.9161999999999999</v>
      </c>
      <c r="FT9" s="163">
        <v>0.30690000000000001</v>
      </c>
      <c r="FU9" s="164"/>
      <c r="FV9" s="163">
        <v>1.94</v>
      </c>
      <c r="FW9" s="163">
        <v>-9.3664000000000005</v>
      </c>
      <c r="FX9" s="163">
        <v>1.8889</v>
      </c>
      <c r="FY9" s="163">
        <v>7.2830000000000004</v>
      </c>
      <c r="FZ9" s="163">
        <v>1.0840000000000001</v>
      </c>
      <c r="GA9" s="163">
        <v>3.0762</v>
      </c>
      <c r="GB9" s="163">
        <v>15.21</v>
      </c>
      <c r="GC9" s="163">
        <v>-32.267299999999999</v>
      </c>
      <c r="GD9" s="163">
        <v>-24.463799999999999</v>
      </c>
      <c r="GE9" s="163">
        <v>-4.41</v>
      </c>
      <c r="GF9" s="163">
        <v>43.439300000000003</v>
      </c>
      <c r="GG9" s="164"/>
      <c r="GH9" s="163">
        <v>18.224699999999999</v>
      </c>
      <c r="GI9" s="164"/>
      <c r="GJ9" s="163">
        <v>-3.8376000000000001</v>
      </c>
      <c r="GK9" s="163">
        <v>1.9864999999999999</v>
      </c>
      <c r="GL9" s="164"/>
      <c r="GM9" s="164"/>
      <c r="GN9" s="163">
        <v>-13.945499999999999</v>
      </c>
      <c r="GO9" s="163">
        <v>-14.4657</v>
      </c>
      <c r="GP9" s="163">
        <v>13.7705</v>
      </c>
      <c r="GQ9" s="163">
        <v>-31.091799999999999</v>
      </c>
      <c r="GR9" s="163">
        <v>-11.1286</v>
      </c>
      <c r="GS9" s="163">
        <v>-8.5945999999999998</v>
      </c>
      <c r="GT9" s="163">
        <v>135.63999999999999</v>
      </c>
      <c r="GU9" s="163">
        <v>-0.54869999999999997</v>
      </c>
      <c r="GV9" s="163">
        <v>-9.7997999999999994</v>
      </c>
      <c r="GW9" s="163">
        <v>16.116900000000001</v>
      </c>
      <c r="GX9" s="163">
        <v>6.1154000000000002</v>
      </c>
      <c r="GY9" s="163">
        <v>7.8902999999999999</v>
      </c>
      <c r="GZ9" s="163">
        <v>7.8323</v>
      </c>
      <c r="HA9" s="164"/>
      <c r="HB9" s="163">
        <v>-5.0827</v>
      </c>
      <c r="HC9" s="163">
        <v>-4.8791000000000002</v>
      </c>
      <c r="HD9" s="163">
        <v>-15.51</v>
      </c>
      <c r="HE9" s="163">
        <v>16.7424</v>
      </c>
      <c r="HF9" s="163">
        <v>51.878300000000003</v>
      </c>
      <c r="HG9" s="163">
        <v>0</v>
      </c>
      <c r="HH9" s="163">
        <v>17.411899999999999</v>
      </c>
      <c r="HI9" s="163">
        <v>30.897099999999998</v>
      </c>
      <c r="HJ9" s="163">
        <v>-22.064800000000002</v>
      </c>
      <c r="HK9" s="163">
        <v>0</v>
      </c>
      <c r="HL9" s="163">
        <v>0</v>
      </c>
      <c r="HM9" s="163">
        <v>0</v>
      </c>
      <c r="HN9" s="163">
        <v>-11.558299999999999</v>
      </c>
      <c r="HO9" s="163">
        <v>30.0991</v>
      </c>
      <c r="HP9" s="163">
        <v>31.582100000000001</v>
      </c>
      <c r="HQ9" s="163">
        <v>-8.2879000000000005</v>
      </c>
      <c r="HR9" s="163">
        <v>-7.2606999999999999</v>
      </c>
      <c r="HS9" s="163">
        <v>-3.9035000000000002</v>
      </c>
      <c r="HT9" s="163">
        <v>-3.9460000000000002</v>
      </c>
      <c r="HU9" s="163">
        <v>2.2400000000000002</v>
      </c>
      <c r="HV9" s="163">
        <v>2.23</v>
      </c>
      <c r="HW9" s="163">
        <v>-33.299999999999997</v>
      </c>
      <c r="HX9" s="163">
        <v>-32.9</v>
      </c>
      <c r="HY9" s="163">
        <v>1.0739000000000001</v>
      </c>
      <c r="HZ9" s="163">
        <v>-10.4</v>
      </c>
      <c r="IA9" s="163">
        <v>38.188200000000002</v>
      </c>
      <c r="IB9" s="163">
        <v>31.8979</v>
      </c>
      <c r="IC9" s="163">
        <v>31.809200000000001</v>
      </c>
      <c r="ID9" s="163">
        <v>-19.100000000000001</v>
      </c>
      <c r="IE9" s="163">
        <v>-45.7</v>
      </c>
      <c r="IF9" s="163">
        <v>-2.5</v>
      </c>
      <c r="IG9" s="163">
        <v>-3.4</v>
      </c>
      <c r="IH9" s="163">
        <v>-17.594200000000001</v>
      </c>
      <c r="II9" s="163">
        <v>-17.5519</v>
      </c>
      <c r="IJ9" s="163">
        <v>-60.392299999999999</v>
      </c>
      <c r="IK9" s="163">
        <v>-29.979900000000001</v>
      </c>
      <c r="IL9" s="163">
        <v>-261.31990000000002</v>
      </c>
      <c r="IM9" s="163">
        <v>8.1299999999999997E-2</v>
      </c>
      <c r="IN9" s="163">
        <v>1.1858</v>
      </c>
      <c r="IO9" s="163">
        <v>71.978700000000003</v>
      </c>
      <c r="IP9" s="163">
        <v>93.724999999999994</v>
      </c>
      <c r="IQ9" s="163">
        <v>146.5393</v>
      </c>
      <c r="IR9" s="163">
        <v>46.430599999999998</v>
      </c>
      <c r="IS9" s="163">
        <v>5.9292999999999996</v>
      </c>
      <c r="IT9" s="163">
        <v>7.7671000000000001</v>
      </c>
      <c r="IU9" s="163">
        <v>8.0797000000000008</v>
      </c>
      <c r="IV9" s="163">
        <v>-36.802100000000003</v>
      </c>
      <c r="IW9" s="163">
        <v>175.5198</v>
      </c>
      <c r="IX9" s="163">
        <v>-157.61879999999999</v>
      </c>
      <c r="IY9" s="163">
        <v>23.304400000000001</v>
      </c>
      <c r="IZ9" s="163">
        <v>-16.435500000000001</v>
      </c>
      <c r="JA9" s="163">
        <v>-0.84350000000000003</v>
      </c>
      <c r="JB9" s="164"/>
      <c r="JC9" s="163">
        <v>-7.52</v>
      </c>
      <c r="JD9" s="163">
        <v>-1.032</v>
      </c>
      <c r="JE9" s="163">
        <v>-1.0409999999999999</v>
      </c>
      <c r="JF9" s="163">
        <v>3.52</v>
      </c>
      <c r="JG9" s="163">
        <v>-1.6</v>
      </c>
      <c r="JH9" s="163">
        <v>-3.0003000000000002</v>
      </c>
      <c r="JI9" s="163">
        <v>-5.2720000000000002</v>
      </c>
      <c r="JJ9" s="163">
        <v>13.9483</v>
      </c>
      <c r="JK9" s="163">
        <v>-10.106</v>
      </c>
      <c r="JL9" s="163">
        <v>2.1</v>
      </c>
      <c r="JM9" s="163">
        <v>1.196</v>
      </c>
      <c r="JN9" s="163">
        <v>0.76200000000000001</v>
      </c>
      <c r="JO9" s="164"/>
      <c r="JP9" s="164"/>
      <c r="JQ9" s="163">
        <v>4.1688000000000001</v>
      </c>
      <c r="JR9" s="163">
        <v>3.5836000000000001</v>
      </c>
      <c r="JS9" s="163">
        <v>3.6400999999999999</v>
      </c>
      <c r="JT9" s="164"/>
      <c r="JU9" s="163">
        <v>29.5</v>
      </c>
      <c r="JV9" s="163">
        <v>7.8696999999999999</v>
      </c>
      <c r="JW9" s="163">
        <v>-0.55000000000000004</v>
      </c>
      <c r="JX9" s="164"/>
      <c r="JY9" s="163">
        <v>5.4024000000000001</v>
      </c>
      <c r="JZ9" s="163">
        <v>-20.691400000000002</v>
      </c>
      <c r="KA9" s="163">
        <v>-23.563400000000001</v>
      </c>
      <c r="KB9" s="163">
        <v>8.0594000000000001</v>
      </c>
      <c r="KC9" s="163">
        <v>16.129000000000001</v>
      </c>
      <c r="KD9" s="163">
        <v>-18.652999999999999</v>
      </c>
      <c r="KE9" s="163">
        <v>2.6423000000000001</v>
      </c>
      <c r="KF9" s="163">
        <v>-32.299999999999997</v>
      </c>
      <c r="KG9" s="163">
        <v>14</v>
      </c>
      <c r="KH9" s="164"/>
      <c r="KI9" s="163">
        <v>-125.24930000000001</v>
      </c>
    </row>
    <row r="10" spans="1:295" ht="18" customHeight="1" x14ac:dyDescent="0.25">
      <c r="A10" s="161" t="s">
        <v>72</v>
      </c>
      <c r="B10" s="161" t="s">
        <v>861</v>
      </c>
      <c r="C10" s="165">
        <v>0</v>
      </c>
      <c r="D10" s="166">
        <v>3.2275</v>
      </c>
      <c r="E10" s="166">
        <v>-7.0736999999999997</v>
      </c>
      <c r="F10" s="166">
        <v>5.8056999999999999</v>
      </c>
      <c r="G10" s="166">
        <v>8.9530999999999992</v>
      </c>
      <c r="H10" s="167"/>
      <c r="I10" s="166">
        <v>17.014500000000002</v>
      </c>
      <c r="J10" s="167"/>
      <c r="K10" s="166">
        <v>9.0602</v>
      </c>
      <c r="L10" s="166">
        <v>3.3349000000000002</v>
      </c>
      <c r="M10" s="166">
        <v>4.7034000000000002</v>
      </c>
      <c r="N10" s="166">
        <v>0</v>
      </c>
      <c r="O10" s="166">
        <v>-26.4</v>
      </c>
      <c r="P10" s="166">
        <v>2.2000000000000002</v>
      </c>
      <c r="Q10" s="167"/>
      <c r="R10" s="166">
        <v>-19.8</v>
      </c>
      <c r="S10" s="166">
        <v>5.1675000000000004</v>
      </c>
      <c r="T10" s="166">
        <v>-6.7335000000000003</v>
      </c>
      <c r="U10" s="166">
        <v>3.2488999999999999</v>
      </c>
      <c r="V10" s="166">
        <v>3.1518999999999999</v>
      </c>
      <c r="W10" s="166">
        <v>5.3387000000000002</v>
      </c>
      <c r="X10" s="167"/>
      <c r="Y10" s="166">
        <v>3.1604999999999999</v>
      </c>
      <c r="Z10" s="166">
        <v>1.1636</v>
      </c>
      <c r="AA10" s="167"/>
      <c r="AB10" s="166">
        <v>-0.60470000000000002</v>
      </c>
      <c r="AC10" s="166">
        <v>-0.35099999999999998</v>
      </c>
      <c r="AD10" s="166">
        <v>-0.33700000000000002</v>
      </c>
      <c r="AE10" s="166">
        <v>10.991</v>
      </c>
      <c r="AF10" s="166">
        <v>-19.98</v>
      </c>
      <c r="AG10" s="166">
        <v>-8.8000000000000007</v>
      </c>
      <c r="AH10" s="166">
        <v>0.24</v>
      </c>
      <c r="AI10" s="166">
        <v>0.14099999999999999</v>
      </c>
      <c r="AJ10" s="166">
        <v>-10.29</v>
      </c>
      <c r="AK10" s="166">
        <v>-10.31</v>
      </c>
      <c r="AL10" s="167"/>
      <c r="AM10" s="166">
        <v>-14.75</v>
      </c>
      <c r="AN10" s="166">
        <v>-14.78</v>
      </c>
      <c r="AO10" s="166">
        <v>6.2839</v>
      </c>
      <c r="AP10" s="166">
        <v>3.7652000000000001</v>
      </c>
      <c r="AQ10" s="166">
        <v>13.787000000000001</v>
      </c>
      <c r="AR10" s="166">
        <v>15.157500000000001</v>
      </c>
      <c r="AS10" s="166">
        <v>-20.477399999999999</v>
      </c>
      <c r="AT10" s="166">
        <v>-10.4488</v>
      </c>
      <c r="AU10" s="166">
        <v>-10.326700000000001</v>
      </c>
      <c r="AV10" s="166">
        <v>-0.84850000000000003</v>
      </c>
      <c r="AW10" s="166">
        <v>-0.69359999999999999</v>
      </c>
      <c r="AX10" s="167"/>
      <c r="AY10" s="166">
        <v>-14.7355</v>
      </c>
      <c r="AZ10" s="166">
        <v>3.5632999999999999</v>
      </c>
      <c r="BA10" s="166">
        <v>19.476500000000001</v>
      </c>
      <c r="BB10" s="166">
        <v>-43.139899999999997</v>
      </c>
      <c r="BC10" s="166">
        <v>7.8240999999999996</v>
      </c>
      <c r="BD10" s="166">
        <v>-4.4000000000000004</v>
      </c>
      <c r="BE10" s="166">
        <v>-4.8</v>
      </c>
      <c r="BF10" s="166">
        <v>-27.2775</v>
      </c>
      <c r="BG10" s="166">
        <v>-26.658100000000001</v>
      </c>
      <c r="BH10" s="166">
        <v>-1.8176000000000001</v>
      </c>
      <c r="BI10" s="167"/>
      <c r="BJ10" s="166">
        <v>1.153</v>
      </c>
      <c r="BK10" s="166">
        <v>1.0083</v>
      </c>
      <c r="BL10" s="166">
        <v>3.6700000000000003E-2</v>
      </c>
      <c r="BM10" s="166">
        <v>3.7400000000000003E-2</v>
      </c>
      <c r="BN10" s="166">
        <v>-122.5318</v>
      </c>
      <c r="BO10" s="166">
        <v>33.2652</v>
      </c>
      <c r="BP10" s="166">
        <v>33.4788</v>
      </c>
      <c r="BQ10" s="166">
        <v>-2.5467</v>
      </c>
      <c r="BR10" s="166">
        <v>-166.35839999999999</v>
      </c>
      <c r="BS10" s="167"/>
      <c r="BT10" s="167"/>
      <c r="BU10" s="167"/>
      <c r="BV10" s="167"/>
      <c r="BW10" s="166">
        <v>9.51</v>
      </c>
      <c r="BX10" s="166">
        <v>7.76</v>
      </c>
      <c r="BY10" s="166">
        <v>-10.89</v>
      </c>
      <c r="BZ10" s="166">
        <v>2.11</v>
      </c>
      <c r="CA10" s="166">
        <v>-10.310499999999999</v>
      </c>
      <c r="CB10" s="166">
        <v>-10.310499999999999</v>
      </c>
      <c r="CC10" s="166">
        <v>12.044700000000001</v>
      </c>
      <c r="CD10" s="166">
        <v>9.8383000000000003</v>
      </c>
      <c r="CE10" s="166">
        <v>-6.9497</v>
      </c>
      <c r="CF10" s="166">
        <v>-9.5426000000000002</v>
      </c>
      <c r="CG10" s="166">
        <v>-9.4723000000000006</v>
      </c>
      <c r="CH10" s="166">
        <v>0.99319999999999997</v>
      </c>
      <c r="CI10" s="166">
        <v>10.3363</v>
      </c>
      <c r="CJ10" s="167"/>
      <c r="CK10" s="167"/>
      <c r="CL10" s="166">
        <v>35.799999999999997</v>
      </c>
      <c r="CM10" s="166">
        <v>-16.100000000000001</v>
      </c>
      <c r="CN10" s="166">
        <v>-2.2400000000000002</v>
      </c>
      <c r="CO10" s="166">
        <v>30.8691</v>
      </c>
      <c r="CP10" s="166">
        <v>30.997800000000002</v>
      </c>
      <c r="CQ10" s="166">
        <v>29.588799999999999</v>
      </c>
      <c r="CR10" s="166">
        <v>69.163600000000002</v>
      </c>
      <c r="CS10" s="166">
        <v>68.768500000000003</v>
      </c>
      <c r="CT10" s="166">
        <v>-14.997199999999999</v>
      </c>
      <c r="CU10" s="166">
        <v>-61.202800000000003</v>
      </c>
      <c r="CV10" s="166">
        <v>-12.850099999999999</v>
      </c>
      <c r="CW10" s="166">
        <v>2.1909000000000001</v>
      </c>
      <c r="CX10" s="166">
        <v>32.44</v>
      </c>
      <c r="CY10" s="166">
        <v>16.239999999999998</v>
      </c>
      <c r="CZ10" s="166">
        <v>6.2549000000000001</v>
      </c>
      <c r="DA10" s="166">
        <v>6.4484000000000004</v>
      </c>
      <c r="DB10" s="166">
        <v>-8.8699999999999992</v>
      </c>
      <c r="DC10" s="167"/>
      <c r="DD10" s="166">
        <v>-11.5282</v>
      </c>
      <c r="DE10" s="166">
        <v>-11.2781</v>
      </c>
      <c r="DF10" s="166">
        <v>18.978100000000001</v>
      </c>
      <c r="DG10" s="166">
        <v>1.49E-2</v>
      </c>
      <c r="DH10" s="166">
        <v>-4.4474999999999998</v>
      </c>
      <c r="DI10" s="167"/>
      <c r="DJ10" s="167"/>
      <c r="DK10" s="166">
        <v>-8.2605000000000004</v>
      </c>
      <c r="DL10" s="166">
        <v>-1.8701000000000001</v>
      </c>
      <c r="DM10" s="166">
        <v>37.856499999999997</v>
      </c>
      <c r="DN10" s="166">
        <v>4.2733999999999996</v>
      </c>
      <c r="DO10" s="166">
        <v>-1.65</v>
      </c>
      <c r="DP10" s="166">
        <v>-2.4</v>
      </c>
      <c r="DQ10" s="166">
        <v>11.798999999999999</v>
      </c>
      <c r="DR10" s="166">
        <v>-19.796099999999999</v>
      </c>
      <c r="DS10" s="166">
        <v>-9.3800000000000008</v>
      </c>
      <c r="DT10" s="166">
        <v>-9.6</v>
      </c>
      <c r="DU10" s="166">
        <v>24.44</v>
      </c>
      <c r="DV10" s="166">
        <v>17.7</v>
      </c>
      <c r="DW10" s="166">
        <v>-21.0182</v>
      </c>
      <c r="DX10" s="166">
        <v>-10.0091</v>
      </c>
      <c r="DY10" s="166">
        <v>-23.186499999999999</v>
      </c>
      <c r="DZ10" s="166">
        <v>-22.336400000000001</v>
      </c>
      <c r="EA10" s="166">
        <v>11.255100000000001</v>
      </c>
      <c r="EB10" s="166">
        <v>-5.6067</v>
      </c>
      <c r="EC10" s="166">
        <v>-11.879799999999999</v>
      </c>
      <c r="ED10" s="166">
        <v>-12.495200000000001</v>
      </c>
      <c r="EE10" s="166">
        <v>-13.278499999999999</v>
      </c>
      <c r="EF10" s="166">
        <v>-14.9559</v>
      </c>
      <c r="EG10" s="166">
        <v>-11.941000000000001</v>
      </c>
      <c r="EH10" s="166">
        <v>-93.210599999999999</v>
      </c>
      <c r="EI10" s="166">
        <v>-11.1494</v>
      </c>
      <c r="EJ10" s="167"/>
      <c r="EK10" s="166">
        <v>-7.4504000000000001</v>
      </c>
      <c r="EL10" s="166">
        <v>-7.2694999999999999</v>
      </c>
      <c r="EM10" s="167"/>
      <c r="EN10" s="166">
        <v>-3.9729000000000001</v>
      </c>
      <c r="EO10" s="166">
        <v>-5.2529000000000003</v>
      </c>
      <c r="EP10" s="166">
        <v>17.936</v>
      </c>
      <c r="EQ10" s="166">
        <v>-22.256</v>
      </c>
      <c r="ER10" s="166">
        <v>-22.314800000000002</v>
      </c>
      <c r="ES10" s="166">
        <v>-2.7688999999999999</v>
      </c>
      <c r="ET10" s="167"/>
      <c r="EU10" s="167"/>
      <c r="EV10" s="166">
        <v>-0.2</v>
      </c>
      <c r="EW10" s="166">
        <v>1.7705</v>
      </c>
      <c r="EX10" s="166">
        <v>0.41610000000000003</v>
      </c>
      <c r="EY10" s="166">
        <v>-9.5312999999999999</v>
      </c>
      <c r="EZ10" s="166">
        <v>-9.8763000000000005</v>
      </c>
      <c r="FA10" s="166">
        <v>6.4843999999999999</v>
      </c>
      <c r="FB10" s="166">
        <v>-2.7751999999999999</v>
      </c>
      <c r="FC10" s="166">
        <v>-18.316400000000002</v>
      </c>
      <c r="FD10" s="166">
        <v>4.9141000000000004</v>
      </c>
      <c r="FE10" s="167"/>
      <c r="FF10" s="167"/>
      <c r="FG10" s="166">
        <v>4.7079000000000004</v>
      </c>
      <c r="FH10" s="166">
        <v>4.452</v>
      </c>
      <c r="FI10" s="166">
        <v>2.5367999999999999</v>
      </c>
      <c r="FJ10" s="166">
        <v>1.5071000000000001</v>
      </c>
      <c r="FK10" s="166">
        <v>0.83730000000000004</v>
      </c>
      <c r="FL10" s="166">
        <v>29.3049</v>
      </c>
      <c r="FM10" s="166">
        <v>6.5567000000000002</v>
      </c>
      <c r="FN10" s="166">
        <v>7.3684000000000003</v>
      </c>
      <c r="FO10" s="166">
        <v>27.837700000000002</v>
      </c>
      <c r="FP10" s="166">
        <v>35.839399999999998</v>
      </c>
      <c r="FQ10" s="167"/>
      <c r="FR10" s="166">
        <v>-5.69</v>
      </c>
      <c r="FS10" s="166">
        <v>-3.0190000000000001</v>
      </c>
      <c r="FT10" s="166">
        <v>0.2767</v>
      </c>
      <c r="FU10" s="166">
        <v>2.0299999999999998</v>
      </c>
      <c r="FV10" s="166">
        <v>1.64</v>
      </c>
      <c r="FW10" s="166">
        <v>-9.3268000000000004</v>
      </c>
      <c r="FX10" s="166">
        <v>1.8664000000000001</v>
      </c>
      <c r="FY10" s="166">
        <v>7.4450000000000003</v>
      </c>
      <c r="FZ10" s="166">
        <v>0.98399999999999999</v>
      </c>
      <c r="GA10" s="166">
        <v>3.0301</v>
      </c>
      <c r="GB10" s="166">
        <v>12.63</v>
      </c>
      <c r="GC10" s="166">
        <v>-39.264000000000003</v>
      </c>
      <c r="GD10" s="166">
        <v>-30.346800000000002</v>
      </c>
      <c r="GE10" s="166">
        <v>-4.4800000000000004</v>
      </c>
      <c r="GF10" s="166">
        <v>40.1312</v>
      </c>
      <c r="GG10" s="167"/>
      <c r="GH10" s="166">
        <v>19.609300000000001</v>
      </c>
      <c r="GI10" s="167"/>
      <c r="GJ10" s="166">
        <v>-4.8221999999999996</v>
      </c>
      <c r="GK10" s="166">
        <v>1.8956999999999999</v>
      </c>
      <c r="GL10" s="167"/>
      <c r="GM10" s="167"/>
      <c r="GN10" s="166">
        <v>-13.589399999999999</v>
      </c>
      <c r="GO10" s="166">
        <v>-13.240399999999999</v>
      </c>
      <c r="GP10" s="166">
        <v>12.4094</v>
      </c>
      <c r="GQ10" s="166">
        <v>-32.268300000000004</v>
      </c>
      <c r="GR10" s="166">
        <v>-23.122499999999999</v>
      </c>
      <c r="GS10" s="166">
        <v>-11.6356</v>
      </c>
      <c r="GT10" s="166">
        <v>154.6551</v>
      </c>
      <c r="GU10" s="166">
        <v>-0.27850000000000003</v>
      </c>
      <c r="GV10" s="166">
        <v>-9.7380999999999993</v>
      </c>
      <c r="GW10" s="166">
        <v>15.5106</v>
      </c>
      <c r="GX10" s="166">
        <v>6.3762999999999996</v>
      </c>
      <c r="GY10" s="166">
        <v>8.1685999999999996</v>
      </c>
      <c r="GZ10" s="166">
        <v>8.0538000000000007</v>
      </c>
      <c r="HA10" s="166">
        <v>5.8522999999999996</v>
      </c>
      <c r="HB10" s="166">
        <v>-3.2986</v>
      </c>
      <c r="HC10" s="166">
        <v>0</v>
      </c>
      <c r="HD10" s="166">
        <v>-10.06</v>
      </c>
      <c r="HE10" s="166">
        <v>12.6562</v>
      </c>
      <c r="HF10" s="166">
        <v>46.584099999999999</v>
      </c>
      <c r="HG10" s="166">
        <v>11.763500000000001</v>
      </c>
      <c r="HH10" s="166">
        <v>21.526900000000001</v>
      </c>
      <c r="HI10" s="166">
        <v>34.388500000000001</v>
      </c>
      <c r="HJ10" s="166">
        <v>-17.622199999999999</v>
      </c>
      <c r="HK10" s="166">
        <v>0</v>
      </c>
      <c r="HL10" s="166">
        <v>-7.0156000000000001</v>
      </c>
      <c r="HM10" s="166">
        <v>-10.771599999999999</v>
      </c>
      <c r="HN10" s="166">
        <v>-11.390700000000001</v>
      </c>
      <c r="HO10" s="167"/>
      <c r="HP10" s="167"/>
      <c r="HQ10" s="166">
        <v>-7.8704999999999998</v>
      </c>
      <c r="HR10" s="166">
        <v>-7.6233000000000004</v>
      </c>
      <c r="HS10" s="166">
        <v>-3.1371000000000002</v>
      </c>
      <c r="HT10" s="166">
        <v>-2.8679000000000001</v>
      </c>
      <c r="HU10" s="166">
        <v>15.19</v>
      </c>
      <c r="HV10" s="166">
        <v>15.29</v>
      </c>
      <c r="HW10" s="166">
        <v>-34.5</v>
      </c>
      <c r="HX10" s="166">
        <v>-35.1</v>
      </c>
      <c r="HY10" s="166">
        <v>0.94940000000000002</v>
      </c>
      <c r="HZ10" s="166">
        <v>-10.56</v>
      </c>
      <c r="IA10" s="166">
        <v>42.4011</v>
      </c>
      <c r="IB10" s="166">
        <v>31.001999999999999</v>
      </c>
      <c r="IC10" s="166">
        <v>31.204499999999999</v>
      </c>
      <c r="ID10" s="166">
        <v>-18.7</v>
      </c>
      <c r="IE10" s="166">
        <v>-44.8</v>
      </c>
      <c r="IF10" s="166">
        <v>-3.3</v>
      </c>
      <c r="IG10" s="166">
        <v>-4.2</v>
      </c>
      <c r="IH10" s="166">
        <v>-17.415500000000002</v>
      </c>
      <c r="II10" s="166">
        <v>-17.565999999999999</v>
      </c>
      <c r="IJ10" s="166">
        <v>-53.195900000000002</v>
      </c>
      <c r="IK10" s="166">
        <v>-40.641300000000001</v>
      </c>
      <c r="IL10" s="166">
        <v>-261.84559999999999</v>
      </c>
      <c r="IM10" s="166">
        <v>0.21440000000000001</v>
      </c>
      <c r="IN10" s="166">
        <v>1.0580000000000001</v>
      </c>
      <c r="IO10" s="166">
        <v>83.303299999999993</v>
      </c>
      <c r="IP10" s="166">
        <v>80.647300000000001</v>
      </c>
      <c r="IQ10" s="166">
        <v>142.12020000000001</v>
      </c>
      <c r="IR10" s="166">
        <v>52.952599999999997</v>
      </c>
      <c r="IS10" s="166">
        <v>19.661899999999999</v>
      </c>
      <c r="IT10" s="166">
        <v>37.745399999999997</v>
      </c>
      <c r="IU10" s="166">
        <v>37.311700000000002</v>
      </c>
      <c r="IV10" s="166">
        <v>-37.179499999999997</v>
      </c>
      <c r="IW10" s="166">
        <v>189.75800000000001</v>
      </c>
      <c r="IX10" s="166">
        <v>-160.91040000000001</v>
      </c>
      <c r="IY10" s="166">
        <v>36.31</v>
      </c>
      <c r="IZ10" s="166">
        <v>-28.317499999999999</v>
      </c>
      <c r="JA10" s="166">
        <v>-1.2634000000000001</v>
      </c>
      <c r="JB10" s="167"/>
      <c r="JC10" s="166">
        <v>-6.24</v>
      </c>
      <c r="JD10" s="166">
        <v>-0.93600000000000005</v>
      </c>
      <c r="JE10" s="166">
        <v>-0.95599999999999996</v>
      </c>
      <c r="JF10" s="166">
        <v>2.3199999999999998</v>
      </c>
      <c r="JG10" s="166">
        <v>-0.96</v>
      </c>
      <c r="JH10" s="166">
        <v>-2.5125999999999999</v>
      </c>
      <c r="JI10" s="166">
        <v>-4.8905000000000003</v>
      </c>
      <c r="JJ10" s="166">
        <v>15.2941</v>
      </c>
      <c r="JK10" s="166">
        <v>-10.0786</v>
      </c>
      <c r="JL10" s="166">
        <v>0.8</v>
      </c>
      <c r="JM10" s="166">
        <v>-0.28299999999999997</v>
      </c>
      <c r="JN10" s="166">
        <v>0.52400000000000002</v>
      </c>
      <c r="JO10" s="166">
        <v>1.8341000000000001</v>
      </c>
      <c r="JP10" s="166">
        <v>2.2545999999999999</v>
      </c>
      <c r="JQ10" s="166">
        <v>3.8552</v>
      </c>
      <c r="JR10" s="166">
        <v>3.1688000000000001</v>
      </c>
      <c r="JS10" s="166">
        <v>4.0095999999999998</v>
      </c>
      <c r="JT10" s="167"/>
      <c r="JU10" s="166">
        <v>30.2</v>
      </c>
      <c r="JV10" s="166">
        <v>7.9923999999999999</v>
      </c>
      <c r="JW10" s="166">
        <v>-0.53</v>
      </c>
      <c r="JX10" s="167"/>
      <c r="JY10" s="166">
        <v>3.4357000000000002</v>
      </c>
      <c r="JZ10" s="166">
        <v>-19.396599999999999</v>
      </c>
      <c r="KA10" s="166">
        <v>-22.553100000000001</v>
      </c>
      <c r="KB10" s="166">
        <v>6.1689999999999996</v>
      </c>
      <c r="KC10" s="166">
        <v>14.523400000000001</v>
      </c>
      <c r="KD10" s="166">
        <v>-16.448799999999999</v>
      </c>
      <c r="KE10" s="166">
        <v>1.4522999999999999</v>
      </c>
      <c r="KF10" s="166">
        <v>-31.6</v>
      </c>
      <c r="KG10" s="166">
        <v>14.6</v>
      </c>
      <c r="KH10" s="167"/>
      <c r="KI10" s="166">
        <v>-134.19800000000001</v>
      </c>
    </row>
    <row r="11" spans="1:295" ht="18" customHeight="1" x14ac:dyDescent="0.25">
      <c r="A11" s="161" t="s">
        <v>72</v>
      </c>
      <c r="B11" s="161" t="s">
        <v>862</v>
      </c>
      <c r="C11" s="165">
        <v>0</v>
      </c>
      <c r="D11" s="166">
        <v>3.1044</v>
      </c>
      <c r="E11" s="166">
        <v>-6.8788999999999998</v>
      </c>
      <c r="F11" s="166">
        <v>4.5976999999999997</v>
      </c>
      <c r="G11" s="166">
        <v>8.6774000000000004</v>
      </c>
      <c r="H11" s="167"/>
      <c r="I11" s="166">
        <v>16.2728</v>
      </c>
      <c r="J11" s="167"/>
      <c r="K11" s="166">
        <v>8.8716000000000008</v>
      </c>
      <c r="L11" s="166">
        <v>3.2008999999999999</v>
      </c>
      <c r="M11" s="166">
        <v>4.6730999999999998</v>
      </c>
      <c r="N11" s="166">
        <v>0</v>
      </c>
      <c r="O11" s="166">
        <v>-26.4</v>
      </c>
      <c r="P11" s="166">
        <v>2.2000000000000002</v>
      </c>
      <c r="Q11" s="167"/>
      <c r="R11" s="166">
        <v>-19.8</v>
      </c>
      <c r="S11" s="166">
        <v>5.7976000000000001</v>
      </c>
      <c r="T11" s="166">
        <v>-7.8375000000000004</v>
      </c>
      <c r="U11" s="166">
        <v>3.2286999999999999</v>
      </c>
      <c r="V11" s="166">
        <v>3.0547</v>
      </c>
      <c r="W11" s="166">
        <v>5.3836000000000004</v>
      </c>
      <c r="X11" s="167"/>
      <c r="Y11" s="166">
        <v>3.2854999999999999</v>
      </c>
      <c r="Z11" s="166">
        <v>1.1498999999999999</v>
      </c>
      <c r="AA11" s="167"/>
      <c r="AB11" s="166">
        <v>-0.91539999999999999</v>
      </c>
      <c r="AC11" s="166">
        <v>-0.20799999999999999</v>
      </c>
      <c r="AD11" s="166">
        <v>-0.224</v>
      </c>
      <c r="AE11" s="166">
        <v>10.984999999999999</v>
      </c>
      <c r="AF11" s="166">
        <v>-17.760000000000002</v>
      </c>
      <c r="AG11" s="166">
        <v>-8.8000000000000007</v>
      </c>
      <c r="AH11" s="166">
        <v>0.28100000000000003</v>
      </c>
      <c r="AI11" s="166">
        <v>0.13800000000000001</v>
      </c>
      <c r="AJ11" s="166">
        <v>-9.69</v>
      </c>
      <c r="AK11" s="166">
        <v>-9.59</v>
      </c>
      <c r="AL11" s="167"/>
      <c r="AM11" s="166">
        <v>-14.14</v>
      </c>
      <c r="AN11" s="166">
        <v>-14.36</v>
      </c>
      <c r="AO11" s="166">
        <v>5.6224999999999996</v>
      </c>
      <c r="AP11" s="166">
        <v>3.8386</v>
      </c>
      <c r="AQ11" s="166">
        <v>11.331099999999999</v>
      </c>
      <c r="AR11" s="166">
        <v>12.577199999999999</v>
      </c>
      <c r="AS11" s="166">
        <v>-19.558800000000002</v>
      </c>
      <c r="AT11" s="166">
        <v>-10.9846</v>
      </c>
      <c r="AU11" s="166">
        <v>-10.3803</v>
      </c>
      <c r="AV11" s="166">
        <v>11.714700000000001</v>
      </c>
      <c r="AW11" s="166">
        <v>12.4361</v>
      </c>
      <c r="AX11" s="167"/>
      <c r="AY11" s="166">
        <v>-17.682600000000001</v>
      </c>
      <c r="AZ11" s="166">
        <v>5.1414</v>
      </c>
      <c r="BA11" s="166">
        <v>27.718599999999999</v>
      </c>
      <c r="BB11" s="166">
        <v>-48.016199999999998</v>
      </c>
      <c r="BC11" s="166">
        <v>7.5518000000000001</v>
      </c>
      <c r="BD11" s="166">
        <v>-4.2</v>
      </c>
      <c r="BE11" s="166">
        <v>-4.5</v>
      </c>
      <c r="BF11" s="166">
        <v>-25.1463</v>
      </c>
      <c r="BG11" s="166">
        <v>-24.7729</v>
      </c>
      <c r="BH11" s="166">
        <v>-1.8505</v>
      </c>
      <c r="BI11" s="167"/>
      <c r="BJ11" s="166">
        <v>0.63560000000000005</v>
      </c>
      <c r="BK11" s="166">
        <v>0.88419999999999999</v>
      </c>
      <c r="BL11" s="166">
        <v>-0.15490000000000001</v>
      </c>
      <c r="BM11" s="166">
        <v>-5.3E-3</v>
      </c>
      <c r="BN11" s="166">
        <v>-110.3244</v>
      </c>
      <c r="BO11" s="166">
        <v>30.915199999999999</v>
      </c>
      <c r="BP11" s="166">
        <v>31.006799999999998</v>
      </c>
      <c r="BQ11" s="166">
        <v>-3.6221000000000001</v>
      </c>
      <c r="BR11" s="166">
        <v>-160.95820000000001</v>
      </c>
      <c r="BS11" s="167"/>
      <c r="BT11" s="167"/>
      <c r="BU11" s="167"/>
      <c r="BV11" s="166">
        <v>12.584199999999999</v>
      </c>
      <c r="BW11" s="166">
        <v>9.43</v>
      </c>
      <c r="BX11" s="166">
        <v>7.46</v>
      </c>
      <c r="BY11" s="166">
        <v>-11.33</v>
      </c>
      <c r="BZ11" s="166">
        <v>2.14</v>
      </c>
      <c r="CA11" s="166">
        <v>-10.176500000000001</v>
      </c>
      <c r="CB11" s="166">
        <v>-10.310499999999999</v>
      </c>
      <c r="CC11" s="166">
        <v>12.969200000000001</v>
      </c>
      <c r="CD11" s="166">
        <v>10.5342</v>
      </c>
      <c r="CE11" s="166">
        <v>-6.6755000000000004</v>
      </c>
      <c r="CF11" s="166">
        <v>-9.6011000000000006</v>
      </c>
      <c r="CG11" s="166">
        <v>-9.6518999999999995</v>
      </c>
      <c r="CH11" s="166">
        <v>0.41270000000000001</v>
      </c>
      <c r="CI11" s="166">
        <v>10.1264</v>
      </c>
      <c r="CJ11" s="167"/>
      <c r="CK11" s="167"/>
      <c r="CL11" s="166">
        <v>34</v>
      </c>
      <c r="CM11" s="166">
        <v>-14.5</v>
      </c>
      <c r="CN11" s="166">
        <v>-2.2799999999999998</v>
      </c>
      <c r="CO11" s="166">
        <v>30.397600000000001</v>
      </c>
      <c r="CP11" s="166">
        <v>30.567799999999998</v>
      </c>
      <c r="CQ11" s="166">
        <v>28.7395</v>
      </c>
      <c r="CR11" s="166">
        <v>66.814400000000006</v>
      </c>
      <c r="CS11" s="166">
        <v>68.525899999999993</v>
      </c>
      <c r="CT11" s="166">
        <v>-13.286</v>
      </c>
      <c r="CU11" s="166">
        <v>-60.448</v>
      </c>
      <c r="CV11" s="166">
        <v>-11.1828</v>
      </c>
      <c r="CW11" s="166">
        <v>2.2269000000000001</v>
      </c>
      <c r="CX11" s="166">
        <v>31.72</v>
      </c>
      <c r="CY11" s="166">
        <v>15.69</v>
      </c>
      <c r="CZ11" s="166">
        <v>6.4111000000000002</v>
      </c>
      <c r="DA11" s="166">
        <v>6.5460000000000003</v>
      </c>
      <c r="DB11" s="166">
        <v>-8.9</v>
      </c>
      <c r="DC11" s="167"/>
      <c r="DD11" s="166">
        <v>-11.5527</v>
      </c>
      <c r="DE11" s="166">
        <v>-11.5556</v>
      </c>
      <c r="DF11" s="166">
        <v>17.998200000000001</v>
      </c>
      <c r="DG11" s="166">
        <v>1.4800000000000001E-2</v>
      </c>
      <c r="DH11" s="166">
        <v>-4.5660999999999996</v>
      </c>
      <c r="DI11" s="166">
        <v>14.2</v>
      </c>
      <c r="DJ11" s="166">
        <v>14.4</v>
      </c>
      <c r="DK11" s="166">
        <v>-7.8394000000000004</v>
      </c>
      <c r="DL11" s="166">
        <v>-2.2441</v>
      </c>
      <c r="DM11" s="166">
        <v>37.5411</v>
      </c>
      <c r="DN11" s="166">
        <v>3.7166999999999999</v>
      </c>
      <c r="DO11" s="166">
        <v>-1.92</v>
      </c>
      <c r="DP11" s="166">
        <v>-2.0499999999999998</v>
      </c>
      <c r="DQ11" s="166">
        <v>10.206</v>
      </c>
      <c r="DR11" s="166">
        <v>-18.806100000000001</v>
      </c>
      <c r="DS11" s="166">
        <v>-9.99</v>
      </c>
      <c r="DT11" s="166">
        <v>-10.130000000000001</v>
      </c>
      <c r="DU11" s="166">
        <v>25.14</v>
      </c>
      <c r="DV11" s="166">
        <v>16.8</v>
      </c>
      <c r="DW11" s="166">
        <v>-18.818200000000001</v>
      </c>
      <c r="DX11" s="166">
        <v>-9.4</v>
      </c>
      <c r="DY11" s="166">
        <v>-23.535399999999999</v>
      </c>
      <c r="DZ11" s="166">
        <v>-22.363600000000002</v>
      </c>
      <c r="EA11" s="166">
        <v>10.581899999999999</v>
      </c>
      <c r="EB11" s="166">
        <v>-7.0666000000000002</v>
      </c>
      <c r="EC11" s="166">
        <v>-13.349600000000001</v>
      </c>
      <c r="ED11" s="166">
        <v>-12.856199999999999</v>
      </c>
      <c r="EE11" s="166">
        <v>-17.987200000000001</v>
      </c>
      <c r="EF11" s="166">
        <v>-20.4941</v>
      </c>
      <c r="EG11" s="166">
        <v>-12.499000000000001</v>
      </c>
      <c r="EH11" s="166">
        <v>-92.676699999999997</v>
      </c>
      <c r="EI11" s="166">
        <v>-8.0385000000000009</v>
      </c>
      <c r="EJ11" s="167"/>
      <c r="EK11" s="166">
        <v>-7.3262999999999998</v>
      </c>
      <c r="EL11" s="166">
        <v>-6.9215999999999998</v>
      </c>
      <c r="EM11" s="167"/>
      <c r="EN11" s="166">
        <v>-1.8668</v>
      </c>
      <c r="EO11" s="166">
        <v>-3.0112999999999999</v>
      </c>
      <c r="EP11" s="166">
        <v>-14.34</v>
      </c>
      <c r="EQ11" s="166">
        <v>-20.811</v>
      </c>
      <c r="ER11" s="166">
        <v>-20.395099999999999</v>
      </c>
      <c r="ES11" s="166">
        <v>0.97030000000000005</v>
      </c>
      <c r="ET11" s="167"/>
      <c r="EU11" s="167"/>
      <c r="EV11" s="166">
        <v>3.8</v>
      </c>
      <c r="EW11" s="166">
        <v>2.0560999999999998</v>
      </c>
      <c r="EX11" s="166">
        <v>5.3933999999999997</v>
      </c>
      <c r="EY11" s="166">
        <v>-8.8805999999999994</v>
      </c>
      <c r="EZ11" s="166">
        <v>-9.2758000000000003</v>
      </c>
      <c r="FA11" s="166">
        <v>7.1551999999999998</v>
      </c>
      <c r="FB11" s="166">
        <v>-1.0173000000000001</v>
      </c>
      <c r="FC11" s="166">
        <v>-26.329699999999999</v>
      </c>
      <c r="FD11" s="166">
        <v>4.3769999999999998</v>
      </c>
      <c r="FE11" s="167"/>
      <c r="FF11" s="167"/>
      <c r="FG11" s="166">
        <v>4.0941000000000001</v>
      </c>
      <c r="FH11" s="166">
        <v>4.7946</v>
      </c>
      <c r="FI11" s="166">
        <v>2.9014000000000002</v>
      </c>
      <c r="FJ11" s="166">
        <v>1.5071000000000001</v>
      </c>
      <c r="FK11" s="166">
        <v>1.0046999999999999</v>
      </c>
      <c r="FL11" s="166">
        <v>28.467600000000001</v>
      </c>
      <c r="FM11" s="166">
        <v>6.9028999999999998</v>
      </c>
      <c r="FN11" s="166">
        <v>7.2896999999999998</v>
      </c>
      <c r="FO11" s="166">
        <v>28.166699999999999</v>
      </c>
      <c r="FP11" s="166">
        <v>35.884599999999999</v>
      </c>
      <c r="FQ11" s="166">
        <v>8.1166</v>
      </c>
      <c r="FR11" s="167"/>
      <c r="FS11" s="166">
        <v>-3.5116000000000001</v>
      </c>
      <c r="FT11" s="166">
        <v>0.26300000000000001</v>
      </c>
      <c r="FU11" s="167"/>
      <c r="FV11" s="166">
        <v>1.63</v>
      </c>
      <c r="FW11" s="166">
        <v>0</v>
      </c>
      <c r="FX11" s="166">
        <v>1.9119999999999999</v>
      </c>
      <c r="FY11" s="166">
        <v>7.3920000000000003</v>
      </c>
      <c r="FZ11" s="166">
        <v>1.0149999999999999</v>
      </c>
      <c r="GA11" s="166">
        <v>3.004</v>
      </c>
      <c r="GB11" s="166">
        <v>11.81</v>
      </c>
      <c r="GC11" s="166">
        <v>-39.374600000000001</v>
      </c>
      <c r="GD11" s="166">
        <v>-31.345199999999998</v>
      </c>
      <c r="GE11" s="167"/>
      <c r="GF11" s="166">
        <v>38.660699999999999</v>
      </c>
      <c r="GG11" s="167"/>
      <c r="GH11" s="166">
        <v>19.4785</v>
      </c>
      <c r="GI11" s="167"/>
      <c r="GJ11" s="166">
        <v>-4.7854000000000001</v>
      </c>
      <c r="GK11" s="166">
        <v>1.8253999999999999</v>
      </c>
      <c r="GL11" s="167"/>
      <c r="GM11" s="167"/>
      <c r="GN11" s="166">
        <v>-13.7295</v>
      </c>
      <c r="GO11" s="166">
        <v>-12.3109</v>
      </c>
      <c r="GP11" s="166">
        <v>11.5595</v>
      </c>
      <c r="GQ11" s="166">
        <v>-32.1843</v>
      </c>
      <c r="GR11" s="166">
        <v>-14.6214</v>
      </c>
      <c r="GS11" s="166">
        <v>-10.4275</v>
      </c>
      <c r="GT11" s="166">
        <v>156.95099999999999</v>
      </c>
      <c r="GU11" s="166">
        <v>-0.24030000000000001</v>
      </c>
      <c r="GV11" s="166">
        <v>-9.4917999999999996</v>
      </c>
      <c r="GW11" s="166">
        <v>15.593299999999999</v>
      </c>
      <c r="GX11" s="166">
        <v>6.2858000000000001</v>
      </c>
      <c r="GY11" s="166">
        <v>8.1539000000000001</v>
      </c>
      <c r="GZ11" s="166">
        <v>8.1496999999999993</v>
      </c>
      <c r="HA11" s="166">
        <v>6</v>
      </c>
      <c r="HB11" s="166">
        <v>0</v>
      </c>
      <c r="HC11" s="166">
        <v>0</v>
      </c>
      <c r="HD11" s="166">
        <v>-8.8000000000000007</v>
      </c>
      <c r="HE11" s="166">
        <v>14.0481</v>
      </c>
      <c r="HF11" s="166">
        <v>45.038499999999999</v>
      </c>
      <c r="HG11" s="166">
        <v>14.086499999999999</v>
      </c>
      <c r="HH11" s="166">
        <v>20.0136</v>
      </c>
      <c r="HI11" s="166">
        <v>34.067100000000003</v>
      </c>
      <c r="HJ11" s="166">
        <v>-17.969899999999999</v>
      </c>
      <c r="HK11" s="166">
        <v>0</v>
      </c>
      <c r="HL11" s="166">
        <v>-5.9032</v>
      </c>
      <c r="HM11" s="166">
        <v>0</v>
      </c>
      <c r="HN11" s="166">
        <v>-10.850099999999999</v>
      </c>
      <c r="HO11" s="166">
        <v>40.967599999999997</v>
      </c>
      <c r="HP11" s="166">
        <v>42.580199999999998</v>
      </c>
      <c r="HQ11" s="166">
        <v>-8.2769999999999992</v>
      </c>
      <c r="HR11" s="166">
        <v>-7.2717000000000001</v>
      </c>
      <c r="HS11" s="166">
        <v>-2.0087000000000002</v>
      </c>
      <c r="HT11" s="166">
        <v>-2.2618</v>
      </c>
      <c r="HU11" s="166">
        <v>17.79</v>
      </c>
      <c r="HV11" s="166">
        <v>17.690000000000001</v>
      </c>
      <c r="HW11" s="166">
        <v>-33.299999999999997</v>
      </c>
      <c r="HX11" s="166">
        <v>-32.700000000000003</v>
      </c>
      <c r="HY11" s="166">
        <v>0.81030000000000002</v>
      </c>
      <c r="HZ11" s="166">
        <v>-10.64</v>
      </c>
      <c r="IA11" s="166">
        <v>43.822200000000002</v>
      </c>
      <c r="IB11" s="166">
        <v>30.687799999999999</v>
      </c>
      <c r="IC11" s="166">
        <v>30.4467</v>
      </c>
      <c r="ID11" s="166">
        <v>-18.7</v>
      </c>
      <c r="IE11" s="166">
        <v>-44.4</v>
      </c>
      <c r="IF11" s="166">
        <v>-4.0999999999999996</v>
      </c>
      <c r="IG11" s="166">
        <v>-5</v>
      </c>
      <c r="IH11" s="166">
        <v>-17.324300000000001</v>
      </c>
      <c r="II11" s="166">
        <v>-17.347300000000001</v>
      </c>
      <c r="IJ11" s="166">
        <v>-51.227699999999999</v>
      </c>
      <c r="IK11" s="166">
        <v>-41.436100000000003</v>
      </c>
      <c r="IL11" s="166">
        <v>-259.21879999999999</v>
      </c>
      <c r="IM11" s="166">
        <v>1.2078</v>
      </c>
      <c r="IN11" s="166">
        <v>1.1079000000000001</v>
      </c>
      <c r="IO11" s="166">
        <v>85.111500000000007</v>
      </c>
      <c r="IP11" s="166">
        <v>73.670699999999997</v>
      </c>
      <c r="IQ11" s="166">
        <v>141.28039999999999</v>
      </c>
      <c r="IR11" s="166">
        <v>57.721400000000003</v>
      </c>
      <c r="IS11" s="166">
        <v>19.998799999999999</v>
      </c>
      <c r="IT11" s="166">
        <v>46.715499999999999</v>
      </c>
      <c r="IU11" s="166">
        <v>44.609299999999998</v>
      </c>
      <c r="IV11" s="166">
        <v>-32.4634</v>
      </c>
      <c r="IW11" s="166">
        <v>192.89840000000001</v>
      </c>
      <c r="IX11" s="166">
        <v>-162.8614</v>
      </c>
      <c r="IY11" s="166">
        <v>40.334499999999998</v>
      </c>
      <c r="IZ11" s="166">
        <v>-29.013300000000001</v>
      </c>
      <c r="JA11" s="166">
        <v>-1.3806</v>
      </c>
      <c r="JB11" s="167"/>
      <c r="JC11" s="166">
        <v>-6.56</v>
      </c>
      <c r="JD11" s="166">
        <v>-0.96099999999999997</v>
      </c>
      <c r="JE11" s="166">
        <v>-0.96699999999999997</v>
      </c>
      <c r="JF11" s="166">
        <v>1.68</v>
      </c>
      <c r="JG11" s="166">
        <v>-0.56000000000000005</v>
      </c>
      <c r="JH11" s="166">
        <v>-2.2223999999999999</v>
      </c>
      <c r="JI11" s="166">
        <v>-5.4764999999999997</v>
      </c>
      <c r="JJ11" s="166">
        <v>16.057099999999998</v>
      </c>
      <c r="JK11" s="166">
        <v>-10.2525</v>
      </c>
      <c r="JL11" s="166">
        <v>1.2</v>
      </c>
      <c r="JM11" s="166">
        <v>1.349</v>
      </c>
      <c r="JN11" s="166">
        <v>1.272</v>
      </c>
      <c r="JO11" s="167"/>
      <c r="JP11" s="166">
        <v>1.9804999999999999</v>
      </c>
      <c r="JQ11" s="166">
        <v>4.1429999999999998</v>
      </c>
      <c r="JR11" s="166">
        <v>3.8902000000000001</v>
      </c>
      <c r="JS11" s="166">
        <v>3.7671000000000001</v>
      </c>
      <c r="JT11" s="167"/>
      <c r="JU11" s="166">
        <v>29.1</v>
      </c>
      <c r="JV11" s="166">
        <v>7.8628</v>
      </c>
      <c r="JW11" s="166">
        <v>-0.56000000000000005</v>
      </c>
      <c r="JX11" s="167"/>
      <c r="JY11" s="166">
        <v>0</v>
      </c>
      <c r="JZ11" s="166">
        <v>-19.701499999999999</v>
      </c>
      <c r="KA11" s="166">
        <v>-21.590299999999999</v>
      </c>
      <c r="KB11" s="166">
        <v>4.4218999999999999</v>
      </c>
      <c r="KC11" s="166">
        <v>15.4884</v>
      </c>
      <c r="KD11" s="166">
        <v>-16.139500000000002</v>
      </c>
      <c r="KE11" s="166">
        <v>0</v>
      </c>
      <c r="KF11" s="166">
        <v>-31.6</v>
      </c>
      <c r="KG11" s="166">
        <v>13.7</v>
      </c>
      <c r="KH11" s="167"/>
      <c r="KI11" s="166">
        <v>-134.2182</v>
      </c>
    </row>
    <row r="12" spans="1:295" ht="18" customHeight="1" x14ac:dyDescent="0.25">
      <c r="A12" s="161" t="s">
        <v>72</v>
      </c>
      <c r="B12" s="161" t="s">
        <v>863</v>
      </c>
      <c r="C12" s="165">
        <v>0</v>
      </c>
      <c r="D12" s="166">
        <v>3.1433</v>
      </c>
      <c r="E12" s="166">
        <v>-6.8057999999999996</v>
      </c>
      <c r="F12" s="166">
        <v>6.3678999999999997</v>
      </c>
      <c r="G12" s="166">
        <v>8.609</v>
      </c>
      <c r="H12" s="167"/>
      <c r="I12" s="166">
        <v>16.293299999999999</v>
      </c>
      <c r="J12" s="167"/>
      <c r="K12" s="166">
        <v>8.6692999999999998</v>
      </c>
      <c r="L12" s="166">
        <v>3.0589</v>
      </c>
      <c r="M12" s="166">
        <v>4.5728</v>
      </c>
      <c r="N12" s="166">
        <v>-2.2200000000000002</v>
      </c>
      <c r="O12" s="166">
        <v>-26.4</v>
      </c>
      <c r="P12" s="166">
        <v>0</v>
      </c>
      <c r="Q12" s="167"/>
      <c r="R12" s="167"/>
      <c r="S12" s="166">
        <v>5.1482999999999999</v>
      </c>
      <c r="T12" s="166">
        <v>-6.1753999999999998</v>
      </c>
      <c r="U12" s="166">
        <v>3.2997999999999998</v>
      </c>
      <c r="V12" s="166">
        <v>3.0043000000000002</v>
      </c>
      <c r="W12" s="166">
        <v>5.2645999999999997</v>
      </c>
      <c r="X12" s="167"/>
      <c r="Y12" s="166">
        <v>3.3645999999999998</v>
      </c>
      <c r="Z12" s="166">
        <v>1.1682999999999999</v>
      </c>
      <c r="AA12" s="167"/>
      <c r="AB12" s="166">
        <v>-1.0023</v>
      </c>
      <c r="AC12" s="166">
        <v>-0.23400000000000001</v>
      </c>
      <c r="AD12" s="166">
        <v>-0.20599999999999999</v>
      </c>
      <c r="AE12" s="166">
        <v>10.866</v>
      </c>
      <c r="AF12" s="166">
        <v>-17.760000000000002</v>
      </c>
      <c r="AG12" s="166">
        <v>-11</v>
      </c>
      <c r="AH12" s="166">
        <v>0.27200000000000002</v>
      </c>
      <c r="AI12" s="166">
        <v>0.13500000000000001</v>
      </c>
      <c r="AJ12" s="166">
        <v>-11.34</v>
      </c>
      <c r="AK12" s="166">
        <v>-11.38</v>
      </c>
      <c r="AL12" s="167"/>
      <c r="AM12" s="166">
        <v>-13.75</v>
      </c>
      <c r="AN12" s="166">
        <v>-13.77</v>
      </c>
      <c r="AO12" s="166">
        <v>5.3047000000000004</v>
      </c>
      <c r="AP12" s="166">
        <v>4.181</v>
      </c>
      <c r="AQ12" s="166">
        <v>11.8681</v>
      </c>
      <c r="AR12" s="166">
        <v>13.333399999999999</v>
      </c>
      <c r="AS12" s="166">
        <v>-18.9772</v>
      </c>
      <c r="AT12" s="166">
        <v>-10.8507</v>
      </c>
      <c r="AU12" s="166">
        <v>-9.9050999999999991</v>
      </c>
      <c r="AV12" s="166">
        <v>-0.59150000000000003</v>
      </c>
      <c r="AW12" s="166">
        <v>-0.29830000000000001</v>
      </c>
      <c r="AX12" s="167"/>
      <c r="AY12" s="166">
        <v>-14.333600000000001</v>
      </c>
      <c r="AZ12" s="166">
        <v>3.9578000000000002</v>
      </c>
      <c r="BA12" s="166">
        <v>20.1891</v>
      </c>
      <c r="BB12" s="166">
        <v>-47.207900000000002</v>
      </c>
      <c r="BC12" s="166">
        <v>8.9140999999999995</v>
      </c>
      <c r="BD12" s="166">
        <v>-4.5</v>
      </c>
      <c r="BE12" s="166">
        <v>-4.5999999999999996</v>
      </c>
      <c r="BF12" s="166">
        <v>-27.168700000000001</v>
      </c>
      <c r="BG12" s="166">
        <v>-26.618500000000001</v>
      </c>
      <c r="BH12" s="166">
        <v>-1.8344</v>
      </c>
      <c r="BI12" s="167"/>
      <c r="BJ12" s="166">
        <v>2.4249000000000001</v>
      </c>
      <c r="BK12" s="166">
        <v>0.749</v>
      </c>
      <c r="BL12" s="166">
        <v>4.02E-2</v>
      </c>
      <c r="BM12" s="166">
        <v>-0.1216</v>
      </c>
      <c r="BN12" s="166">
        <v>-116.1229</v>
      </c>
      <c r="BO12" s="166">
        <v>32.593800000000002</v>
      </c>
      <c r="BP12" s="166">
        <v>32.624299999999998</v>
      </c>
      <c r="BQ12" s="166">
        <v>-1.1021000000000001</v>
      </c>
      <c r="BR12" s="166">
        <v>-162.68629999999999</v>
      </c>
      <c r="BS12" s="167"/>
      <c r="BT12" s="167"/>
      <c r="BU12" s="167"/>
      <c r="BV12" s="166">
        <v>12.893599999999999</v>
      </c>
      <c r="BW12" s="166">
        <v>9.4700000000000006</v>
      </c>
      <c r="BX12" s="166">
        <v>6.92</v>
      </c>
      <c r="BY12" s="166">
        <v>-12.09</v>
      </c>
      <c r="BZ12" s="166">
        <v>2.56</v>
      </c>
      <c r="CA12" s="166">
        <v>-11.5161</v>
      </c>
      <c r="CB12" s="166">
        <v>-10.310499999999999</v>
      </c>
      <c r="CC12" s="166">
        <v>11.559100000000001</v>
      </c>
      <c r="CD12" s="166">
        <v>9.4031000000000002</v>
      </c>
      <c r="CE12" s="166">
        <v>-7.0758999999999999</v>
      </c>
      <c r="CF12" s="166">
        <v>-11.061400000000001</v>
      </c>
      <c r="CG12" s="166">
        <v>-10.961499999999999</v>
      </c>
      <c r="CH12" s="166">
        <v>2.3283999999999998</v>
      </c>
      <c r="CI12" s="166">
        <v>9.8338000000000001</v>
      </c>
      <c r="CJ12" s="167"/>
      <c r="CK12" s="167"/>
      <c r="CL12" s="166">
        <v>32.6</v>
      </c>
      <c r="CM12" s="166">
        <v>-13.8</v>
      </c>
      <c r="CN12" s="166">
        <v>-2.16</v>
      </c>
      <c r="CO12" s="166">
        <v>29.6755</v>
      </c>
      <c r="CP12" s="166">
        <v>29.650099999999998</v>
      </c>
      <c r="CQ12" s="166">
        <v>27.755700000000001</v>
      </c>
      <c r="CR12" s="166">
        <v>67.7209</v>
      </c>
      <c r="CS12" s="166">
        <v>67.723200000000006</v>
      </c>
      <c r="CT12" s="166">
        <v>-11.302300000000001</v>
      </c>
      <c r="CU12" s="166">
        <v>-61.958599999999997</v>
      </c>
      <c r="CV12" s="166">
        <v>-9.8118999999999996</v>
      </c>
      <c r="CW12" s="166">
        <v>2.2538</v>
      </c>
      <c r="CX12" s="166">
        <v>32.020000000000003</v>
      </c>
      <c r="CY12" s="166">
        <v>15.43</v>
      </c>
      <c r="CZ12" s="166">
        <v>5.7861000000000002</v>
      </c>
      <c r="DA12" s="166">
        <v>6.0576999999999996</v>
      </c>
      <c r="DB12" s="166">
        <v>-8.61</v>
      </c>
      <c r="DC12" s="167"/>
      <c r="DD12" s="166">
        <v>-12.1046</v>
      </c>
      <c r="DE12" s="166">
        <v>-11.609500000000001</v>
      </c>
      <c r="DF12" s="166">
        <v>22.944400000000002</v>
      </c>
      <c r="DG12" s="166">
        <v>1.49E-2</v>
      </c>
      <c r="DH12" s="166">
        <v>-4.4165999999999999</v>
      </c>
      <c r="DI12" s="167"/>
      <c r="DJ12" s="167"/>
      <c r="DK12" s="166">
        <v>-8.1420999999999992</v>
      </c>
      <c r="DL12" s="166">
        <v>-2.4310999999999998</v>
      </c>
      <c r="DM12" s="166">
        <v>37.067900000000002</v>
      </c>
      <c r="DN12" s="166">
        <v>3.5312000000000001</v>
      </c>
      <c r="DO12" s="166">
        <v>-1.97</v>
      </c>
      <c r="DP12" s="166">
        <v>-1.92</v>
      </c>
      <c r="DQ12" s="166">
        <v>9.9224999999999994</v>
      </c>
      <c r="DR12" s="166">
        <v>-21.7712</v>
      </c>
      <c r="DS12" s="166">
        <v>-10.17</v>
      </c>
      <c r="DT12" s="166">
        <v>-10.210000000000001</v>
      </c>
      <c r="DU12" s="166">
        <v>24.88</v>
      </c>
      <c r="DV12" s="166">
        <v>16.97</v>
      </c>
      <c r="DW12" s="166">
        <v>-19.690899999999999</v>
      </c>
      <c r="DX12" s="166">
        <v>-9.7818000000000005</v>
      </c>
      <c r="DY12" s="166">
        <v>-24.9665</v>
      </c>
      <c r="DZ12" s="166">
        <v>-23.118200000000002</v>
      </c>
      <c r="EA12" s="166">
        <v>9.6694999999999993</v>
      </c>
      <c r="EB12" s="166">
        <v>-7.9379</v>
      </c>
      <c r="EC12" s="166">
        <v>-14.1112</v>
      </c>
      <c r="ED12" s="166">
        <v>-14.1302</v>
      </c>
      <c r="EE12" s="166">
        <v>-21.451699999999999</v>
      </c>
      <c r="EF12" s="166">
        <v>-23.850100000000001</v>
      </c>
      <c r="EG12" s="166">
        <v>-12.225</v>
      </c>
      <c r="EH12" s="166">
        <v>-95.495599999999996</v>
      </c>
      <c r="EI12" s="166">
        <v>-8.6204999999999998</v>
      </c>
      <c r="EJ12" s="167"/>
      <c r="EK12" s="166">
        <v>-8.1697000000000006</v>
      </c>
      <c r="EL12" s="166">
        <v>-7.87</v>
      </c>
      <c r="EM12" s="167"/>
      <c r="EN12" s="166">
        <v>-1.829</v>
      </c>
      <c r="EO12" s="166">
        <v>-2.1061000000000001</v>
      </c>
      <c r="EP12" s="166">
        <v>-8.1959999999999997</v>
      </c>
      <c r="EQ12" s="166">
        <v>-19.8672</v>
      </c>
      <c r="ER12" s="166">
        <v>-19.5199</v>
      </c>
      <c r="ES12" s="166">
        <v>3.2166000000000001</v>
      </c>
      <c r="ET12" s="167"/>
      <c r="EU12" s="167"/>
      <c r="EV12" s="166">
        <v>0.6</v>
      </c>
      <c r="EW12" s="166">
        <v>2.0182000000000002</v>
      </c>
      <c r="EX12" s="166">
        <v>6.9147999999999996</v>
      </c>
      <c r="EY12" s="166">
        <v>-8.6586999999999996</v>
      </c>
      <c r="EZ12" s="166">
        <v>-8.9471000000000007</v>
      </c>
      <c r="FA12" s="166">
        <v>6.5256999999999996</v>
      </c>
      <c r="FB12" s="166">
        <v>4.5928000000000004</v>
      </c>
      <c r="FC12" s="166">
        <v>-24.266500000000001</v>
      </c>
      <c r="FD12" s="166">
        <v>4.2915000000000001</v>
      </c>
      <c r="FE12" s="167"/>
      <c r="FF12" s="167"/>
      <c r="FG12" s="166">
        <v>4.2834000000000003</v>
      </c>
      <c r="FH12" s="166">
        <v>3.4390000000000001</v>
      </c>
      <c r="FI12" s="166">
        <v>2.6922000000000001</v>
      </c>
      <c r="FJ12" s="166">
        <v>1.1721999999999999</v>
      </c>
      <c r="FK12" s="166">
        <v>1.3395999999999999</v>
      </c>
      <c r="FL12" s="166">
        <v>28.1327</v>
      </c>
      <c r="FM12" s="166">
        <v>6.8757000000000001</v>
      </c>
      <c r="FN12" s="166">
        <v>7.165</v>
      </c>
      <c r="FO12" s="166">
        <v>27.1995</v>
      </c>
      <c r="FP12" s="166">
        <v>34.064500000000002</v>
      </c>
      <c r="FQ12" s="167"/>
      <c r="FR12" s="167"/>
      <c r="FS12" s="166">
        <v>-3.5116000000000001</v>
      </c>
      <c r="FT12" s="167"/>
      <c r="FU12" s="167"/>
      <c r="FV12" s="166">
        <v>1.38</v>
      </c>
      <c r="FW12" s="166">
        <v>0</v>
      </c>
      <c r="FX12" s="166">
        <v>1.8706</v>
      </c>
      <c r="FY12" s="166">
        <v>7.3410000000000002</v>
      </c>
      <c r="FZ12" s="166">
        <v>1.1120000000000001</v>
      </c>
      <c r="GA12" s="166">
        <v>3.0417000000000001</v>
      </c>
      <c r="GB12" s="166">
        <v>13.32</v>
      </c>
      <c r="GC12" s="166">
        <v>-39.9437</v>
      </c>
      <c r="GD12" s="166">
        <v>-31.1541</v>
      </c>
      <c r="GE12" s="166">
        <v>-4.3499999999999996</v>
      </c>
      <c r="GF12" s="166">
        <v>40.334200000000003</v>
      </c>
      <c r="GG12" s="167"/>
      <c r="GH12" s="166">
        <v>19.4253</v>
      </c>
      <c r="GI12" s="167"/>
      <c r="GJ12" s="166">
        <v>-4.5869999999999997</v>
      </c>
      <c r="GK12" s="166">
        <v>1.7675000000000001</v>
      </c>
      <c r="GL12" s="167"/>
      <c r="GM12" s="167"/>
      <c r="GN12" s="166">
        <v>-12.8741</v>
      </c>
      <c r="GO12" s="166">
        <v>-12.946099999999999</v>
      </c>
      <c r="GP12" s="166">
        <v>13.537000000000001</v>
      </c>
      <c r="GQ12" s="166">
        <v>-32.604399999999998</v>
      </c>
      <c r="GR12" s="166">
        <v>-21.261299999999999</v>
      </c>
      <c r="GS12" s="166">
        <v>-10.6684</v>
      </c>
      <c r="GT12" s="166">
        <v>150.8322</v>
      </c>
      <c r="GU12" s="166">
        <v>-0.56810000000000005</v>
      </c>
      <c r="GV12" s="166">
        <v>-9.8140999999999998</v>
      </c>
      <c r="GW12" s="166">
        <v>15.553599999999999</v>
      </c>
      <c r="GX12" s="166">
        <v>5.923</v>
      </c>
      <c r="GY12" s="166">
        <v>7.7584</v>
      </c>
      <c r="GZ12" s="166">
        <v>7.9035000000000002</v>
      </c>
      <c r="HA12" s="166">
        <v>5.1055999999999999</v>
      </c>
      <c r="HB12" s="166">
        <v>-0.84399999999999997</v>
      </c>
      <c r="HC12" s="166">
        <v>0</v>
      </c>
      <c r="HD12" s="166">
        <v>-10.9</v>
      </c>
      <c r="HE12" s="166">
        <v>16.549099999999999</v>
      </c>
      <c r="HF12" s="166">
        <v>46.299900000000001</v>
      </c>
      <c r="HG12" s="166">
        <v>8.5730000000000004</v>
      </c>
      <c r="HH12" s="166">
        <v>20.659400000000002</v>
      </c>
      <c r="HI12" s="166">
        <v>37.884700000000002</v>
      </c>
      <c r="HJ12" s="166">
        <v>-14.027100000000001</v>
      </c>
      <c r="HK12" s="166">
        <v>0</v>
      </c>
      <c r="HL12" s="166">
        <v>-7.4035000000000002</v>
      </c>
      <c r="HM12" s="166">
        <v>-10.798</v>
      </c>
      <c r="HN12" s="166">
        <v>-10.331799999999999</v>
      </c>
      <c r="HO12" s="167"/>
      <c r="HP12" s="167"/>
      <c r="HQ12" s="166">
        <v>-10.001799999999999</v>
      </c>
      <c r="HR12" s="166">
        <v>-9.0404999999999998</v>
      </c>
      <c r="HS12" s="166">
        <v>-1.8112999999999999</v>
      </c>
      <c r="HT12" s="166">
        <v>-2.9398</v>
      </c>
      <c r="HU12" s="166">
        <v>17.670000000000002</v>
      </c>
      <c r="HV12" s="166">
        <v>17.73</v>
      </c>
      <c r="HW12" s="166">
        <v>-34.1</v>
      </c>
      <c r="HX12" s="166">
        <v>-34.5</v>
      </c>
      <c r="HY12" s="166">
        <v>0.81030000000000002</v>
      </c>
      <c r="HZ12" s="166">
        <v>-11.04</v>
      </c>
      <c r="IA12" s="166">
        <v>47.935400000000001</v>
      </c>
      <c r="IB12" s="166">
        <v>28.667300000000001</v>
      </c>
      <c r="IC12" s="166">
        <v>28.584800000000001</v>
      </c>
      <c r="ID12" s="166">
        <v>-19</v>
      </c>
      <c r="IE12" s="166">
        <v>-45.3</v>
      </c>
      <c r="IF12" s="166">
        <v>-1.7</v>
      </c>
      <c r="IG12" s="166">
        <v>-2.5</v>
      </c>
      <c r="IH12" s="166">
        <v>-17.604299999999999</v>
      </c>
      <c r="II12" s="166">
        <v>-17.542899999999999</v>
      </c>
      <c r="IJ12" s="166">
        <v>-47.388199999999998</v>
      </c>
      <c r="IK12" s="166">
        <v>-40.852499999999999</v>
      </c>
      <c r="IL12" s="166">
        <v>-262.4239</v>
      </c>
      <c r="IM12" s="166">
        <v>3.9171999999999998</v>
      </c>
      <c r="IN12" s="166">
        <v>6.5799999999999997E-2</v>
      </c>
      <c r="IO12" s="166">
        <v>83.603200000000001</v>
      </c>
      <c r="IP12" s="166">
        <v>80.971599999999995</v>
      </c>
      <c r="IQ12" s="166">
        <v>144.30930000000001</v>
      </c>
      <c r="IR12" s="166">
        <v>59.430599999999998</v>
      </c>
      <c r="IS12" s="166">
        <v>21.407299999999999</v>
      </c>
      <c r="IT12" s="166">
        <v>44.166899999999998</v>
      </c>
      <c r="IU12" s="166">
        <v>45.348100000000002</v>
      </c>
      <c r="IV12" s="166">
        <v>-33.728400000000001</v>
      </c>
      <c r="IW12" s="166">
        <v>191.76419999999999</v>
      </c>
      <c r="IX12" s="166">
        <v>-164.15719999999999</v>
      </c>
      <c r="IY12" s="166">
        <v>35.656599999999997</v>
      </c>
      <c r="IZ12" s="166">
        <v>-28.053599999999999</v>
      </c>
      <c r="JA12" s="166">
        <v>-0.79469999999999996</v>
      </c>
      <c r="JB12" s="167"/>
      <c r="JC12" s="166">
        <v>-5.6</v>
      </c>
      <c r="JD12" s="166">
        <v>-1.0109999999999999</v>
      </c>
      <c r="JE12" s="166">
        <v>-1.022</v>
      </c>
      <c r="JF12" s="166">
        <v>1.52</v>
      </c>
      <c r="JG12" s="166">
        <v>-0.64</v>
      </c>
      <c r="JH12" s="166">
        <v>-1.7509999999999999</v>
      </c>
      <c r="JI12" s="166">
        <v>-4.6859999999999999</v>
      </c>
      <c r="JJ12" s="166">
        <v>15.5016</v>
      </c>
      <c r="JK12" s="166">
        <v>-10.2525</v>
      </c>
      <c r="JL12" s="166">
        <v>0.4</v>
      </c>
      <c r="JM12" s="166">
        <v>-0.22700000000000001</v>
      </c>
      <c r="JN12" s="166">
        <v>-0.17100000000000001</v>
      </c>
      <c r="JO12" s="167"/>
      <c r="JP12" s="166">
        <v>1.9533</v>
      </c>
      <c r="JQ12" s="166">
        <v>4.0095000000000001</v>
      </c>
      <c r="JR12" s="166">
        <v>3.5806</v>
      </c>
      <c r="JS12" s="166">
        <v>3.302</v>
      </c>
      <c r="JT12" s="167"/>
      <c r="JU12" s="166">
        <v>30.4</v>
      </c>
      <c r="JV12" s="166">
        <v>5.8083999999999998</v>
      </c>
      <c r="JW12" s="166">
        <v>-0.5</v>
      </c>
      <c r="JX12" s="167"/>
      <c r="JY12" s="166">
        <v>0</v>
      </c>
      <c r="JZ12" s="166">
        <v>-19.454499999999999</v>
      </c>
      <c r="KA12" s="166">
        <v>-22.6754</v>
      </c>
      <c r="KB12" s="166">
        <v>4.5168999999999997</v>
      </c>
      <c r="KC12" s="166">
        <v>15.4642</v>
      </c>
      <c r="KD12" s="166">
        <v>-17.332799999999999</v>
      </c>
      <c r="KE12" s="166">
        <v>0</v>
      </c>
      <c r="KF12" s="166">
        <v>-30.9</v>
      </c>
      <c r="KG12" s="166">
        <v>13.2</v>
      </c>
      <c r="KH12" s="167"/>
      <c r="KI12" s="166">
        <v>-134.0299</v>
      </c>
    </row>
    <row r="13" spans="1:295" ht="18" customHeight="1" x14ac:dyDescent="0.25">
      <c r="A13" s="161" t="s">
        <v>72</v>
      </c>
      <c r="B13" s="161" t="s">
        <v>864</v>
      </c>
      <c r="C13" s="165">
        <v>0</v>
      </c>
      <c r="D13" s="166">
        <v>2.9765000000000001</v>
      </c>
      <c r="E13" s="166">
        <v>-6.4039999999999999</v>
      </c>
      <c r="F13" s="166">
        <v>5.0472999999999999</v>
      </c>
      <c r="G13" s="166">
        <v>8.5048999999999992</v>
      </c>
      <c r="H13" s="167"/>
      <c r="I13" s="166">
        <v>15.910600000000001</v>
      </c>
      <c r="J13" s="167"/>
      <c r="K13" s="166">
        <v>8.4717000000000002</v>
      </c>
      <c r="L13" s="166">
        <v>3.1019000000000001</v>
      </c>
      <c r="M13" s="166">
        <v>4.4066000000000001</v>
      </c>
      <c r="N13" s="166">
        <v>0</v>
      </c>
      <c r="O13" s="166">
        <v>-24.2</v>
      </c>
      <c r="P13" s="166">
        <v>0</v>
      </c>
      <c r="Q13" s="166">
        <v>1.6559999999999999</v>
      </c>
      <c r="R13" s="166">
        <v>-17.600000000000001</v>
      </c>
      <c r="S13" s="166">
        <v>5.2561</v>
      </c>
      <c r="T13" s="166">
        <v>-7.3623000000000003</v>
      </c>
      <c r="U13" s="166">
        <v>3.3915999999999999</v>
      </c>
      <c r="V13" s="166">
        <v>3.1652</v>
      </c>
      <c r="W13" s="166">
        <v>5.4387999999999996</v>
      </c>
      <c r="X13" s="167"/>
      <c r="Y13" s="166">
        <v>3.4083999999999999</v>
      </c>
      <c r="Z13" s="166">
        <v>1.1153</v>
      </c>
      <c r="AA13" s="167"/>
      <c r="AB13" s="166">
        <v>-1.1338999999999999</v>
      </c>
      <c r="AC13" s="166">
        <v>-0.34200000000000003</v>
      </c>
      <c r="AD13" s="166">
        <v>-0.32100000000000001</v>
      </c>
      <c r="AE13" s="166">
        <v>10.89</v>
      </c>
      <c r="AF13" s="166">
        <v>-19.98</v>
      </c>
      <c r="AG13" s="166">
        <v>-11</v>
      </c>
      <c r="AH13" s="166">
        <v>0.253</v>
      </c>
      <c r="AI13" s="166">
        <v>0.13900000000000001</v>
      </c>
      <c r="AJ13" s="166">
        <v>-10.43</v>
      </c>
      <c r="AK13" s="166">
        <v>-10.45</v>
      </c>
      <c r="AL13" s="167"/>
      <c r="AM13" s="166">
        <v>-14.2</v>
      </c>
      <c r="AN13" s="166">
        <v>-14.39</v>
      </c>
      <c r="AO13" s="166">
        <v>5.2637999999999998</v>
      </c>
      <c r="AP13" s="166">
        <v>4.3025000000000002</v>
      </c>
      <c r="AQ13" s="166">
        <v>13.312799999999999</v>
      </c>
      <c r="AR13" s="166">
        <v>14.929399999999999</v>
      </c>
      <c r="AS13" s="166">
        <v>-19.862200000000001</v>
      </c>
      <c r="AT13" s="166">
        <v>-10.9846</v>
      </c>
      <c r="AU13" s="166">
        <v>-10.1097</v>
      </c>
      <c r="AV13" s="166">
        <v>-0.32269999999999999</v>
      </c>
      <c r="AW13" s="166">
        <v>0.60060000000000002</v>
      </c>
      <c r="AX13" s="167"/>
      <c r="AY13" s="166">
        <v>-14.0657</v>
      </c>
      <c r="AZ13" s="166">
        <v>3.9578000000000002</v>
      </c>
      <c r="BA13" s="166">
        <v>20.227599999999999</v>
      </c>
      <c r="BB13" s="166">
        <v>-46.941200000000002</v>
      </c>
      <c r="BC13" s="166">
        <v>8.8445</v>
      </c>
      <c r="BD13" s="166">
        <v>-5.9</v>
      </c>
      <c r="BE13" s="166">
        <v>-6.1</v>
      </c>
      <c r="BF13" s="166">
        <v>-27.028700000000001</v>
      </c>
      <c r="BG13" s="166">
        <v>-26.451899999999998</v>
      </c>
      <c r="BH13" s="166">
        <v>-1.6979</v>
      </c>
      <c r="BI13" s="167"/>
      <c r="BJ13" s="166">
        <v>-0.31259999999999999</v>
      </c>
      <c r="BK13" s="166">
        <v>0.9375</v>
      </c>
      <c r="BL13" s="166">
        <v>-0.2354</v>
      </c>
      <c r="BM13" s="166">
        <v>-0.11</v>
      </c>
      <c r="BN13" s="166">
        <v>-119.63249999999999</v>
      </c>
      <c r="BO13" s="166">
        <v>32.715800000000002</v>
      </c>
      <c r="BP13" s="166">
        <v>32.776899999999998</v>
      </c>
      <c r="BQ13" s="166">
        <v>-0.48909999999999998</v>
      </c>
      <c r="BR13" s="166">
        <v>-170.78100000000001</v>
      </c>
      <c r="BS13" s="167"/>
      <c r="BT13" s="167"/>
      <c r="BU13" s="167"/>
      <c r="BV13" s="166">
        <v>13.0932</v>
      </c>
      <c r="BW13" s="166">
        <v>9.5500000000000007</v>
      </c>
      <c r="BX13" s="166">
        <v>7.15</v>
      </c>
      <c r="BY13" s="166">
        <v>-12.4</v>
      </c>
      <c r="BZ13" s="166">
        <v>2.2799999999999998</v>
      </c>
      <c r="CA13" s="166">
        <v>-10.0426</v>
      </c>
      <c r="CB13" s="166">
        <v>-10.0426</v>
      </c>
      <c r="CC13" s="166">
        <v>11.439299999999999</v>
      </c>
      <c r="CD13" s="166">
        <v>8.5955999999999992</v>
      </c>
      <c r="CE13" s="166">
        <v>-6.9016999999999999</v>
      </c>
      <c r="CF13" s="166">
        <v>-10.59</v>
      </c>
      <c r="CG13" s="166">
        <v>-10.209099999999999</v>
      </c>
      <c r="CH13" s="166">
        <v>-0.4395</v>
      </c>
      <c r="CI13" s="166">
        <v>10.0275</v>
      </c>
      <c r="CJ13" s="167"/>
      <c r="CK13" s="167"/>
      <c r="CL13" s="166">
        <v>33</v>
      </c>
      <c r="CM13" s="166">
        <v>-14.3</v>
      </c>
      <c r="CN13" s="166">
        <v>-2.25</v>
      </c>
      <c r="CO13" s="166">
        <v>29.741700000000002</v>
      </c>
      <c r="CP13" s="166">
        <v>29.882100000000001</v>
      </c>
      <c r="CQ13" s="166">
        <v>27.964200000000002</v>
      </c>
      <c r="CR13" s="166">
        <v>70.754999999999995</v>
      </c>
      <c r="CS13" s="166">
        <v>70.287999999999997</v>
      </c>
      <c r="CT13" s="166">
        <v>-14.565899999999999</v>
      </c>
      <c r="CU13" s="166">
        <v>-62.823900000000002</v>
      </c>
      <c r="CV13" s="166">
        <v>-13.9726</v>
      </c>
      <c r="CW13" s="166">
        <v>2.3090000000000002</v>
      </c>
      <c r="CX13" s="166">
        <v>31.79</v>
      </c>
      <c r="CY13" s="166">
        <v>15.25</v>
      </c>
      <c r="CZ13" s="166">
        <v>5.7861000000000002</v>
      </c>
      <c r="DA13" s="166">
        <v>6.0576999999999996</v>
      </c>
      <c r="DB13" s="166">
        <v>-8.5399999999999991</v>
      </c>
      <c r="DC13" s="167"/>
      <c r="DD13" s="166">
        <v>-10.9847</v>
      </c>
      <c r="DE13" s="166">
        <v>-10.9581</v>
      </c>
      <c r="DF13" s="166">
        <v>20.930299999999999</v>
      </c>
      <c r="DG13" s="166">
        <v>1.49E-2</v>
      </c>
      <c r="DH13" s="166">
        <v>-4.3945999999999996</v>
      </c>
      <c r="DI13" s="167"/>
      <c r="DJ13" s="167"/>
      <c r="DK13" s="166">
        <v>-8.3398000000000003</v>
      </c>
      <c r="DL13" s="166">
        <v>-2.4310999999999998</v>
      </c>
      <c r="DM13" s="166">
        <v>37.2256</v>
      </c>
      <c r="DN13" s="166">
        <v>3.5312000000000001</v>
      </c>
      <c r="DO13" s="166">
        <v>-2.1800000000000002</v>
      </c>
      <c r="DP13" s="166">
        <v>-2.08</v>
      </c>
      <c r="DQ13" s="166">
        <v>10.2735</v>
      </c>
      <c r="DR13" s="167"/>
      <c r="DS13" s="166">
        <v>-9.8800000000000008</v>
      </c>
      <c r="DT13" s="166">
        <v>-10.029999999999999</v>
      </c>
      <c r="DU13" s="166">
        <v>25</v>
      </c>
      <c r="DV13" s="166">
        <v>16.87</v>
      </c>
      <c r="DW13" s="166">
        <v>-19.9636</v>
      </c>
      <c r="DX13" s="166">
        <v>-10.545500000000001</v>
      </c>
      <c r="DY13" s="166">
        <v>-22.964099999999998</v>
      </c>
      <c r="DZ13" s="166">
        <v>-22.2455</v>
      </c>
      <c r="EA13" s="166">
        <v>0</v>
      </c>
      <c r="EB13" s="166">
        <v>-7.2058999999999997</v>
      </c>
      <c r="EC13" s="166">
        <v>-13.358599999999999</v>
      </c>
      <c r="ED13" s="166">
        <v>-14.202199999999999</v>
      </c>
      <c r="EE13" s="166">
        <v>-17.837499999999999</v>
      </c>
      <c r="EF13" s="166">
        <v>-19.4818</v>
      </c>
      <c r="EG13" s="166">
        <v>-12.419</v>
      </c>
      <c r="EH13" s="166">
        <v>-95.256500000000003</v>
      </c>
      <c r="EI13" s="166">
        <v>-11.4612</v>
      </c>
      <c r="EJ13" s="167"/>
      <c r="EK13" s="166">
        <v>-7.5297999999999998</v>
      </c>
      <c r="EL13" s="166">
        <v>-7.4782000000000002</v>
      </c>
      <c r="EM13" s="167"/>
      <c r="EN13" s="166">
        <v>-5.4303999999999997</v>
      </c>
      <c r="EO13" s="166">
        <v>-5.3011999999999997</v>
      </c>
      <c r="EP13" s="166">
        <v>-3.0760000000000001</v>
      </c>
      <c r="EQ13" s="166">
        <v>-18.772500000000001</v>
      </c>
      <c r="ER13" s="166">
        <v>-18.289300000000001</v>
      </c>
      <c r="ES13" s="166">
        <v>2.6869000000000001</v>
      </c>
      <c r="ET13" s="167"/>
      <c r="EU13" s="167"/>
      <c r="EV13" s="166">
        <v>-0.7</v>
      </c>
      <c r="EW13" s="166">
        <v>1.879</v>
      </c>
      <c r="EX13" s="166">
        <v>-0.23530000000000001</v>
      </c>
      <c r="EY13" s="166">
        <v>-7.3544999999999998</v>
      </c>
      <c r="EZ13" s="166">
        <v>-7.5884999999999998</v>
      </c>
      <c r="FA13" s="166">
        <v>6.4322999999999997</v>
      </c>
      <c r="FB13" s="166">
        <v>3.7366999999999999</v>
      </c>
      <c r="FC13" s="166">
        <v>-24.866099999999999</v>
      </c>
      <c r="FD13" s="166">
        <v>4.6333000000000002</v>
      </c>
      <c r="FE13" s="167"/>
      <c r="FF13" s="167"/>
      <c r="FG13" s="166">
        <v>4.0198999999999998</v>
      </c>
      <c r="FH13" s="166">
        <v>4.3418000000000001</v>
      </c>
      <c r="FI13" s="166">
        <v>2.8382999999999998</v>
      </c>
      <c r="FJ13" s="166">
        <v>1.3395999999999999</v>
      </c>
      <c r="FK13" s="166">
        <v>1.1721999999999999</v>
      </c>
      <c r="FL13" s="166">
        <v>29.974699999999999</v>
      </c>
      <c r="FM13" s="166">
        <v>5.8495999999999997</v>
      </c>
      <c r="FN13" s="166">
        <v>6.4825999999999997</v>
      </c>
      <c r="FO13" s="166">
        <v>29.0319</v>
      </c>
      <c r="FP13" s="166">
        <v>38.076900000000002</v>
      </c>
      <c r="FQ13" s="166">
        <v>7.2523</v>
      </c>
      <c r="FR13" s="166">
        <v>-5.58</v>
      </c>
      <c r="FS13" s="166">
        <v>-2.3121999999999998</v>
      </c>
      <c r="FT13" s="167"/>
      <c r="FU13" s="166">
        <v>2.2200000000000002</v>
      </c>
      <c r="FV13" s="166">
        <v>2.14</v>
      </c>
      <c r="FW13" s="166">
        <v>0</v>
      </c>
      <c r="FX13" s="166">
        <v>1.9228000000000001</v>
      </c>
      <c r="FY13" s="166">
        <v>7.5449999999999999</v>
      </c>
      <c r="FZ13" s="166">
        <v>1.083</v>
      </c>
      <c r="GA13" s="166">
        <v>3.0733000000000001</v>
      </c>
      <c r="GB13" s="166">
        <v>11.61</v>
      </c>
      <c r="GC13" s="166">
        <v>-40.437600000000003</v>
      </c>
      <c r="GD13" s="166">
        <v>-31.354399999999998</v>
      </c>
      <c r="GE13" s="166">
        <v>-4.33</v>
      </c>
      <c r="GF13" s="166">
        <v>38.749699999999997</v>
      </c>
      <c r="GG13" s="167"/>
      <c r="GH13" s="166">
        <v>19.645099999999999</v>
      </c>
      <c r="GI13" s="167"/>
      <c r="GJ13" s="166">
        <v>-4.3456000000000001</v>
      </c>
      <c r="GK13" s="166">
        <v>1.7277</v>
      </c>
      <c r="GL13" s="167"/>
      <c r="GM13" s="167"/>
      <c r="GN13" s="166">
        <v>-13.337400000000001</v>
      </c>
      <c r="GO13" s="166">
        <v>-13.0288</v>
      </c>
      <c r="GP13" s="166">
        <v>9.2584</v>
      </c>
      <c r="GQ13" s="166">
        <v>-32.856499999999997</v>
      </c>
      <c r="GR13" s="166">
        <v>-23.811</v>
      </c>
      <c r="GS13" s="166">
        <v>-11.505000000000001</v>
      </c>
      <c r="GT13" s="166">
        <v>153.68219999999999</v>
      </c>
      <c r="GU13" s="166">
        <v>-0.76649999999999996</v>
      </c>
      <c r="GV13" s="166">
        <v>-10.584099999999999</v>
      </c>
      <c r="GW13" s="166">
        <v>16.223299999999998</v>
      </c>
      <c r="GX13" s="166">
        <v>7.0570000000000004</v>
      </c>
      <c r="GY13" s="166">
        <v>8.0000999999999998</v>
      </c>
      <c r="GZ13" s="166">
        <v>7.9429999999999996</v>
      </c>
      <c r="HA13" s="166">
        <v>6</v>
      </c>
      <c r="HB13" s="166">
        <v>0</v>
      </c>
      <c r="HC13" s="166">
        <v>0</v>
      </c>
      <c r="HD13" s="166">
        <v>-9.2200000000000006</v>
      </c>
      <c r="HE13" s="166">
        <v>12.449299999999999</v>
      </c>
      <c r="HF13" s="166">
        <v>53.634900000000002</v>
      </c>
      <c r="HG13" s="166">
        <v>7.0526</v>
      </c>
      <c r="HH13" s="166">
        <v>16.234400000000001</v>
      </c>
      <c r="HI13" s="166">
        <v>37.5379</v>
      </c>
      <c r="HJ13" s="166">
        <v>-15.066599999999999</v>
      </c>
      <c r="HK13" s="166">
        <v>-5.7055999999999996</v>
      </c>
      <c r="HL13" s="166">
        <v>-7.9592000000000001</v>
      </c>
      <c r="HM13" s="166">
        <v>0</v>
      </c>
      <c r="HN13" s="166">
        <v>-10.8851</v>
      </c>
      <c r="HO13" s="167"/>
      <c r="HP13" s="167"/>
      <c r="HQ13" s="166">
        <v>-10.347899999999999</v>
      </c>
      <c r="HR13" s="166">
        <v>-9.4031000000000002</v>
      </c>
      <c r="HS13" s="166">
        <v>-1.6194999999999999</v>
      </c>
      <c r="HT13" s="166">
        <v>-1.7876000000000001</v>
      </c>
      <c r="HU13" s="166">
        <v>19.440000000000001</v>
      </c>
      <c r="HV13" s="166">
        <v>19.170000000000002</v>
      </c>
      <c r="HW13" s="166">
        <v>-35.4</v>
      </c>
      <c r="HX13" s="166">
        <v>-34.299999999999997</v>
      </c>
      <c r="HY13" s="166">
        <v>0.79190000000000005</v>
      </c>
      <c r="HZ13" s="166">
        <v>-11.04</v>
      </c>
      <c r="IA13" s="166">
        <v>50.996299999999998</v>
      </c>
      <c r="IB13" s="166">
        <v>27.805900000000001</v>
      </c>
      <c r="IC13" s="166">
        <v>27.5807</v>
      </c>
      <c r="ID13" s="166">
        <v>-19</v>
      </c>
      <c r="IE13" s="166">
        <v>-43.5</v>
      </c>
      <c r="IF13" s="166">
        <v>-1.6</v>
      </c>
      <c r="IG13" s="166">
        <v>-2.5</v>
      </c>
      <c r="IH13" s="166">
        <v>-17.603000000000002</v>
      </c>
      <c r="II13" s="166">
        <v>-17.569700000000001</v>
      </c>
      <c r="IJ13" s="166">
        <v>-42.5289</v>
      </c>
      <c r="IK13" s="166">
        <v>-38.136800000000001</v>
      </c>
      <c r="IL13" s="166">
        <v>-259.2697</v>
      </c>
      <c r="IM13" s="166">
        <v>2.1021999999999998</v>
      </c>
      <c r="IN13" s="166">
        <v>-1.0384</v>
      </c>
      <c r="IO13" s="166">
        <v>80.471400000000003</v>
      </c>
      <c r="IP13" s="166">
        <v>80.276300000000006</v>
      </c>
      <c r="IQ13" s="166">
        <v>148.90880000000001</v>
      </c>
      <c r="IR13" s="166">
        <v>55.834200000000003</v>
      </c>
      <c r="IS13" s="166">
        <v>12.1701</v>
      </c>
      <c r="IT13" s="166">
        <v>43.655299999999997</v>
      </c>
      <c r="IU13" s="166">
        <v>46.290399999999998</v>
      </c>
      <c r="IV13" s="166">
        <v>-44.7134</v>
      </c>
      <c r="IW13" s="166">
        <v>186.71559999999999</v>
      </c>
      <c r="IX13" s="166">
        <v>-164.5462</v>
      </c>
      <c r="IY13" s="166">
        <v>31.319199999999999</v>
      </c>
      <c r="IZ13" s="166">
        <v>-21.284500000000001</v>
      </c>
      <c r="JA13" s="166">
        <v>-0.3967</v>
      </c>
      <c r="JB13" s="167"/>
      <c r="JC13" s="166">
        <v>-5.84</v>
      </c>
      <c r="JD13" s="166">
        <v>-0.999</v>
      </c>
      <c r="JE13" s="166">
        <v>-1.002</v>
      </c>
      <c r="JF13" s="166">
        <v>1.76</v>
      </c>
      <c r="JG13" s="166">
        <v>-0.64</v>
      </c>
      <c r="JH13" s="166">
        <v>-2.2683</v>
      </c>
      <c r="JI13" s="166">
        <v>-5.0949999999999998</v>
      </c>
      <c r="JJ13" s="166">
        <v>15.706099999999999</v>
      </c>
      <c r="JK13" s="166">
        <v>-10.2525</v>
      </c>
      <c r="JL13" s="166">
        <v>0.4</v>
      </c>
      <c r="JM13" s="166">
        <v>0.78</v>
      </c>
      <c r="JN13" s="166">
        <v>-0.19</v>
      </c>
      <c r="JO13" s="167"/>
      <c r="JP13" s="166">
        <v>1.9624999999999999</v>
      </c>
      <c r="JQ13" s="166">
        <v>3.9906999999999999</v>
      </c>
      <c r="JR13" s="166">
        <v>4.0519999999999996</v>
      </c>
      <c r="JS13" s="166">
        <v>4.6547999999999998</v>
      </c>
      <c r="JT13" s="167"/>
      <c r="JU13" s="166">
        <v>29.8</v>
      </c>
      <c r="JV13" s="166">
        <v>8.3216000000000001</v>
      </c>
      <c r="JW13" s="166">
        <v>-0.47</v>
      </c>
      <c r="JX13" s="167"/>
      <c r="JY13" s="166">
        <v>0</v>
      </c>
      <c r="JZ13" s="166">
        <v>-18.679400000000001</v>
      </c>
      <c r="KA13" s="166">
        <v>-20.184999999999999</v>
      </c>
      <c r="KB13" s="166">
        <v>3.6608999999999998</v>
      </c>
      <c r="KC13" s="166">
        <v>14.538500000000001</v>
      </c>
      <c r="KD13" s="166">
        <v>-16.241700000000002</v>
      </c>
      <c r="KE13" s="166">
        <v>0</v>
      </c>
      <c r="KF13" s="166">
        <v>-31.1</v>
      </c>
      <c r="KG13" s="166">
        <v>13.4</v>
      </c>
      <c r="KH13" s="167"/>
      <c r="KI13" s="166">
        <v>-136.2099</v>
      </c>
    </row>
    <row r="14" spans="1:295" ht="18" customHeight="1" x14ac:dyDescent="0.25">
      <c r="A14" s="161" t="s">
        <v>72</v>
      </c>
      <c r="B14" s="161" t="s">
        <v>865</v>
      </c>
      <c r="C14" s="165">
        <v>0</v>
      </c>
      <c r="D14" s="166">
        <v>2.9548999999999999</v>
      </c>
      <c r="E14" s="166">
        <v>-6.6002999999999998</v>
      </c>
      <c r="F14" s="166">
        <v>10.6091</v>
      </c>
      <c r="G14" s="166">
        <v>8.5905000000000005</v>
      </c>
      <c r="H14" s="167"/>
      <c r="I14" s="166">
        <v>15.7165</v>
      </c>
      <c r="J14" s="167"/>
      <c r="K14" s="166">
        <v>8.7885000000000009</v>
      </c>
      <c r="L14" s="166">
        <v>3.2179000000000002</v>
      </c>
      <c r="M14" s="166">
        <v>4.6414999999999997</v>
      </c>
      <c r="N14" s="166">
        <v>4.4400000000000004</v>
      </c>
      <c r="O14" s="166">
        <v>-24.2</v>
      </c>
      <c r="P14" s="166">
        <v>0</v>
      </c>
      <c r="Q14" s="166">
        <v>2.484</v>
      </c>
      <c r="R14" s="166">
        <v>-17.600000000000001</v>
      </c>
      <c r="S14" s="166">
        <v>5.4774000000000003</v>
      </c>
      <c r="T14" s="166">
        <v>-6.8277999999999999</v>
      </c>
      <c r="U14" s="166">
        <v>3.1362000000000001</v>
      </c>
      <c r="V14" s="166">
        <v>3.0055999999999998</v>
      </c>
      <c r="W14" s="166">
        <v>5.6563999999999997</v>
      </c>
      <c r="X14" s="167"/>
      <c r="Y14" s="166">
        <v>3.2541000000000002</v>
      </c>
      <c r="Z14" s="166">
        <v>1.1892</v>
      </c>
      <c r="AA14" s="167"/>
      <c r="AB14" s="166">
        <v>-1.133</v>
      </c>
      <c r="AC14" s="166">
        <v>-0.442</v>
      </c>
      <c r="AD14" s="166">
        <v>-0.41699999999999998</v>
      </c>
      <c r="AE14" s="166">
        <v>11.002000000000001</v>
      </c>
      <c r="AF14" s="166">
        <v>-24.42</v>
      </c>
      <c r="AG14" s="166">
        <v>-11</v>
      </c>
      <c r="AH14" s="166">
        <v>0.44</v>
      </c>
      <c r="AI14" s="166">
        <v>0.13700000000000001</v>
      </c>
      <c r="AJ14" s="166">
        <v>-11.5</v>
      </c>
      <c r="AK14" s="166">
        <v>-11.41</v>
      </c>
      <c r="AL14" s="167"/>
      <c r="AM14" s="166">
        <v>-14.31</v>
      </c>
      <c r="AN14" s="166">
        <v>-14.27</v>
      </c>
      <c r="AO14" s="166">
        <v>5.8052000000000001</v>
      </c>
      <c r="AP14" s="166">
        <v>4.0438000000000001</v>
      </c>
      <c r="AQ14" s="166">
        <v>15.6432</v>
      </c>
      <c r="AR14" s="166">
        <v>16.950399999999998</v>
      </c>
      <c r="AS14" s="166">
        <v>-22.740500000000001</v>
      </c>
      <c r="AT14" s="166">
        <v>-10.8507</v>
      </c>
      <c r="AU14" s="166">
        <v>-10.5953</v>
      </c>
      <c r="AV14" s="166">
        <v>-0.69140000000000001</v>
      </c>
      <c r="AW14" s="166">
        <v>-0.5696</v>
      </c>
      <c r="AX14" s="167"/>
      <c r="AY14" s="166">
        <v>-15.1374</v>
      </c>
      <c r="AZ14" s="166">
        <v>3.9578000000000002</v>
      </c>
      <c r="BA14" s="166">
        <v>20.394400000000001</v>
      </c>
      <c r="BB14" s="166">
        <v>-45.066000000000003</v>
      </c>
      <c r="BC14" s="166">
        <v>10.182</v>
      </c>
      <c r="BD14" s="166">
        <v>-5.7</v>
      </c>
      <c r="BE14" s="166">
        <v>-5.9</v>
      </c>
      <c r="BF14" s="166">
        <v>-27.402899999999999</v>
      </c>
      <c r="BG14" s="166">
        <v>-26.979299999999999</v>
      </c>
      <c r="BH14" s="166">
        <v>-1.7074</v>
      </c>
      <c r="BI14" s="167"/>
      <c r="BJ14" s="166">
        <v>0.2238</v>
      </c>
      <c r="BK14" s="166">
        <v>0.99150000000000005</v>
      </c>
      <c r="BL14" s="166">
        <v>-0.20330000000000001</v>
      </c>
      <c r="BM14" s="166">
        <v>-7.4999999999999997E-3</v>
      </c>
      <c r="BN14" s="166">
        <v>-125.5531</v>
      </c>
      <c r="BO14" s="166">
        <v>32.654800000000002</v>
      </c>
      <c r="BP14" s="166">
        <v>32.715800000000002</v>
      </c>
      <c r="BQ14" s="166">
        <v>4.9420999999999999</v>
      </c>
      <c r="BR14" s="166">
        <v>-169.316</v>
      </c>
      <c r="BS14" s="167"/>
      <c r="BT14" s="167"/>
      <c r="BU14" s="167"/>
      <c r="BV14" s="166">
        <v>11.9755</v>
      </c>
      <c r="BW14" s="166">
        <v>9.33</v>
      </c>
      <c r="BX14" s="166">
        <v>7.09</v>
      </c>
      <c r="BY14" s="166">
        <v>-12.15</v>
      </c>
      <c r="BZ14" s="166">
        <v>2.4700000000000002</v>
      </c>
      <c r="CA14" s="166">
        <v>-11.382199999999999</v>
      </c>
      <c r="CB14" s="166">
        <v>-11.248200000000001</v>
      </c>
      <c r="CC14" s="166">
        <v>13.2338</v>
      </c>
      <c r="CD14" s="166">
        <v>11.3653</v>
      </c>
      <c r="CE14" s="166">
        <v>-6.8794000000000004</v>
      </c>
      <c r="CF14" s="166">
        <v>-11.6234</v>
      </c>
      <c r="CG14" s="166">
        <v>-11.9011</v>
      </c>
      <c r="CH14" s="166">
        <v>0.2228</v>
      </c>
      <c r="CI14" s="166">
        <v>9.74</v>
      </c>
      <c r="CJ14" s="167"/>
      <c r="CK14" s="167"/>
      <c r="CL14" s="166">
        <v>31.2</v>
      </c>
      <c r="CM14" s="166">
        <v>-13.9</v>
      </c>
      <c r="CN14" s="166">
        <v>-2.2599999999999998</v>
      </c>
      <c r="CO14" s="166">
        <v>28.180900000000001</v>
      </c>
      <c r="CP14" s="166">
        <v>28.83</v>
      </c>
      <c r="CQ14" s="166">
        <v>27.1158</v>
      </c>
      <c r="CR14" s="166">
        <v>72.436199999999999</v>
      </c>
      <c r="CS14" s="166">
        <v>72.059399999999997</v>
      </c>
      <c r="CT14" s="166">
        <v>-15.017899999999999</v>
      </c>
      <c r="CU14" s="166">
        <v>-62.710500000000003</v>
      </c>
      <c r="CV14" s="166">
        <v>-12.9079</v>
      </c>
      <c r="CW14" s="166">
        <v>2.1800000000000002</v>
      </c>
      <c r="CX14" s="166">
        <v>31.97</v>
      </c>
      <c r="CY14" s="166">
        <v>15.25</v>
      </c>
      <c r="CZ14" s="166">
        <v>5.7861000000000002</v>
      </c>
      <c r="DA14" s="166">
        <v>5.9600999999999997</v>
      </c>
      <c r="DB14" s="166">
        <v>-8.59</v>
      </c>
      <c r="DC14" s="167"/>
      <c r="DD14" s="166">
        <v>-11.512</v>
      </c>
      <c r="DE14" s="166">
        <v>-11.3759</v>
      </c>
      <c r="DF14" s="166">
        <v>22.503499999999999</v>
      </c>
      <c r="DG14" s="166">
        <v>1.49E-2</v>
      </c>
      <c r="DH14" s="166">
        <v>-4.2975000000000003</v>
      </c>
      <c r="DI14" s="167"/>
      <c r="DJ14" s="167"/>
      <c r="DK14" s="166">
        <v>-8.2483000000000004</v>
      </c>
      <c r="DL14" s="166">
        <v>-2.6181000000000001</v>
      </c>
      <c r="DM14" s="166">
        <v>37.067900000000002</v>
      </c>
      <c r="DN14" s="166">
        <v>3.5312000000000001</v>
      </c>
      <c r="DO14" s="166">
        <v>-2.2400000000000002</v>
      </c>
      <c r="DP14" s="166">
        <v>-1.97</v>
      </c>
      <c r="DQ14" s="166">
        <v>10.881</v>
      </c>
      <c r="DR14" s="166">
        <v>-21.116199999999999</v>
      </c>
      <c r="DS14" s="166">
        <v>-9.93</v>
      </c>
      <c r="DT14" s="166">
        <v>-10.029999999999999</v>
      </c>
      <c r="DU14" s="166">
        <v>24.07</v>
      </c>
      <c r="DV14" s="166">
        <v>16.66</v>
      </c>
      <c r="DW14" s="166">
        <v>-21.163599999999999</v>
      </c>
      <c r="DX14" s="166">
        <v>-11.4818</v>
      </c>
      <c r="DY14" s="166">
        <v>-25.276700000000002</v>
      </c>
      <c r="DZ14" s="166">
        <v>-24.3</v>
      </c>
      <c r="EA14" s="166">
        <v>0</v>
      </c>
      <c r="EB14" s="166">
        <v>-9.4215999999999998</v>
      </c>
      <c r="EC14" s="166">
        <v>-16.517900000000001</v>
      </c>
      <c r="ED14" s="166">
        <v>-16.584099999999999</v>
      </c>
      <c r="EE14" s="166">
        <v>-21.802099999999999</v>
      </c>
      <c r="EF14" s="166">
        <v>-14.434200000000001</v>
      </c>
      <c r="EG14" s="166">
        <v>-12.145</v>
      </c>
      <c r="EH14" s="166">
        <v>-102.4312</v>
      </c>
      <c r="EI14" s="166">
        <v>-9.1364999999999998</v>
      </c>
      <c r="EJ14" s="167"/>
      <c r="EK14" s="166">
        <v>-7.3194999999999997</v>
      </c>
      <c r="EL14" s="166">
        <v>-7.2573999999999996</v>
      </c>
      <c r="EM14" s="167"/>
      <c r="EN14" s="166">
        <v>-3.8706999999999998</v>
      </c>
      <c r="EO14" s="166">
        <v>-3.5404</v>
      </c>
      <c r="EP14" s="166">
        <v>-1.028</v>
      </c>
      <c r="EQ14" s="166">
        <v>-19.595099999999999</v>
      </c>
      <c r="ER14" s="166">
        <v>-21.386800000000001</v>
      </c>
      <c r="ES14" s="166">
        <v>4.0275999999999996</v>
      </c>
      <c r="ET14" s="167"/>
      <c r="EU14" s="167"/>
      <c r="EV14" s="166">
        <v>1.6</v>
      </c>
      <c r="EW14" s="166">
        <v>1.7376</v>
      </c>
      <c r="EX14" s="166">
        <v>1.3876999999999999</v>
      </c>
      <c r="EY14" s="166">
        <v>-7.6816000000000004</v>
      </c>
      <c r="EZ14" s="166">
        <v>-7.8041</v>
      </c>
      <c r="FA14" s="166">
        <v>6.3250000000000002</v>
      </c>
      <c r="FB14" s="166">
        <v>5.2198000000000002</v>
      </c>
      <c r="FC14" s="166">
        <v>-23.2316</v>
      </c>
      <c r="FD14" s="166">
        <v>4.2549000000000001</v>
      </c>
      <c r="FE14" s="167"/>
      <c r="FF14" s="167"/>
      <c r="FG14" s="166">
        <v>4.0449999999999999</v>
      </c>
      <c r="FH14" s="166">
        <v>3.5971000000000002</v>
      </c>
      <c r="FI14" s="166">
        <v>3.7572999999999999</v>
      </c>
      <c r="FJ14" s="166">
        <v>2.1768999999999998</v>
      </c>
      <c r="FK14" s="166">
        <v>1.0046999999999999</v>
      </c>
      <c r="FL14" s="166">
        <v>29.472300000000001</v>
      </c>
      <c r="FM14" s="166">
        <v>7.5929000000000002</v>
      </c>
      <c r="FN14" s="166">
        <v>7.7266000000000004</v>
      </c>
      <c r="FO14" s="166">
        <v>24.814599999999999</v>
      </c>
      <c r="FP14" s="166">
        <v>34.2027</v>
      </c>
      <c r="FQ14" s="166">
        <v>6.9348999999999998</v>
      </c>
      <c r="FR14" s="166">
        <v>-5.67</v>
      </c>
      <c r="FS14" s="166">
        <v>-3.6177999999999999</v>
      </c>
      <c r="FT14" s="166">
        <v>0.25290000000000001</v>
      </c>
      <c r="FU14" s="166">
        <v>2.38</v>
      </c>
      <c r="FV14" s="166">
        <v>2.31</v>
      </c>
      <c r="FW14" s="166">
        <v>0</v>
      </c>
      <c r="FX14" s="166">
        <v>1.7545999999999999</v>
      </c>
      <c r="FY14" s="166">
        <v>7.5229999999999997</v>
      </c>
      <c r="FZ14" s="166">
        <v>0.86799999999999999</v>
      </c>
      <c r="GA14" s="166">
        <v>3.0821000000000001</v>
      </c>
      <c r="GB14" s="166">
        <v>12.26</v>
      </c>
      <c r="GC14" s="166">
        <v>-38.852800000000002</v>
      </c>
      <c r="GD14" s="166">
        <v>-30.539400000000001</v>
      </c>
      <c r="GE14" s="166">
        <v>-4.5999999999999996</v>
      </c>
      <c r="GF14" s="166">
        <v>39.009500000000003</v>
      </c>
      <c r="GG14" s="167"/>
      <c r="GH14" s="166">
        <v>18.968299999999999</v>
      </c>
      <c r="GI14" s="167"/>
      <c r="GJ14" s="166">
        <v>-4.1759000000000004</v>
      </c>
      <c r="GK14" s="166">
        <v>1.7642</v>
      </c>
      <c r="GL14" s="167"/>
      <c r="GM14" s="167"/>
      <c r="GN14" s="166">
        <v>-13.692600000000001</v>
      </c>
      <c r="GO14" s="166">
        <v>-12.925800000000001</v>
      </c>
      <c r="GP14" s="166">
        <v>10.7538</v>
      </c>
      <c r="GQ14" s="166">
        <v>-32.520400000000002</v>
      </c>
      <c r="GR14" s="166">
        <v>-19.111999999999998</v>
      </c>
      <c r="GS14" s="166">
        <v>-11.309799999999999</v>
      </c>
      <c r="GT14" s="166">
        <v>147.2148</v>
      </c>
      <c r="GU14" s="166">
        <v>-0.90049999999999997</v>
      </c>
      <c r="GV14" s="166">
        <v>-10.0319</v>
      </c>
      <c r="GW14" s="166">
        <v>16.238499999999998</v>
      </c>
      <c r="GX14" s="166">
        <v>6.4736000000000002</v>
      </c>
      <c r="GY14" s="166">
        <v>7.9196</v>
      </c>
      <c r="GZ14" s="166">
        <v>7.8956</v>
      </c>
      <c r="HA14" s="167"/>
      <c r="HB14" s="166">
        <v>-0.41720000000000002</v>
      </c>
      <c r="HC14" s="166">
        <v>0</v>
      </c>
      <c r="HD14" s="166">
        <v>-10.9</v>
      </c>
      <c r="HE14" s="166">
        <v>14.4193</v>
      </c>
      <c r="HF14" s="166">
        <v>48.809600000000003</v>
      </c>
      <c r="HG14" s="166">
        <v>11.862399999999999</v>
      </c>
      <c r="HH14" s="166">
        <v>19.017399999999999</v>
      </c>
      <c r="HI14" s="166">
        <v>36.845599999999997</v>
      </c>
      <c r="HJ14" s="166">
        <v>-16.244499999999999</v>
      </c>
      <c r="HK14" s="166">
        <v>0</v>
      </c>
      <c r="HL14" s="166">
        <v>-6.5330000000000004</v>
      </c>
      <c r="HM14" s="166">
        <v>0</v>
      </c>
      <c r="HN14" s="166">
        <v>0</v>
      </c>
      <c r="HO14" s="166">
        <v>47.87</v>
      </c>
      <c r="HP14" s="167"/>
      <c r="HQ14" s="166">
        <v>-9.0350000000000001</v>
      </c>
      <c r="HR14" s="166">
        <v>-8.1341000000000001</v>
      </c>
      <c r="HS14" s="166">
        <v>-2.1644999999999999</v>
      </c>
      <c r="HT14" s="166">
        <v>-1.9180999999999999</v>
      </c>
      <c r="HU14" s="166">
        <v>19.25</v>
      </c>
      <c r="HV14" s="166">
        <v>19.25</v>
      </c>
      <c r="HW14" s="166">
        <v>-35.299999999999997</v>
      </c>
      <c r="HX14" s="166">
        <v>-35.200000000000003</v>
      </c>
      <c r="HY14" s="166">
        <v>0.81030000000000002</v>
      </c>
      <c r="HZ14" s="166">
        <v>-11.28</v>
      </c>
      <c r="IA14" s="166">
        <v>43.942799999999998</v>
      </c>
      <c r="IB14" s="166">
        <v>31.2347</v>
      </c>
      <c r="IC14" s="166">
        <v>31.195699999999999</v>
      </c>
      <c r="ID14" s="166">
        <v>-18.7</v>
      </c>
      <c r="IE14" s="166">
        <v>-44.8</v>
      </c>
      <c r="IF14" s="166">
        <v>-2.9</v>
      </c>
      <c r="IG14" s="166">
        <v>-3.8</v>
      </c>
      <c r="IH14" s="167"/>
      <c r="II14" s="166">
        <v>-17.503900000000002</v>
      </c>
      <c r="IJ14" s="166">
        <v>-44.745399999999997</v>
      </c>
      <c r="IK14" s="166">
        <v>-36.692599999999999</v>
      </c>
      <c r="IL14" s="166">
        <v>-260.02550000000002</v>
      </c>
      <c r="IM14" s="166">
        <v>5.1401000000000003</v>
      </c>
      <c r="IN14" s="166">
        <v>-0.37059999999999998</v>
      </c>
      <c r="IO14" s="166">
        <v>79.393000000000001</v>
      </c>
      <c r="IP14" s="166">
        <v>81.127899999999997</v>
      </c>
      <c r="IQ14" s="166">
        <v>143.39760000000001</v>
      </c>
      <c r="IR14" s="166">
        <v>55.731099999999998</v>
      </c>
      <c r="IS14" s="166">
        <v>18.0807</v>
      </c>
      <c r="IT14" s="166">
        <v>43.729599999999998</v>
      </c>
      <c r="IU14" s="166">
        <v>42.930900000000001</v>
      </c>
      <c r="IV14" s="166">
        <v>-37.726100000000002</v>
      </c>
      <c r="IW14" s="166">
        <v>186.4684</v>
      </c>
      <c r="IX14" s="166">
        <v>-162.80009999999999</v>
      </c>
      <c r="IY14" s="166">
        <v>32.753599999999999</v>
      </c>
      <c r="IZ14" s="166">
        <v>-22.853300000000001</v>
      </c>
      <c r="JA14" s="166">
        <v>-1.1707000000000001</v>
      </c>
      <c r="JB14" s="167"/>
      <c r="JC14" s="166">
        <v>-6.16</v>
      </c>
      <c r="JD14" s="166">
        <v>-1.0189999999999999</v>
      </c>
      <c r="JE14" s="166">
        <v>-1.016</v>
      </c>
      <c r="JF14" s="166">
        <v>1.76</v>
      </c>
      <c r="JG14" s="166">
        <v>-0.56000000000000005</v>
      </c>
      <c r="JH14" s="166">
        <v>-1.9252</v>
      </c>
      <c r="JI14" s="166">
        <v>-5.0674999999999999</v>
      </c>
      <c r="JJ14" s="166">
        <v>15.9686</v>
      </c>
      <c r="JK14" s="166">
        <v>-10.310499999999999</v>
      </c>
      <c r="JL14" s="166">
        <v>-0.3</v>
      </c>
      <c r="JM14" s="166">
        <v>-0.83599999999999997</v>
      </c>
      <c r="JN14" s="166">
        <v>-0.24399999999999999</v>
      </c>
      <c r="JO14" s="166">
        <v>1.8342000000000001</v>
      </c>
      <c r="JP14" s="166">
        <v>1.9613</v>
      </c>
      <c r="JQ14" s="166">
        <v>3.5649000000000002</v>
      </c>
      <c r="JR14" s="166">
        <v>3.21</v>
      </c>
      <c r="JS14" s="166">
        <v>3.3283</v>
      </c>
      <c r="JT14" s="167"/>
      <c r="JU14" s="166">
        <v>29.7</v>
      </c>
      <c r="JV14" s="166">
        <v>7.6978999999999997</v>
      </c>
      <c r="JW14" s="166">
        <v>-0.51</v>
      </c>
      <c r="JX14" s="167"/>
      <c r="JY14" s="166">
        <v>0</v>
      </c>
      <c r="JZ14" s="166">
        <v>-19.155999999999999</v>
      </c>
      <c r="KA14" s="166">
        <v>-21.545400000000001</v>
      </c>
      <c r="KB14" s="166">
        <v>4.2996999999999996</v>
      </c>
      <c r="KC14" s="166">
        <v>15.1896</v>
      </c>
      <c r="KD14" s="166">
        <v>-16.710599999999999</v>
      </c>
      <c r="KE14" s="166">
        <v>0</v>
      </c>
      <c r="KF14" s="166">
        <v>-31.5</v>
      </c>
      <c r="KG14" s="166">
        <v>14.2</v>
      </c>
      <c r="KH14" s="167"/>
      <c r="KI14" s="166">
        <v>-134.92619999999999</v>
      </c>
    </row>
    <row r="15" spans="1:295" ht="18" customHeight="1" x14ac:dyDescent="0.25">
      <c r="A15" s="161" t="s">
        <v>72</v>
      </c>
      <c r="B15" s="161" t="s">
        <v>866</v>
      </c>
      <c r="C15" s="165">
        <v>0</v>
      </c>
      <c r="D15" s="166">
        <v>2.6829000000000001</v>
      </c>
      <c r="E15" s="166">
        <v>-5.9560000000000004</v>
      </c>
      <c r="F15" s="166">
        <v>5.0975999999999999</v>
      </c>
      <c r="G15" s="166">
        <v>8.0140999999999991</v>
      </c>
      <c r="H15" s="167"/>
      <c r="I15" s="166">
        <v>14.833299999999999</v>
      </c>
      <c r="J15" s="167"/>
      <c r="K15" s="166">
        <v>8.1765000000000008</v>
      </c>
      <c r="L15" s="166">
        <v>2.9199000000000002</v>
      </c>
      <c r="M15" s="166">
        <v>4.2908999999999997</v>
      </c>
      <c r="N15" s="166">
        <v>0</v>
      </c>
      <c r="O15" s="166">
        <v>-24.2</v>
      </c>
      <c r="P15" s="167"/>
      <c r="Q15" s="166">
        <v>2.484</v>
      </c>
      <c r="R15" s="166">
        <v>-17.600000000000001</v>
      </c>
      <c r="S15" s="166">
        <v>5.8026999999999997</v>
      </c>
      <c r="T15" s="166">
        <v>-1.2863</v>
      </c>
      <c r="U15" s="166">
        <v>3.2482000000000002</v>
      </c>
      <c r="V15" s="166">
        <v>3.0522999999999998</v>
      </c>
      <c r="W15" s="166">
        <v>5.4222000000000001</v>
      </c>
      <c r="X15" s="167"/>
      <c r="Y15" s="166">
        <v>3.3574000000000002</v>
      </c>
      <c r="Z15" s="166">
        <v>1.1742999999999999</v>
      </c>
      <c r="AA15" s="167"/>
      <c r="AB15" s="166">
        <v>-1.1181000000000001</v>
      </c>
      <c r="AC15" s="166">
        <v>-0.20699999999999999</v>
      </c>
      <c r="AD15" s="166">
        <v>-0.188</v>
      </c>
      <c r="AE15" s="166">
        <v>10.667</v>
      </c>
      <c r="AF15" s="166">
        <v>-19.98</v>
      </c>
      <c r="AG15" s="167"/>
      <c r="AH15" s="166">
        <v>0.29099999999999998</v>
      </c>
      <c r="AI15" s="166">
        <v>0.13600000000000001</v>
      </c>
      <c r="AJ15" s="166">
        <v>-13.83</v>
      </c>
      <c r="AK15" s="166">
        <v>-13.96</v>
      </c>
      <c r="AL15" s="167"/>
      <c r="AM15" s="166">
        <v>-11.8</v>
      </c>
      <c r="AN15" s="166">
        <v>-11.88</v>
      </c>
      <c r="AO15" s="166">
        <v>4.8349000000000002</v>
      </c>
      <c r="AP15" s="166">
        <v>3.8355999999999999</v>
      </c>
      <c r="AQ15" s="166">
        <v>14.6159</v>
      </c>
      <c r="AR15" s="166">
        <v>16.0472</v>
      </c>
      <c r="AS15" s="166">
        <v>-19.14</v>
      </c>
      <c r="AT15" s="166">
        <v>-11.654400000000001</v>
      </c>
      <c r="AU15" s="166">
        <v>-10.183999999999999</v>
      </c>
      <c r="AV15" s="166">
        <v>-1.0569999999999999</v>
      </c>
      <c r="AW15" s="166">
        <v>-0.90669999999999995</v>
      </c>
      <c r="AX15" s="167"/>
      <c r="AY15" s="166">
        <v>-14.0657</v>
      </c>
      <c r="AZ15" s="166">
        <v>3.9578000000000002</v>
      </c>
      <c r="BA15" s="166">
        <v>19.6066</v>
      </c>
      <c r="BB15" s="166">
        <v>-48.073099999999997</v>
      </c>
      <c r="BC15" s="166">
        <v>9.6437000000000008</v>
      </c>
      <c r="BD15" s="166">
        <v>-5.4</v>
      </c>
      <c r="BE15" s="166">
        <v>-5.8</v>
      </c>
      <c r="BF15" s="166">
        <v>-27.531500000000001</v>
      </c>
      <c r="BG15" s="166">
        <v>-27.0167</v>
      </c>
      <c r="BH15" s="166">
        <v>-1.7083999999999999</v>
      </c>
      <c r="BI15" s="167"/>
      <c r="BJ15" s="166">
        <v>1.1254999999999999</v>
      </c>
      <c r="BK15" s="166">
        <v>1.0851999999999999</v>
      </c>
      <c r="BL15" s="166">
        <v>-6.7500000000000004E-2</v>
      </c>
      <c r="BM15" s="166">
        <v>1.8800000000000001E-2</v>
      </c>
      <c r="BN15" s="166">
        <v>-123.59990000000001</v>
      </c>
      <c r="BO15" s="166">
        <v>33.783999999999999</v>
      </c>
      <c r="BP15" s="166">
        <v>34.150199999999998</v>
      </c>
      <c r="BQ15" s="166">
        <v>1.7653000000000001</v>
      </c>
      <c r="BR15" s="166">
        <v>-168.4367</v>
      </c>
      <c r="BS15" s="167"/>
      <c r="BT15" s="167"/>
      <c r="BU15" s="167"/>
      <c r="BV15" s="167"/>
      <c r="BW15" s="166">
        <v>9.39</v>
      </c>
      <c r="BX15" s="166">
        <v>6.93</v>
      </c>
      <c r="BY15" s="166">
        <v>-12.22</v>
      </c>
      <c r="BZ15" s="166">
        <v>2.78</v>
      </c>
      <c r="CA15" s="166">
        <v>-11.6501</v>
      </c>
      <c r="CB15" s="166">
        <v>-11.248200000000001</v>
      </c>
      <c r="CC15" s="166">
        <v>12.973100000000001</v>
      </c>
      <c r="CD15" s="166">
        <v>11.071300000000001</v>
      </c>
      <c r="CE15" s="166">
        <v>-6.6755000000000004</v>
      </c>
      <c r="CF15" s="166">
        <v>-12.3485</v>
      </c>
      <c r="CG15" s="166">
        <v>-12.242699999999999</v>
      </c>
      <c r="CH15" s="166">
        <v>-0.75019999999999998</v>
      </c>
      <c r="CI15" s="166">
        <v>10.3195</v>
      </c>
      <c r="CJ15" s="167"/>
      <c r="CK15" s="167"/>
      <c r="CL15" s="166">
        <v>30.4</v>
      </c>
      <c r="CM15" s="166">
        <v>-13.8</v>
      </c>
      <c r="CN15" s="166">
        <v>-2.15</v>
      </c>
      <c r="CO15" s="166">
        <v>27.4221</v>
      </c>
      <c r="CP15" s="166">
        <v>27.423200000000001</v>
      </c>
      <c r="CQ15" s="166">
        <v>26.9556</v>
      </c>
      <c r="CR15" s="166">
        <v>71.151600000000002</v>
      </c>
      <c r="CS15" s="166">
        <v>71.343500000000006</v>
      </c>
      <c r="CT15" s="166">
        <v>-13.1099</v>
      </c>
      <c r="CU15" s="166">
        <v>-64.136099999999999</v>
      </c>
      <c r="CV15" s="166">
        <v>-11.405900000000001</v>
      </c>
      <c r="CW15" s="166">
        <v>2.3666999999999998</v>
      </c>
      <c r="CX15" s="166">
        <v>31.8</v>
      </c>
      <c r="CY15" s="166">
        <v>15.3</v>
      </c>
      <c r="CZ15" s="166">
        <v>5.7861000000000002</v>
      </c>
      <c r="DA15" s="166">
        <v>5.8624000000000001</v>
      </c>
      <c r="DB15" s="166">
        <v>-8.42</v>
      </c>
      <c r="DC15" s="167"/>
      <c r="DD15" s="166">
        <v>-11.4192</v>
      </c>
      <c r="DE15" s="166">
        <v>-11.3072</v>
      </c>
      <c r="DF15" s="166">
        <v>24.350300000000001</v>
      </c>
      <c r="DG15" s="166">
        <v>1.49E-2</v>
      </c>
      <c r="DH15" s="166">
        <v>-4.2807000000000004</v>
      </c>
      <c r="DI15" s="167"/>
      <c r="DJ15" s="167"/>
      <c r="DK15" s="166">
        <v>-8.0249000000000006</v>
      </c>
      <c r="DL15" s="166">
        <v>-2.6181000000000001</v>
      </c>
      <c r="DM15" s="166">
        <v>36.752499999999998</v>
      </c>
      <c r="DN15" s="166">
        <v>3.1600999999999999</v>
      </c>
      <c r="DO15" s="166">
        <v>-2.25</v>
      </c>
      <c r="DP15" s="166">
        <v>-1.92</v>
      </c>
      <c r="DQ15" s="166">
        <v>10.705500000000001</v>
      </c>
      <c r="DR15" s="166">
        <v>-23.043800000000001</v>
      </c>
      <c r="DS15" s="166">
        <v>-13.88</v>
      </c>
      <c r="DT15" s="166">
        <v>-13.96</v>
      </c>
      <c r="DU15" s="166">
        <v>31.95</v>
      </c>
      <c r="DV15" s="166">
        <v>16.12</v>
      </c>
      <c r="DW15" s="166">
        <v>-22.927299999999999</v>
      </c>
      <c r="DX15" s="166">
        <v>-11.436400000000001</v>
      </c>
      <c r="DY15" s="166">
        <v>-25.404199999999999</v>
      </c>
      <c r="DZ15" s="166">
        <v>-23.563600000000001</v>
      </c>
      <c r="EA15" s="166">
        <v>0</v>
      </c>
      <c r="EB15" s="166">
        <v>-9.1725999999999992</v>
      </c>
      <c r="EC15" s="166">
        <v>-14.4543</v>
      </c>
      <c r="ED15" s="166">
        <v>-15.3611</v>
      </c>
      <c r="EE15" s="166">
        <v>-14.154199999999999</v>
      </c>
      <c r="EF15" s="166">
        <v>-16.197700000000001</v>
      </c>
      <c r="EG15" s="166">
        <v>-12.182</v>
      </c>
      <c r="EH15" s="166">
        <v>-100.3201</v>
      </c>
      <c r="EI15" s="166">
        <v>-8.8377999999999997</v>
      </c>
      <c r="EJ15" s="167"/>
      <c r="EK15" s="166">
        <v>-7.2718999999999996</v>
      </c>
      <c r="EL15" s="166">
        <v>-7.3280000000000003</v>
      </c>
      <c r="EM15" s="167"/>
      <c r="EN15" s="166">
        <v>-6.7445000000000004</v>
      </c>
      <c r="EO15" s="166">
        <v>-7.1951000000000001</v>
      </c>
      <c r="EP15" s="166">
        <v>12.304</v>
      </c>
      <c r="EQ15" s="166">
        <v>-21.261600000000001</v>
      </c>
      <c r="ER15" s="166">
        <v>-21.4087</v>
      </c>
      <c r="ES15" s="166">
        <v>-0.73860000000000003</v>
      </c>
      <c r="ET15" s="167"/>
      <c r="EU15" s="167"/>
      <c r="EV15" s="166">
        <v>2.6</v>
      </c>
      <c r="EW15" s="166">
        <v>2.0404</v>
      </c>
      <c r="EX15" s="166">
        <v>-4.2156000000000002</v>
      </c>
      <c r="EY15" s="166">
        <v>-7.6483999999999996</v>
      </c>
      <c r="EZ15" s="166">
        <v>-7.9526000000000003</v>
      </c>
      <c r="FA15" s="166">
        <v>5.7476000000000003</v>
      </c>
      <c r="FB15" s="166">
        <v>-0.10349999999999999</v>
      </c>
      <c r="FC15" s="166">
        <v>-21.613399999999999</v>
      </c>
      <c r="FD15" s="166">
        <v>4.4501999999999997</v>
      </c>
      <c r="FE15" s="167"/>
      <c r="FF15" s="167"/>
      <c r="FG15" s="166">
        <v>4.6109</v>
      </c>
      <c r="FH15" s="166">
        <v>3.9401000000000002</v>
      </c>
      <c r="FI15" s="166">
        <v>3.4695999999999998</v>
      </c>
      <c r="FJ15" s="166">
        <v>1.1721999999999999</v>
      </c>
      <c r="FK15" s="166">
        <v>0.83730000000000004</v>
      </c>
      <c r="FL15" s="166">
        <v>27.965199999999999</v>
      </c>
      <c r="FM15" s="166">
        <v>7.6623000000000001</v>
      </c>
      <c r="FN15" s="166">
        <v>7.8956999999999997</v>
      </c>
      <c r="FO15" s="166">
        <v>25.2392</v>
      </c>
      <c r="FP15" s="166">
        <v>33.994300000000003</v>
      </c>
      <c r="FQ15" s="167"/>
      <c r="FR15" s="167"/>
      <c r="FS15" s="166">
        <v>-3.4950999999999999</v>
      </c>
      <c r="FT15" s="167"/>
      <c r="FU15" s="166">
        <v>2.4</v>
      </c>
      <c r="FV15" s="166">
        <v>2.25</v>
      </c>
      <c r="FW15" s="166">
        <v>0</v>
      </c>
      <c r="FX15" s="166">
        <v>1.5952</v>
      </c>
      <c r="FY15" s="166">
        <v>7.4219999999999997</v>
      </c>
      <c r="FZ15" s="166">
        <v>0.93200000000000005</v>
      </c>
      <c r="GA15" s="166">
        <v>2.5381999999999998</v>
      </c>
      <c r="GB15" s="166">
        <v>12.67</v>
      </c>
      <c r="GC15" s="166">
        <v>-38.883400000000002</v>
      </c>
      <c r="GD15" s="166">
        <v>-30.4209</v>
      </c>
      <c r="GE15" s="166">
        <v>-4.51</v>
      </c>
      <c r="GF15" s="166">
        <v>39.998199999999997</v>
      </c>
      <c r="GG15" s="167"/>
      <c r="GH15" s="166">
        <v>19.133500000000002</v>
      </c>
      <c r="GI15" s="167"/>
      <c r="GJ15" s="166">
        <v>-4.0063000000000004</v>
      </c>
      <c r="GK15" s="166">
        <v>1.7216</v>
      </c>
      <c r="GL15" s="167"/>
      <c r="GM15" s="167"/>
      <c r="GN15" s="166">
        <v>-13.0875</v>
      </c>
      <c r="GO15" s="166">
        <v>-12.5823</v>
      </c>
      <c r="GP15" s="166">
        <v>12.789300000000001</v>
      </c>
      <c r="GQ15" s="166">
        <v>-32.772500000000001</v>
      </c>
      <c r="GR15" s="166">
        <v>-18.59</v>
      </c>
      <c r="GS15" s="166">
        <v>-10.613</v>
      </c>
      <c r="GT15" s="166">
        <v>145.5222</v>
      </c>
      <c r="GU15" s="166">
        <v>-1.1276999999999999</v>
      </c>
      <c r="GV15" s="166">
        <v>-10.1564</v>
      </c>
      <c r="GW15" s="166">
        <v>16.482099999999999</v>
      </c>
      <c r="GX15" s="166">
        <v>6.6219999999999999</v>
      </c>
      <c r="GY15" s="166">
        <v>8.1979000000000006</v>
      </c>
      <c r="GZ15" s="166">
        <v>8.2446000000000002</v>
      </c>
      <c r="HA15" s="166">
        <v>7</v>
      </c>
      <c r="HB15" s="166">
        <v>0</v>
      </c>
      <c r="HC15" s="166">
        <v>0</v>
      </c>
      <c r="HD15" s="166">
        <v>-10.06</v>
      </c>
      <c r="HE15" s="166">
        <v>15.420400000000001</v>
      </c>
      <c r="HF15" s="166">
        <v>55.325800000000001</v>
      </c>
      <c r="HG15" s="166">
        <v>4.1765999999999996</v>
      </c>
      <c r="HH15" s="166">
        <v>15.9971</v>
      </c>
      <c r="HI15" s="166">
        <v>35.1691</v>
      </c>
      <c r="HJ15" s="166">
        <v>-16.0976</v>
      </c>
      <c r="HK15" s="166">
        <v>-4.8297999999999996</v>
      </c>
      <c r="HL15" s="166">
        <v>-6.7683999999999997</v>
      </c>
      <c r="HM15" s="166">
        <v>0</v>
      </c>
      <c r="HN15" s="166">
        <v>0</v>
      </c>
      <c r="HO15" s="167"/>
      <c r="HP15" s="167"/>
      <c r="HQ15" s="166">
        <v>-10.051299999999999</v>
      </c>
      <c r="HR15" s="166">
        <v>-9.5238999999999994</v>
      </c>
      <c r="HS15" s="166">
        <v>-3.2723</v>
      </c>
      <c r="HT15" s="166">
        <v>-3.379</v>
      </c>
      <c r="HU15" s="166">
        <v>19.079999999999998</v>
      </c>
      <c r="HV15" s="166">
        <v>19.12</v>
      </c>
      <c r="HW15" s="166">
        <v>-36.1</v>
      </c>
      <c r="HX15" s="166">
        <v>-36.299999999999997</v>
      </c>
      <c r="HY15" s="166">
        <v>0.63449999999999995</v>
      </c>
      <c r="HZ15" s="166">
        <v>-9.52</v>
      </c>
      <c r="IA15" s="166">
        <v>46.716799999999999</v>
      </c>
      <c r="IB15" s="166">
        <v>27.8691</v>
      </c>
      <c r="IC15" s="166">
        <v>27.685600000000001</v>
      </c>
      <c r="ID15" s="166">
        <v>-18.3</v>
      </c>
      <c r="IE15" s="166">
        <v>-45.2</v>
      </c>
      <c r="IF15" s="166">
        <v>-2</v>
      </c>
      <c r="IG15" s="166">
        <v>-3</v>
      </c>
      <c r="IH15" s="166">
        <v>-17.400099999999998</v>
      </c>
      <c r="II15" s="167"/>
      <c r="IJ15" s="166">
        <v>-40.168100000000003</v>
      </c>
      <c r="IK15" s="166">
        <v>-36.127299999999998</v>
      </c>
      <c r="IL15" s="166">
        <v>-260.84879999999998</v>
      </c>
      <c r="IM15" s="166">
        <v>3.2323</v>
      </c>
      <c r="IN15" s="166">
        <v>-0.44750000000000001</v>
      </c>
      <c r="IO15" s="166">
        <v>79.442099999999996</v>
      </c>
      <c r="IP15" s="166">
        <v>83.311099999999996</v>
      </c>
      <c r="IQ15" s="166">
        <v>144.33269999999999</v>
      </c>
      <c r="IR15" s="166">
        <v>55.166699999999999</v>
      </c>
      <c r="IS15" s="166">
        <v>13.0702</v>
      </c>
      <c r="IT15" s="166">
        <v>44.594200000000001</v>
      </c>
      <c r="IU15" s="166">
        <v>44.950400000000002</v>
      </c>
      <c r="IV15" s="166">
        <v>-38.910499999999999</v>
      </c>
      <c r="IW15" s="166">
        <v>183.7473</v>
      </c>
      <c r="IX15" s="166">
        <v>-163.6994</v>
      </c>
      <c r="IY15" s="166">
        <v>30.311900000000001</v>
      </c>
      <c r="IZ15" s="166">
        <v>-21.028199999999998</v>
      </c>
      <c r="JA15" s="166">
        <v>-0.63109999999999999</v>
      </c>
      <c r="JB15" s="167"/>
      <c r="JC15" s="166">
        <v>-6.48</v>
      </c>
      <c r="JD15" s="166">
        <v>-1.024</v>
      </c>
      <c r="JE15" s="166">
        <v>-1.036</v>
      </c>
      <c r="JF15" s="166">
        <v>2.3199999999999998</v>
      </c>
      <c r="JG15" s="166">
        <v>-0.64</v>
      </c>
      <c r="JH15" s="166">
        <v>-1.8729</v>
      </c>
      <c r="JI15" s="166">
        <v>-4.9790000000000001</v>
      </c>
      <c r="JJ15" s="166">
        <v>16.203600000000002</v>
      </c>
      <c r="JK15" s="166">
        <v>-10.0481</v>
      </c>
      <c r="JL15" s="166">
        <v>-0.1</v>
      </c>
      <c r="JM15" s="166">
        <v>-1.5269999999999999</v>
      </c>
      <c r="JN15" s="166">
        <v>-2.306</v>
      </c>
      <c r="JO15" s="167"/>
      <c r="JP15" s="167"/>
      <c r="JQ15" s="166">
        <v>4.5873999999999997</v>
      </c>
      <c r="JR15" s="166">
        <v>4.7229999999999999</v>
      </c>
      <c r="JS15" s="166">
        <v>3.9990999999999999</v>
      </c>
      <c r="JT15" s="167"/>
      <c r="JU15" s="166">
        <v>29.8</v>
      </c>
      <c r="JV15" s="166">
        <v>6.4047000000000001</v>
      </c>
      <c r="JW15" s="166">
        <v>-0.5</v>
      </c>
      <c r="JX15" s="167"/>
      <c r="JY15" s="166">
        <v>0</v>
      </c>
      <c r="JZ15" s="166">
        <v>-19.420200000000001</v>
      </c>
      <c r="KA15" s="166">
        <v>-21.8672</v>
      </c>
      <c r="KB15" s="166">
        <v>4.0323000000000002</v>
      </c>
      <c r="KC15" s="166">
        <v>15.0379</v>
      </c>
      <c r="KD15" s="166">
        <v>-15.886200000000001</v>
      </c>
      <c r="KE15" s="166">
        <v>0</v>
      </c>
      <c r="KF15" s="166">
        <v>-31.9</v>
      </c>
      <c r="KG15" s="166">
        <v>14.1</v>
      </c>
      <c r="KH15" s="167"/>
      <c r="KI15" s="166">
        <v>-134.2938</v>
      </c>
    </row>
    <row r="16" spans="1:295" ht="18" customHeight="1" x14ac:dyDescent="0.25">
      <c r="A16" s="161" t="s">
        <v>72</v>
      </c>
      <c r="B16" s="161" t="s">
        <v>867</v>
      </c>
      <c r="C16" s="168">
        <v>0</v>
      </c>
      <c r="D16" s="169">
        <v>2.5493999999999999</v>
      </c>
      <c r="E16" s="169">
        <v>-5.8041</v>
      </c>
      <c r="F16" s="169">
        <v>4.0038999999999998</v>
      </c>
      <c r="G16" s="169">
        <v>7.9539</v>
      </c>
      <c r="H16" s="170"/>
      <c r="I16" s="169">
        <v>14.7943</v>
      </c>
      <c r="J16" s="170"/>
      <c r="K16" s="169">
        <v>8.3363999999999994</v>
      </c>
      <c r="L16" s="169">
        <v>2.8948999999999998</v>
      </c>
      <c r="M16" s="169">
        <v>4.3836000000000004</v>
      </c>
      <c r="N16" s="169">
        <v>0</v>
      </c>
      <c r="O16" s="169">
        <v>-26.4</v>
      </c>
      <c r="P16" s="169">
        <v>2.2000000000000002</v>
      </c>
      <c r="Q16" s="169">
        <v>1.6559999999999999</v>
      </c>
      <c r="R16" s="169">
        <v>-22</v>
      </c>
      <c r="S16" s="169">
        <v>5.3292000000000002</v>
      </c>
      <c r="T16" s="169">
        <v>-2.0899000000000001</v>
      </c>
      <c r="U16" s="169">
        <v>3.3565999999999998</v>
      </c>
      <c r="V16" s="169">
        <v>3.1457000000000002</v>
      </c>
      <c r="W16" s="169">
        <v>5.3423999999999996</v>
      </c>
      <c r="X16" s="170"/>
      <c r="Y16" s="169">
        <v>3.2968000000000002</v>
      </c>
      <c r="Z16" s="169">
        <v>1.17</v>
      </c>
      <c r="AA16" s="170"/>
      <c r="AB16" s="169">
        <v>-1.2323</v>
      </c>
      <c r="AC16" s="169">
        <v>-0.156</v>
      </c>
      <c r="AD16" s="169">
        <v>-0.157</v>
      </c>
      <c r="AE16" s="169">
        <v>10.904</v>
      </c>
      <c r="AF16" s="169">
        <v>-19.98</v>
      </c>
      <c r="AG16" s="169">
        <v>-8.8000000000000007</v>
      </c>
      <c r="AH16" s="169">
        <v>0.19600000000000001</v>
      </c>
      <c r="AI16" s="169">
        <v>0.13700000000000001</v>
      </c>
      <c r="AJ16" s="169">
        <v>-13</v>
      </c>
      <c r="AK16" s="169">
        <v>-13.13</v>
      </c>
      <c r="AL16" s="170"/>
      <c r="AM16" s="169">
        <v>-11.72</v>
      </c>
      <c r="AN16" s="169">
        <v>-11.75</v>
      </c>
      <c r="AO16" s="169">
        <v>5.1879999999999997</v>
      </c>
      <c r="AP16" s="169">
        <v>4.0160999999999998</v>
      </c>
      <c r="AQ16" s="169">
        <v>12.629200000000001</v>
      </c>
      <c r="AR16" s="169">
        <v>13.532400000000001</v>
      </c>
      <c r="AS16" s="169">
        <v>-19.082599999999999</v>
      </c>
      <c r="AT16" s="169">
        <v>-11.654400000000001</v>
      </c>
      <c r="AU16" s="169">
        <v>-11.413600000000001</v>
      </c>
      <c r="AV16" s="169">
        <v>18.9678</v>
      </c>
      <c r="AW16" s="169">
        <v>10.2437</v>
      </c>
      <c r="AX16" s="170"/>
      <c r="AY16" s="169">
        <v>-17.146799999999999</v>
      </c>
      <c r="AZ16" s="169">
        <v>5.1414</v>
      </c>
      <c r="BA16" s="169">
        <v>33.594799999999999</v>
      </c>
      <c r="BB16" s="169">
        <v>-53.5167</v>
      </c>
      <c r="BC16" s="169">
        <v>8.7797000000000001</v>
      </c>
      <c r="BD16" s="169">
        <v>-5.0999999999999996</v>
      </c>
      <c r="BE16" s="169">
        <v>-5.4</v>
      </c>
      <c r="BF16" s="169">
        <v>-24.851600000000001</v>
      </c>
      <c r="BG16" s="169">
        <v>-24.451799999999999</v>
      </c>
      <c r="BH16" s="169">
        <v>-1.5774999999999999</v>
      </c>
      <c r="BI16" s="170"/>
      <c r="BJ16" s="169">
        <v>-1.5369999999999999</v>
      </c>
      <c r="BK16" s="169">
        <v>0.97109999999999996</v>
      </c>
      <c r="BL16" s="169">
        <v>-0.24279999999999999</v>
      </c>
      <c r="BM16" s="169">
        <v>8.3000000000000001E-3</v>
      </c>
      <c r="BN16" s="169">
        <v>-111.423</v>
      </c>
      <c r="BO16" s="169">
        <v>32.471699999999998</v>
      </c>
      <c r="BP16" s="169">
        <v>32.624299999999998</v>
      </c>
      <c r="BQ16" s="169">
        <v>-0.4622</v>
      </c>
      <c r="BR16" s="169">
        <v>-167.2535</v>
      </c>
      <c r="BS16" s="170"/>
      <c r="BT16" s="170"/>
      <c r="BU16" s="170"/>
      <c r="BV16" s="170"/>
      <c r="BW16" s="169">
        <v>9.31</v>
      </c>
      <c r="BX16" s="169">
        <v>6.99</v>
      </c>
      <c r="BY16" s="169">
        <v>-12.08</v>
      </c>
      <c r="BZ16" s="169">
        <v>2.38</v>
      </c>
      <c r="CA16" s="169">
        <v>-11.248200000000001</v>
      </c>
      <c r="CB16" s="169">
        <v>-11.1142</v>
      </c>
      <c r="CC16" s="169">
        <v>13.6347</v>
      </c>
      <c r="CD16" s="169">
        <v>11.718299999999999</v>
      </c>
      <c r="CE16" s="169">
        <v>-6.5216000000000003</v>
      </c>
      <c r="CF16" s="169">
        <v>-11.6303</v>
      </c>
      <c r="CG16" s="169">
        <v>-11.2738</v>
      </c>
      <c r="CH16" s="169">
        <v>-0.55489999999999995</v>
      </c>
      <c r="CI16" s="169">
        <v>10.0083</v>
      </c>
      <c r="CJ16" s="170"/>
      <c r="CK16" s="170"/>
      <c r="CL16" s="169">
        <v>33.1</v>
      </c>
      <c r="CM16" s="169">
        <v>-13.6</v>
      </c>
      <c r="CN16" s="169">
        <v>-2.19</v>
      </c>
      <c r="CO16" s="169">
        <v>28.189</v>
      </c>
      <c r="CP16" s="169">
        <v>28.272200000000002</v>
      </c>
      <c r="CQ16" s="169">
        <v>27.402100000000001</v>
      </c>
      <c r="CR16" s="169">
        <v>71.202299999999994</v>
      </c>
      <c r="CS16" s="169">
        <v>71.475899999999996</v>
      </c>
      <c r="CT16" s="169">
        <v>-13.391999999999999</v>
      </c>
      <c r="CU16" s="169">
        <v>-63.5261</v>
      </c>
      <c r="CV16" s="169">
        <v>-11.4603</v>
      </c>
      <c r="CW16" s="169">
        <v>2.4719000000000002</v>
      </c>
      <c r="CX16" s="169">
        <v>31.34</v>
      </c>
      <c r="CY16" s="169">
        <v>15.31</v>
      </c>
      <c r="CZ16" s="169">
        <v>5.7861000000000002</v>
      </c>
      <c r="DA16" s="169">
        <v>5.9600999999999997</v>
      </c>
      <c r="DB16" s="169">
        <v>-8.4499999999999993</v>
      </c>
      <c r="DC16" s="170"/>
      <c r="DD16" s="169">
        <v>-11.139099999999999</v>
      </c>
      <c r="DE16" s="169">
        <v>-11.125999999999999</v>
      </c>
      <c r="DF16" s="169">
        <v>24.973099999999999</v>
      </c>
      <c r="DG16" s="169">
        <v>1.49E-2</v>
      </c>
      <c r="DH16" s="169">
        <v>-4.3569000000000004</v>
      </c>
      <c r="DI16" s="170"/>
      <c r="DJ16" s="170"/>
      <c r="DK16" s="169">
        <v>-8.0896000000000008</v>
      </c>
      <c r="DL16" s="169">
        <v>-2.6181000000000001</v>
      </c>
      <c r="DM16" s="169">
        <v>36.910200000000003</v>
      </c>
      <c r="DN16" s="169">
        <v>3.1600999999999999</v>
      </c>
      <c r="DO16" s="169">
        <v>-2.17</v>
      </c>
      <c r="DP16" s="169">
        <v>-1.85</v>
      </c>
      <c r="DQ16" s="169">
        <v>10.759499999999999</v>
      </c>
      <c r="DR16" s="169">
        <v>-21.421199999999999</v>
      </c>
      <c r="DS16" s="169">
        <v>-13.74</v>
      </c>
      <c r="DT16" s="169">
        <v>-13.66</v>
      </c>
      <c r="DU16" s="169">
        <v>31.42</v>
      </c>
      <c r="DV16" s="169">
        <v>16.059999999999999</v>
      </c>
      <c r="DW16" s="169">
        <v>-21.927299999999999</v>
      </c>
      <c r="DX16" s="169">
        <v>-11.827299999999999</v>
      </c>
      <c r="DY16" s="169">
        <v>-25.5274</v>
      </c>
      <c r="DZ16" s="169">
        <v>-24.609100000000002</v>
      </c>
      <c r="EA16" s="169">
        <v>0</v>
      </c>
      <c r="EB16" s="169">
        <v>-8.1838999999999995</v>
      </c>
      <c r="EC16" s="169">
        <v>-13.888</v>
      </c>
      <c r="ED16" s="169">
        <v>-14.440300000000001</v>
      </c>
      <c r="EE16" s="169">
        <v>-10.744400000000001</v>
      </c>
      <c r="EF16" s="169">
        <v>-13.9366</v>
      </c>
      <c r="EG16" s="169">
        <v>-12.138</v>
      </c>
      <c r="EH16" s="169">
        <v>-96.001099999999994</v>
      </c>
      <c r="EI16" s="169">
        <v>-9.5493000000000006</v>
      </c>
      <c r="EJ16" s="170"/>
      <c r="EK16" s="169">
        <v>-7.4001000000000001</v>
      </c>
      <c r="EL16" s="169">
        <v>-8.0001999999999995</v>
      </c>
      <c r="EM16" s="170"/>
      <c r="EN16" s="169">
        <v>-9.7011000000000003</v>
      </c>
      <c r="EO16" s="169">
        <v>-8.2530999999999999</v>
      </c>
      <c r="EP16" s="169">
        <v>37.392000000000003</v>
      </c>
      <c r="EQ16" s="169">
        <v>-23.127700000000001</v>
      </c>
      <c r="ER16" s="169">
        <v>-22.933800000000002</v>
      </c>
      <c r="ES16" s="169">
        <v>-0.90180000000000005</v>
      </c>
      <c r="ET16" s="170"/>
      <c r="EU16" s="170"/>
      <c r="EV16" s="169">
        <v>-1.9</v>
      </c>
      <c r="EW16" s="169">
        <v>1.528</v>
      </c>
      <c r="EX16" s="169">
        <v>-13.2788</v>
      </c>
      <c r="EY16" s="169">
        <v>-8.532</v>
      </c>
      <c r="EZ16" s="169">
        <v>-8.8074999999999992</v>
      </c>
      <c r="FA16" s="169">
        <v>7.1730999999999998</v>
      </c>
      <c r="FB16" s="169">
        <v>3.8885999999999998</v>
      </c>
      <c r="FC16" s="169">
        <v>-8.7477999999999998</v>
      </c>
      <c r="FD16" s="169">
        <v>4.7126999999999999</v>
      </c>
      <c r="FE16" s="170"/>
      <c r="FF16" s="170"/>
      <c r="FG16" s="169">
        <v>4.0894000000000004</v>
      </c>
      <c r="FH16" s="169">
        <v>3.1027</v>
      </c>
      <c r="FI16" s="169">
        <v>2.6389999999999998</v>
      </c>
      <c r="FJ16" s="169">
        <v>1.5071000000000001</v>
      </c>
      <c r="FK16" s="169">
        <v>1.6746000000000001</v>
      </c>
      <c r="FL16" s="169">
        <v>28.3001</v>
      </c>
      <c r="FM16" s="169">
        <v>8.2838999999999992</v>
      </c>
      <c r="FN16" s="169">
        <v>8.4076000000000004</v>
      </c>
      <c r="FO16" s="169">
        <v>26.895399999999999</v>
      </c>
      <c r="FP16" s="169">
        <v>35.524099999999997</v>
      </c>
      <c r="FQ16" s="169">
        <v>6.2416</v>
      </c>
      <c r="FR16" s="170"/>
      <c r="FS16" s="169">
        <v>-3.6360999999999999</v>
      </c>
      <c r="FT16" s="170"/>
      <c r="FU16" s="170"/>
      <c r="FV16" s="169">
        <v>1.35</v>
      </c>
      <c r="FW16" s="169">
        <v>0</v>
      </c>
      <c r="FX16" s="169">
        <v>1.6944999999999999</v>
      </c>
      <c r="FY16" s="169">
        <v>7.3810000000000002</v>
      </c>
      <c r="FZ16" s="169">
        <v>0.95799999999999996</v>
      </c>
      <c r="GA16" s="169">
        <v>2.4935999999999998</v>
      </c>
      <c r="GB16" s="169">
        <v>12.41</v>
      </c>
      <c r="GC16" s="169">
        <v>-40.3157</v>
      </c>
      <c r="GD16" s="169">
        <v>-30.721299999999999</v>
      </c>
      <c r="GE16" s="169">
        <v>-4.3899999999999997</v>
      </c>
      <c r="GF16" s="169">
        <v>39.525599999999997</v>
      </c>
      <c r="GG16" s="170"/>
      <c r="GH16" s="169">
        <v>18.141300000000001</v>
      </c>
      <c r="GI16" s="169">
        <v>4.3939000000000004</v>
      </c>
      <c r="GJ16" s="169">
        <v>-4.6245000000000003</v>
      </c>
      <c r="GK16" s="169">
        <v>1.7312000000000001</v>
      </c>
      <c r="GL16" s="170"/>
      <c r="GM16" s="170"/>
      <c r="GN16" s="169">
        <v>-13.8653</v>
      </c>
      <c r="GO16" s="169">
        <v>-12.4795</v>
      </c>
      <c r="GP16" s="169">
        <v>12.1592</v>
      </c>
      <c r="GQ16" s="169">
        <v>-31.596</v>
      </c>
      <c r="GR16" s="169">
        <v>-21.362200000000001</v>
      </c>
      <c r="GS16" s="169">
        <v>-10.2783</v>
      </c>
      <c r="GT16" s="169">
        <v>148.5703</v>
      </c>
      <c r="GU16" s="169">
        <v>-0.68640000000000001</v>
      </c>
      <c r="GV16" s="169">
        <v>-8.3223000000000003</v>
      </c>
      <c r="GW16" s="169">
        <v>15.2767</v>
      </c>
      <c r="GX16" s="169">
        <v>6.2964000000000002</v>
      </c>
      <c r="GY16" s="169">
        <v>8.3444000000000003</v>
      </c>
      <c r="GZ16" s="169">
        <v>8.2129999999999992</v>
      </c>
      <c r="HA16" s="169">
        <v>6</v>
      </c>
      <c r="HB16" s="169">
        <v>0</v>
      </c>
      <c r="HC16" s="169">
        <v>0</v>
      </c>
      <c r="HD16" s="169">
        <v>-9.64</v>
      </c>
      <c r="HE16" s="169">
        <v>12.714499999999999</v>
      </c>
      <c r="HF16" s="169">
        <v>53.229199999999999</v>
      </c>
      <c r="HG16" s="169">
        <v>8.7167999999999992</v>
      </c>
      <c r="HH16" s="169">
        <v>16.5565</v>
      </c>
      <c r="HI16" s="169">
        <v>35.191899999999997</v>
      </c>
      <c r="HJ16" s="169">
        <v>-14.9557</v>
      </c>
      <c r="HK16" s="169">
        <v>0</v>
      </c>
      <c r="HL16" s="169">
        <v>-6.8594999999999997</v>
      </c>
      <c r="HM16" s="169">
        <v>0</v>
      </c>
      <c r="HN16" s="169">
        <v>-11.9642</v>
      </c>
      <c r="HO16" s="170"/>
      <c r="HP16" s="169">
        <v>45.266300000000001</v>
      </c>
      <c r="HQ16" s="169">
        <v>-8.7767999999999997</v>
      </c>
      <c r="HR16" s="169">
        <v>-8.1121999999999996</v>
      </c>
      <c r="HS16" s="169">
        <v>-3.5918999999999999</v>
      </c>
      <c r="HT16" s="169">
        <v>-2.9262999999999999</v>
      </c>
      <c r="HU16" s="169">
        <v>17.12</v>
      </c>
      <c r="HV16" s="169">
        <v>17.14</v>
      </c>
      <c r="HW16" s="169">
        <v>-35.1</v>
      </c>
      <c r="HX16" s="169">
        <v>-34</v>
      </c>
      <c r="HY16" s="169">
        <v>0.72240000000000004</v>
      </c>
      <c r="HZ16" s="169">
        <v>-9.1199999999999992</v>
      </c>
      <c r="IA16" s="169">
        <v>43.376199999999997</v>
      </c>
      <c r="IB16" s="169">
        <v>29.325099999999999</v>
      </c>
      <c r="IC16" s="169">
        <v>29.587599999999998</v>
      </c>
      <c r="ID16" s="169">
        <v>-18.2</v>
      </c>
      <c r="IE16" s="169">
        <v>-44</v>
      </c>
      <c r="IF16" s="169">
        <v>-2.4</v>
      </c>
      <c r="IG16" s="169">
        <v>-3.4</v>
      </c>
      <c r="IH16" s="169">
        <v>-17.408899999999999</v>
      </c>
      <c r="II16" s="169">
        <v>-17.324100000000001</v>
      </c>
      <c r="IJ16" s="169">
        <v>-41.011400000000002</v>
      </c>
      <c r="IK16" s="169">
        <v>-37.757100000000001</v>
      </c>
      <c r="IL16" s="169">
        <v>-259.43630000000002</v>
      </c>
      <c r="IM16" s="169">
        <v>3.0461999999999998</v>
      </c>
      <c r="IN16" s="169">
        <v>0.68289999999999995</v>
      </c>
      <c r="IO16" s="169">
        <v>79.775599999999997</v>
      </c>
      <c r="IP16" s="169">
        <v>84.763199999999998</v>
      </c>
      <c r="IQ16" s="169">
        <v>146.14689999999999</v>
      </c>
      <c r="IR16" s="169">
        <v>56.1126</v>
      </c>
      <c r="IS16" s="169">
        <v>12.4656</v>
      </c>
      <c r="IT16" s="169">
        <v>43.413499999999999</v>
      </c>
      <c r="IU16" s="169">
        <v>38.255000000000003</v>
      </c>
      <c r="IV16" s="169">
        <v>-38.241399999999999</v>
      </c>
      <c r="IW16" s="169">
        <v>185.66419999999999</v>
      </c>
      <c r="IX16" s="169">
        <v>-162.4085</v>
      </c>
      <c r="IY16" s="169">
        <v>32.341200000000001</v>
      </c>
      <c r="IZ16" s="169">
        <v>-21.6661</v>
      </c>
      <c r="JA16" s="169">
        <v>-0.86550000000000005</v>
      </c>
      <c r="JB16" s="170"/>
      <c r="JC16" s="169">
        <v>-5.76</v>
      </c>
      <c r="JD16" s="169">
        <v>-1.0089999999999999</v>
      </c>
      <c r="JE16" s="169">
        <v>-1.0209999999999999</v>
      </c>
      <c r="JF16" s="169">
        <v>1.52</v>
      </c>
      <c r="JG16" s="169">
        <v>-0.56000000000000005</v>
      </c>
      <c r="JH16" s="169">
        <v>-1.982</v>
      </c>
      <c r="JI16" s="169">
        <v>-5.1559999999999997</v>
      </c>
      <c r="JJ16" s="169">
        <v>16.026499999999999</v>
      </c>
      <c r="JK16" s="169">
        <v>-10.225099999999999</v>
      </c>
      <c r="JL16" s="169">
        <v>-0.2</v>
      </c>
      <c r="JM16" s="169">
        <v>0.35</v>
      </c>
      <c r="JN16" s="169">
        <v>0.33100000000000002</v>
      </c>
      <c r="JO16" s="170"/>
      <c r="JP16" s="169">
        <v>1.9736</v>
      </c>
      <c r="JQ16" s="169">
        <v>3.5108000000000001</v>
      </c>
      <c r="JR16" s="169">
        <v>3.0404</v>
      </c>
      <c r="JS16" s="169">
        <v>3.7877000000000001</v>
      </c>
      <c r="JT16" s="170"/>
      <c r="JU16" s="169">
        <v>29.3</v>
      </c>
      <c r="JV16" s="169">
        <v>7.2365000000000004</v>
      </c>
      <c r="JW16" s="169">
        <v>-0.51</v>
      </c>
      <c r="JX16" s="170"/>
      <c r="JY16" s="169">
        <v>0</v>
      </c>
      <c r="JZ16" s="169">
        <v>-19.786200000000001</v>
      </c>
      <c r="KA16" s="169">
        <v>-22.023399999999999</v>
      </c>
      <c r="KB16" s="169">
        <v>4.3456000000000001</v>
      </c>
      <c r="KC16" s="169">
        <v>15.1966</v>
      </c>
      <c r="KD16" s="169">
        <v>-16.764600000000002</v>
      </c>
      <c r="KE16" s="169">
        <v>0</v>
      </c>
      <c r="KF16" s="169">
        <v>-31.2</v>
      </c>
      <c r="KG16" s="169">
        <v>13.5</v>
      </c>
      <c r="KH16" s="170"/>
      <c r="KI16" s="169">
        <v>-132.67830000000001</v>
      </c>
    </row>
    <row r="17" spans="1:295" ht="18" customHeight="1" x14ac:dyDescent="0.25">
      <c r="A17" s="161" t="s">
        <v>72</v>
      </c>
      <c r="B17" s="161" t="s">
        <v>868</v>
      </c>
      <c r="C17" s="162">
        <v>0</v>
      </c>
      <c r="D17" s="163">
        <v>2.5510999999999999</v>
      </c>
      <c r="E17" s="163">
        <v>-5.6222000000000003</v>
      </c>
      <c r="F17" s="163">
        <v>4.3075999999999999</v>
      </c>
      <c r="G17" s="163">
        <v>8.0908999999999995</v>
      </c>
      <c r="H17" s="164"/>
      <c r="I17" s="163">
        <v>14.9663</v>
      </c>
      <c r="J17" s="164"/>
      <c r="K17" s="163">
        <v>9.0435999999999996</v>
      </c>
      <c r="L17" s="163">
        <v>3.2898999999999998</v>
      </c>
      <c r="M17" s="163">
        <v>4.7331000000000003</v>
      </c>
      <c r="N17" s="163">
        <v>0</v>
      </c>
      <c r="O17" s="163">
        <v>-26.4</v>
      </c>
      <c r="P17" s="163">
        <v>4.4000000000000004</v>
      </c>
      <c r="Q17" s="163">
        <v>2.484</v>
      </c>
      <c r="R17" s="163">
        <v>-22</v>
      </c>
      <c r="S17" s="163">
        <v>5.6570999999999998</v>
      </c>
      <c r="T17" s="163">
        <v>-1.5682</v>
      </c>
      <c r="U17" s="163">
        <v>3.3826000000000001</v>
      </c>
      <c r="V17" s="163">
        <v>3.0998000000000001</v>
      </c>
      <c r="W17" s="163">
        <v>5.6980000000000004</v>
      </c>
      <c r="X17" s="164"/>
      <c r="Y17" s="163">
        <v>3.2092999999999998</v>
      </c>
      <c r="Z17" s="163">
        <v>1.1641999999999999</v>
      </c>
      <c r="AA17" s="164"/>
      <c r="AB17" s="163">
        <v>-1.4115</v>
      </c>
      <c r="AC17" s="163">
        <v>-0.19600000000000001</v>
      </c>
      <c r="AD17" s="163">
        <v>-0.17599999999999999</v>
      </c>
      <c r="AE17" s="163">
        <v>11.069000000000001</v>
      </c>
      <c r="AF17" s="163">
        <v>-19.98</v>
      </c>
      <c r="AG17" s="163">
        <v>-8.8000000000000007</v>
      </c>
      <c r="AH17" s="163">
        <v>0.106</v>
      </c>
      <c r="AI17" s="163">
        <v>0.14499999999999999</v>
      </c>
      <c r="AJ17" s="163">
        <v>-13.25</v>
      </c>
      <c r="AK17" s="163">
        <v>-13.25</v>
      </c>
      <c r="AL17" s="164"/>
      <c r="AM17" s="163">
        <v>-12.08</v>
      </c>
      <c r="AN17" s="163">
        <v>-12.13</v>
      </c>
      <c r="AO17" s="163">
        <v>5.1608000000000001</v>
      </c>
      <c r="AP17" s="163">
        <v>3.6629999999999998</v>
      </c>
      <c r="AQ17" s="163">
        <v>15.0366</v>
      </c>
      <c r="AR17" s="163">
        <v>16.3474</v>
      </c>
      <c r="AS17" s="163">
        <v>-18.2867</v>
      </c>
      <c r="AT17" s="163">
        <v>-10.3148</v>
      </c>
      <c r="AU17" s="163">
        <v>-10.1364</v>
      </c>
      <c r="AV17" s="163">
        <v>-0.35039999999999999</v>
      </c>
      <c r="AW17" s="163">
        <v>-0.18809999999999999</v>
      </c>
      <c r="AX17" s="164"/>
      <c r="AY17" s="163">
        <v>-13.5299</v>
      </c>
      <c r="AZ17" s="163">
        <v>3.9578000000000002</v>
      </c>
      <c r="BA17" s="163">
        <v>20.4453</v>
      </c>
      <c r="BB17" s="163">
        <v>-51.643900000000002</v>
      </c>
      <c r="BC17" s="163">
        <v>9.8028999999999993</v>
      </c>
      <c r="BD17" s="163">
        <v>-5.5</v>
      </c>
      <c r="BE17" s="163">
        <v>-5.8</v>
      </c>
      <c r="BF17" s="163">
        <v>-27.602399999999999</v>
      </c>
      <c r="BG17" s="163">
        <v>-27.628299999999999</v>
      </c>
      <c r="BH17" s="163">
        <v>-1.6486000000000001</v>
      </c>
      <c r="BI17" s="164"/>
      <c r="BJ17" s="163">
        <v>-1.1665000000000001</v>
      </c>
      <c r="BK17" s="163">
        <v>0.81389999999999996</v>
      </c>
      <c r="BL17" s="163">
        <v>-1.1299999999999999E-2</v>
      </c>
      <c r="BM17" s="163">
        <v>1.2999999999999999E-2</v>
      </c>
      <c r="BN17" s="163">
        <v>-121.70780000000001</v>
      </c>
      <c r="BO17" s="163">
        <v>37.537799999999997</v>
      </c>
      <c r="BP17" s="163">
        <v>37.629300000000001</v>
      </c>
      <c r="BQ17" s="163">
        <v>-10.3286</v>
      </c>
      <c r="BR17" s="163">
        <v>-167.79519999999999</v>
      </c>
      <c r="BS17" s="164"/>
      <c r="BT17" s="164"/>
      <c r="BU17" s="164"/>
      <c r="BV17" s="163">
        <v>13.0533</v>
      </c>
      <c r="BW17" s="163">
        <v>9.3699999999999992</v>
      </c>
      <c r="BX17" s="163">
        <v>7.12</v>
      </c>
      <c r="BY17" s="163">
        <v>-12.06</v>
      </c>
      <c r="BZ17" s="163">
        <v>3.02</v>
      </c>
      <c r="CA17" s="163">
        <v>-10.0426</v>
      </c>
      <c r="CB17" s="163">
        <v>-9.9085999999999999</v>
      </c>
      <c r="CC17" s="163">
        <v>12.0799</v>
      </c>
      <c r="CD17" s="163">
        <v>10.013</v>
      </c>
      <c r="CE17" s="163">
        <v>-6.1981999999999999</v>
      </c>
      <c r="CF17" s="163">
        <v>-12.76</v>
      </c>
      <c r="CG17" s="163">
        <v>-12.755599999999999</v>
      </c>
      <c r="CH17" s="163">
        <v>-1.036</v>
      </c>
      <c r="CI17" s="163">
        <v>9.6340000000000003</v>
      </c>
      <c r="CJ17" s="164"/>
      <c r="CK17" s="164"/>
      <c r="CL17" s="163">
        <v>33.200000000000003</v>
      </c>
      <c r="CM17" s="163">
        <v>-14.3</v>
      </c>
      <c r="CN17" s="163">
        <v>-2.09</v>
      </c>
      <c r="CO17" s="163">
        <v>28.181699999999999</v>
      </c>
      <c r="CP17" s="163">
        <v>28.5183</v>
      </c>
      <c r="CQ17" s="163">
        <v>27.412099999999999</v>
      </c>
      <c r="CR17" s="163">
        <v>75.6524</v>
      </c>
      <c r="CS17" s="163">
        <v>75.301199999999994</v>
      </c>
      <c r="CT17" s="163">
        <v>-14.0748</v>
      </c>
      <c r="CU17" s="163">
        <v>-68.322599999999994</v>
      </c>
      <c r="CV17" s="163">
        <v>-11.157500000000001</v>
      </c>
      <c r="CW17" s="163">
        <v>2.5897999999999999</v>
      </c>
      <c r="CX17" s="163">
        <v>31.7</v>
      </c>
      <c r="CY17" s="163">
        <v>15.21</v>
      </c>
      <c r="CZ17" s="163">
        <v>5.7861000000000002</v>
      </c>
      <c r="DA17" s="163">
        <v>5.9600999999999997</v>
      </c>
      <c r="DB17" s="163">
        <v>-8.39</v>
      </c>
      <c r="DC17" s="164"/>
      <c r="DD17" s="163">
        <v>-11.5832</v>
      </c>
      <c r="DE17" s="163">
        <v>-11.342599999999999</v>
      </c>
      <c r="DF17" s="163">
        <v>24.008299999999998</v>
      </c>
      <c r="DG17" s="163">
        <v>1.4999999999999999E-2</v>
      </c>
      <c r="DH17" s="163">
        <v>-4.1242000000000001</v>
      </c>
      <c r="DI17" s="164"/>
      <c r="DJ17" s="164"/>
      <c r="DK17" s="163">
        <v>-8.2738999999999994</v>
      </c>
      <c r="DL17" s="163">
        <v>-2.6181000000000001</v>
      </c>
      <c r="DM17" s="163">
        <v>36.752499999999998</v>
      </c>
      <c r="DN17" s="163">
        <v>3.1600999999999999</v>
      </c>
      <c r="DO17" s="163">
        <v>-2.21</v>
      </c>
      <c r="DP17" s="163">
        <v>-1.71</v>
      </c>
      <c r="DQ17" s="163">
        <v>10.53</v>
      </c>
      <c r="DR17" s="164"/>
      <c r="DS17" s="163">
        <v>-13.21</v>
      </c>
      <c r="DT17" s="163">
        <v>-13.3</v>
      </c>
      <c r="DU17" s="163">
        <v>30.79</v>
      </c>
      <c r="DV17" s="163">
        <v>16.34</v>
      </c>
      <c r="DW17" s="163">
        <v>-24.145499999999998</v>
      </c>
      <c r="DX17" s="163">
        <v>-12.054500000000001</v>
      </c>
      <c r="DY17" s="163">
        <v>-24.7136</v>
      </c>
      <c r="DZ17" s="163">
        <v>-23.618200000000002</v>
      </c>
      <c r="EA17" s="163">
        <v>0</v>
      </c>
      <c r="EB17" s="163">
        <v>-8.3211999999999993</v>
      </c>
      <c r="EC17" s="163">
        <v>-14.82</v>
      </c>
      <c r="ED17" s="163">
        <v>-15.0176</v>
      </c>
      <c r="EE17" s="163">
        <v>-23.499600000000001</v>
      </c>
      <c r="EF17" s="163">
        <v>-25.650700000000001</v>
      </c>
      <c r="EG17" s="163">
        <v>-12.769</v>
      </c>
      <c r="EH17" s="163">
        <v>-87.244600000000005</v>
      </c>
      <c r="EI17" s="163">
        <v>-3.6732</v>
      </c>
      <c r="EJ17" s="164"/>
      <c r="EK17" s="163">
        <v>-8.6478000000000002</v>
      </c>
      <c r="EL17" s="163">
        <v>-8.3826999999999998</v>
      </c>
      <c r="EM17" s="164"/>
      <c r="EN17" s="163">
        <v>-6.5407000000000002</v>
      </c>
      <c r="EO17" s="163">
        <v>-6.5354000000000001</v>
      </c>
      <c r="EP17" s="163">
        <v>-15.875999999999999</v>
      </c>
      <c r="EQ17" s="163">
        <v>-19.268000000000001</v>
      </c>
      <c r="ER17" s="163">
        <v>-18.843900000000001</v>
      </c>
      <c r="ES17" s="163">
        <v>6.3556999999999997</v>
      </c>
      <c r="ET17" s="164"/>
      <c r="EU17" s="164"/>
      <c r="EV17" s="163">
        <v>0.1</v>
      </c>
      <c r="EW17" s="163">
        <v>2.3197000000000001</v>
      </c>
      <c r="EX17" s="163">
        <v>-1.4916</v>
      </c>
      <c r="EY17" s="163">
        <v>-8.4995999999999992</v>
      </c>
      <c r="EZ17" s="163">
        <v>-8.6525999999999996</v>
      </c>
      <c r="FA17" s="163">
        <v>7.3963999999999999</v>
      </c>
      <c r="FB17" s="163">
        <v>7.8407</v>
      </c>
      <c r="FC17" s="163">
        <v>-27.195</v>
      </c>
      <c r="FD17" s="163">
        <v>4.7492999999999999</v>
      </c>
      <c r="FE17" s="164"/>
      <c r="FF17" s="164"/>
      <c r="FG17" s="163">
        <v>4.4954000000000001</v>
      </c>
      <c r="FH17" s="163">
        <v>5.2637999999999998</v>
      </c>
      <c r="FI17" s="163">
        <v>2.5264000000000002</v>
      </c>
      <c r="FJ17" s="163">
        <v>0</v>
      </c>
      <c r="FK17" s="163">
        <v>0</v>
      </c>
      <c r="FL17" s="163">
        <v>33.993600000000001</v>
      </c>
      <c r="FM17" s="163">
        <v>6.9852999999999996</v>
      </c>
      <c r="FN17" s="163">
        <v>7.0946999999999996</v>
      </c>
      <c r="FO17" s="163">
        <v>31.189</v>
      </c>
      <c r="FP17" s="163">
        <v>40.434899999999999</v>
      </c>
      <c r="FQ17" s="164"/>
      <c r="FR17" s="164"/>
      <c r="FS17" s="163">
        <v>-3.7057000000000002</v>
      </c>
      <c r="FT17" s="164"/>
      <c r="FU17" s="164"/>
      <c r="FV17" s="163">
        <v>0.42</v>
      </c>
      <c r="FW17" s="163">
        <v>0</v>
      </c>
      <c r="FX17" s="163">
        <v>1.7573000000000001</v>
      </c>
      <c r="FY17" s="163">
        <v>7.5670000000000002</v>
      </c>
      <c r="FZ17" s="163">
        <v>0.71299999999999997</v>
      </c>
      <c r="GA17" s="163">
        <v>3.0264000000000002</v>
      </c>
      <c r="GB17" s="163">
        <v>12.53</v>
      </c>
      <c r="GC17" s="163">
        <v>-42.064799999999998</v>
      </c>
      <c r="GD17" s="163">
        <v>-32.993699999999997</v>
      </c>
      <c r="GE17" s="163">
        <v>-4.3</v>
      </c>
      <c r="GF17" s="163">
        <v>39.780299999999997</v>
      </c>
      <c r="GG17" s="164"/>
      <c r="GH17" s="163">
        <v>18.346399999999999</v>
      </c>
      <c r="GI17" s="164"/>
      <c r="GJ17" s="163">
        <v>-4.8476999999999997</v>
      </c>
      <c r="GK17" s="163">
        <v>1.7301</v>
      </c>
      <c r="GL17" s="164"/>
      <c r="GM17" s="164"/>
      <c r="GN17" s="163">
        <v>-13.248900000000001</v>
      </c>
      <c r="GO17" s="163">
        <v>-12.744999999999999</v>
      </c>
      <c r="GP17" s="163">
        <v>11.6617</v>
      </c>
      <c r="GQ17" s="163">
        <v>-32.100200000000001</v>
      </c>
      <c r="GR17" s="163">
        <v>-21.822800000000001</v>
      </c>
      <c r="GS17" s="163">
        <v>-10.9511</v>
      </c>
      <c r="GT17" s="163">
        <v>149.03649999999999</v>
      </c>
      <c r="GU17" s="163">
        <v>-0.57069999999999999</v>
      </c>
      <c r="GV17" s="163">
        <v>-8.4509000000000007</v>
      </c>
      <c r="GW17" s="163">
        <v>15.231199999999999</v>
      </c>
      <c r="GX17" s="163">
        <v>5.6753999999999998</v>
      </c>
      <c r="GY17" s="163">
        <v>8.2711000000000006</v>
      </c>
      <c r="GZ17" s="163">
        <v>8.2446000000000002</v>
      </c>
      <c r="HA17" s="163">
        <v>5.2641999999999998</v>
      </c>
      <c r="HB17" s="163">
        <v>0</v>
      </c>
      <c r="HC17" s="163">
        <v>2.6652</v>
      </c>
      <c r="HD17" s="163">
        <v>-10.48</v>
      </c>
      <c r="HE17" s="163">
        <v>14.7865</v>
      </c>
      <c r="HF17" s="163">
        <v>56.355800000000002</v>
      </c>
      <c r="HG17" s="163">
        <v>12.385999999999999</v>
      </c>
      <c r="HH17" s="163">
        <v>14.3042</v>
      </c>
      <c r="HI17" s="163">
        <v>37.204599999999999</v>
      </c>
      <c r="HJ17" s="163">
        <v>-14.968299999999999</v>
      </c>
      <c r="HK17" s="163">
        <v>0</v>
      </c>
      <c r="HL17" s="163">
        <v>-6.4798999999999998</v>
      </c>
      <c r="HM17" s="163">
        <v>0</v>
      </c>
      <c r="HN17" s="163">
        <v>-12.1358</v>
      </c>
      <c r="HO17" s="164"/>
      <c r="HP17" s="164"/>
      <c r="HQ17" s="163">
        <v>-9.1228999999999996</v>
      </c>
      <c r="HR17" s="163">
        <v>-8.1067</v>
      </c>
      <c r="HS17" s="163">
        <v>-3.2848999999999999</v>
      </c>
      <c r="HT17" s="163">
        <v>-3.3449</v>
      </c>
      <c r="HU17" s="163">
        <v>17.059999999999999</v>
      </c>
      <c r="HV17" s="163">
        <v>17.29</v>
      </c>
      <c r="HW17" s="163">
        <v>-33.799999999999997</v>
      </c>
      <c r="HX17" s="163">
        <v>-33.5</v>
      </c>
      <c r="HY17" s="163">
        <v>0.73880000000000001</v>
      </c>
      <c r="HZ17" s="163">
        <v>-8.8000000000000007</v>
      </c>
      <c r="IA17" s="163">
        <v>43.153599999999997</v>
      </c>
      <c r="IB17" s="163">
        <v>30.4314</v>
      </c>
      <c r="IC17" s="163">
        <v>30.128399999999999</v>
      </c>
      <c r="ID17" s="163">
        <v>-17.8</v>
      </c>
      <c r="IE17" s="163">
        <v>-44.8</v>
      </c>
      <c r="IF17" s="163">
        <v>-2.4</v>
      </c>
      <c r="IG17" s="163">
        <v>-3</v>
      </c>
      <c r="IH17" s="164"/>
      <c r="II17" s="164"/>
      <c r="IJ17" s="163">
        <v>-36.864400000000003</v>
      </c>
      <c r="IK17" s="163">
        <v>-42.346699999999998</v>
      </c>
      <c r="IL17" s="163">
        <v>-253.54040000000001</v>
      </c>
      <c r="IM17" s="163">
        <v>8.7505000000000006</v>
      </c>
      <c r="IN17" s="163">
        <v>-0.43459999999999999</v>
      </c>
      <c r="IO17" s="163">
        <v>78.045699999999997</v>
      </c>
      <c r="IP17" s="163">
        <v>83.343699999999998</v>
      </c>
      <c r="IQ17" s="163">
        <v>140.7347</v>
      </c>
      <c r="IR17" s="163">
        <v>55.652999999999999</v>
      </c>
      <c r="IS17" s="163">
        <v>14.995200000000001</v>
      </c>
      <c r="IT17" s="163">
        <v>44.586100000000002</v>
      </c>
      <c r="IU17" s="163">
        <v>42.343499999999999</v>
      </c>
      <c r="IV17" s="163">
        <v>-33.0336</v>
      </c>
      <c r="IW17" s="163">
        <v>182.1396</v>
      </c>
      <c r="IX17" s="163">
        <v>-161.7286</v>
      </c>
      <c r="IY17" s="163">
        <v>31.352399999999999</v>
      </c>
      <c r="IZ17" s="163">
        <v>-20.968</v>
      </c>
      <c r="JA17" s="163">
        <v>-0.9607</v>
      </c>
      <c r="JB17" s="164"/>
      <c r="JC17" s="163">
        <v>-6.48</v>
      </c>
      <c r="JD17" s="163">
        <v>-0.94799999999999995</v>
      </c>
      <c r="JE17" s="163">
        <v>-0.95899999999999996</v>
      </c>
      <c r="JF17" s="163">
        <v>1.92</v>
      </c>
      <c r="JG17" s="163">
        <v>-0.4</v>
      </c>
      <c r="JH17" s="163">
        <v>-2.3085</v>
      </c>
      <c r="JI17" s="163">
        <v>-5.7694000000000001</v>
      </c>
      <c r="JJ17" s="163">
        <v>16.438500000000001</v>
      </c>
      <c r="JK17" s="163">
        <v>-10.398999999999999</v>
      </c>
      <c r="JL17" s="163">
        <v>-0.2</v>
      </c>
      <c r="JM17" s="163">
        <v>-1.6E-2</v>
      </c>
      <c r="JN17" s="163">
        <v>0.49199999999999999</v>
      </c>
      <c r="JO17" s="164"/>
      <c r="JP17" s="164"/>
      <c r="JQ17" s="163">
        <v>3.9977999999999998</v>
      </c>
      <c r="JR17" s="163">
        <v>3.88</v>
      </c>
      <c r="JS17" s="163">
        <v>3.0104000000000002</v>
      </c>
      <c r="JT17" s="164"/>
      <c r="JU17" s="163">
        <v>29.5</v>
      </c>
      <c r="JV17" s="163">
        <v>7.0587</v>
      </c>
      <c r="JW17" s="163">
        <v>-0.5</v>
      </c>
      <c r="JX17" s="164"/>
      <c r="JY17" s="163">
        <v>0</v>
      </c>
      <c r="JZ17" s="163">
        <v>-19.386700000000001</v>
      </c>
      <c r="KA17" s="163">
        <v>-21.352900000000002</v>
      </c>
      <c r="KB17" s="163">
        <v>4.7434000000000003</v>
      </c>
      <c r="KC17" s="163">
        <v>14.791700000000001</v>
      </c>
      <c r="KD17" s="163">
        <v>-16.374300000000002</v>
      </c>
      <c r="KE17" s="163">
        <v>0</v>
      </c>
      <c r="KF17" s="163">
        <v>-30.9</v>
      </c>
      <c r="KG17" s="163">
        <v>13.1</v>
      </c>
      <c r="KH17" s="164"/>
      <c r="KI17" s="163">
        <v>-137.35140000000001</v>
      </c>
    </row>
    <row r="18" spans="1:295" ht="18" customHeight="1" x14ac:dyDescent="0.25">
      <c r="A18" s="161" t="s">
        <v>72</v>
      </c>
      <c r="B18" s="161" t="s">
        <v>869</v>
      </c>
      <c r="C18" s="165">
        <v>0</v>
      </c>
      <c r="D18" s="166">
        <v>2.6345999999999998</v>
      </c>
      <c r="E18" s="166">
        <v>-5.9161000000000001</v>
      </c>
      <c r="F18" s="166">
        <v>7.0549999999999997</v>
      </c>
      <c r="G18" s="166">
        <v>8.0604999999999993</v>
      </c>
      <c r="H18" s="167"/>
      <c r="I18" s="166">
        <v>14.944699999999999</v>
      </c>
      <c r="J18" s="167"/>
      <c r="K18" s="166">
        <v>9.1364999999999998</v>
      </c>
      <c r="L18" s="166">
        <v>3.3658999999999999</v>
      </c>
      <c r="M18" s="166">
        <v>4.8048000000000002</v>
      </c>
      <c r="N18" s="166">
        <v>0</v>
      </c>
      <c r="O18" s="166">
        <v>-28.6</v>
      </c>
      <c r="P18" s="166">
        <v>4.4000000000000004</v>
      </c>
      <c r="Q18" s="166">
        <v>2.484</v>
      </c>
      <c r="R18" s="167"/>
      <c r="S18" s="166">
        <v>6.0655999999999999</v>
      </c>
      <c r="T18" s="166">
        <v>-0.84660000000000002</v>
      </c>
      <c r="U18" s="166">
        <v>3.4424000000000001</v>
      </c>
      <c r="V18" s="166">
        <v>3.2778999999999998</v>
      </c>
      <c r="W18" s="166">
        <v>5.6536</v>
      </c>
      <c r="X18" s="167"/>
      <c r="Y18" s="166">
        <v>3.1827999999999999</v>
      </c>
      <c r="Z18" s="166">
        <v>1.0760000000000001</v>
      </c>
      <c r="AA18" s="167"/>
      <c r="AB18" s="166">
        <v>-1.4773000000000001</v>
      </c>
      <c r="AC18" s="166">
        <v>-0.185</v>
      </c>
      <c r="AD18" s="166">
        <v>-0.19400000000000001</v>
      </c>
      <c r="AE18" s="166">
        <v>10.92</v>
      </c>
      <c r="AF18" s="166">
        <v>-19.98</v>
      </c>
      <c r="AG18" s="166">
        <v>-6.6</v>
      </c>
      <c r="AH18" s="166">
        <v>0.14699999999999999</v>
      </c>
      <c r="AI18" s="166">
        <v>0.14499999999999999</v>
      </c>
      <c r="AJ18" s="166">
        <v>-12.6</v>
      </c>
      <c r="AK18" s="166">
        <v>-12.76</v>
      </c>
      <c r="AL18" s="167"/>
      <c r="AM18" s="166">
        <v>-12.28</v>
      </c>
      <c r="AN18" s="166">
        <v>-12.36</v>
      </c>
      <c r="AO18" s="166">
        <v>4.9858000000000002</v>
      </c>
      <c r="AP18" s="166">
        <v>3.6322999999999999</v>
      </c>
      <c r="AQ18" s="166">
        <v>13.664099999999999</v>
      </c>
      <c r="AR18" s="166">
        <v>14.9337</v>
      </c>
      <c r="AS18" s="166">
        <v>-19.486699999999999</v>
      </c>
      <c r="AT18" s="166">
        <v>-10.8507</v>
      </c>
      <c r="AU18" s="166">
        <v>-10.649900000000001</v>
      </c>
      <c r="AV18" s="166">
        <v>17.389399999999998</v>
      </c>
      <c r="AW18" s="166">
        <v>19.176100000000002</v>
      </c>
      <c r="AX18" s="167"/>
      <c r="AY18" s="166">
        <v>-16.075099999999999</v>
      </c>
      <c r="AZ18" s="166">
        <v>5.5359999999999996</v>
      </c>
      <c r="BA18" s="166">
        <v>28.601900000000001</v>
      </c>
      <c r="BB18" s="166">
        <v>-51.209800000000001</v>
      </c>
      <c r="BC18" s="166">
        <v>8.8198000000000008</v>
      </c>
      <c r="BD18" s="166">
        <v>-4.5</v>
      </c>
      <c r="BE18" s="166">
        <v>-5.2</v>
      </c>
      <c r="BF18" s="166">
        <v>-26.477699999999999</v>
      </c>
      <c r="BG18" s="166">
        <v>-26.055800000000001</v>
      </c>
      <c r="BH18" s="166">
        <v>-1.5772999999999999</v>
      </c>
      <c r="BI18" s="167"/>
      <c r="BJ18" s="166">
        <v>-0.86329999999999996</v>
      </c>
      <c r="BK18" s="166">
        <v>0.66110000000000002</v>
      </c>
      <c r="BL18" s="166">
        <v>0.11550000000000001</v>
      </c>
      <c r="BM18" s="166">
        <v>0.18920000000000001</v>
      </c>
      <c r="BN18" s="166">
        <v>-113.7119</v>
      </c>
      <c r="BO18" s="166">
        <v>35.523499999999999</v>
      </c>
      <c r="BP18" s="166">
        <v>35.554099999999998</v>
      </c>
      <c r="BQ18" s="166">
        <v>-9.3249999999999993</v>
      </c>
      <c r="BR18" s="166">
        <v>-165.99039999999999</v>
      </c>
      <c r="BS18" s="167"/>
      <c r="BT18" s="167"/>
      <c r="BU18" s="167"/>
      <c r="BV18" s="167"/>
      <c r="BW18" s="166">
        <v>9.43</v>
      </c>
      <c r="BX18" s="166">
        <v>7.12</v>
      </c>
      <c r="BY18" s="166">
        <v>-11.73</v>
      </c>
      <c r="BZ18" s="166">
        <v>2.88</v>
      </c>
      <c r="CA18" s="166">
        <v>-11.6501</v>
      </c>
      <c r="CB18" s="166">
        <v>-11.382199999999999</v>
      </c>
      <c r="CC18" s="166">
        <v>13.644600000000001</v>
      </c>
      <c r="CD18" s="166">
        <v>11.2095</v>
      </c>
      <c r="CE18" s="166">
        <v>-6.976</v>
      </c>
      <c r="CF18" s="166">
        <v>-11.2745</v>
      </c>
      <c r="CG18" s="166">
        <v>-11.1645</v>
      </c>
      <c r="CH18" s="166">
        <v>-1.0045999999999999</v>
      </c>
      <c r="CI18" s="166">
        <v>10.563599999999999</v>
      </c>
      <c r="CJ18" s="167"/>
      <c r="CK18" s="167"/>
      <c r="CL18" s="166">
        <v>36</v>
      </c>
      <c r="CM18" s="166">
        <v>-16.100000000000001</v>
      </c>
      <c r="CN18" s="166">
        <v>-2.0699999999999998</v>
      </c>
      <c r="CO18" s="166">
        <v>30.131599999999999</v>
      </c>
      <c r="CP18" s="166">
        <v>29.7911</v>
      </c>
      <c r="CQ18" s="166">
        <v>28.8171</v>
      </c>
      <c r="CR18" s="166">
        <v>72.786900000000003</v>
      </c>
      <c r="CS18" s="166">
        <v>73.256</v>
      </c>
      <c r="CT18" s="166">
        <v>-12.6257</v>
      </c>
      <c r="CU18" s="166">
        <v>-66.0886</v>
      </c>
      <c r="CV18" s="166">
        <v>-11.3512</v>
      </c>
      <c r="CW18" s="166">
        <v>2.8321999999999998</v>
      </c>
      <c r="CX18" s="166">
        <v>31.99</v>
      </c>
      <c r="CY18" s="166">
        <v>15.23</v>
      </c>
      <c r="CZ18" s="166">
        <v>5.7861000000000002</v>
      </c>
      <c r="DA18" s="166">
        <v>5.8624000000000001</v>
      </c>
      <c r="DB18" s="166">
        <v>-8.23</v>
      </c>
      <c r="DC18" s="167"/>
      <c r="DD18" s="166">
        <v>-12.892899999999999</v>
      </c>
      <c r="DE18" s="166">
        <v>-12.3795</v>
      </c>
      <c r="DF18" s="166">
        <v>24.7622</v>
      </c>
      <c r="DG18" s="166">
        <v>1.49E-2</v>
      </c>
      <c r="DH18" s="166">
        <v>-4.1859999999999999</v>
      </c>
      <c r="DI18" s="167"/>
      <c r="DJ18" s="167"/>
      <c r="DK18" s="166">
        <v>-8.1029999999999998</v>
      </c>
      <c r="DL18" s="166">
        <v>-2.4310999999999998</v>
      </c>
      <c r="DM18" s="166">
        <v>37.067900000000002</v>
      </c>
      <c r="DN18" s="166">
        <v>3.5312000000000001</v>
      </c>
      <c r="DO18" s="166">
        <v>-2.0499999999999998</v>
      </c>
      <c r="DP18" s="166">
        <v>-1.79</v>
      </c>
      <c r="DQ18" s="166">
        <v>9.4770000000000003</v>
      </c>
      <c r="DR18" s="166">
        <v>-24.863900000000001</v>
      </c>
      <c r="DS18" s="166">
        <v>-14.05</v>
      </c>
      <c r="DT18" s="166">
        <v>-14.09</v>
      </c>
      <c r="DU18" s="166">
        <v>33.76</v>
      </c>
      <c r="DV18" s="166">
        <v>16.420000000000002</v>
      </c>
      <c r="DW18" s="166">
        <v>-24.090900000000001</v>
      </c>
      <c r="DX18" s="166">
        <v>-12.5182</v>
      </c>
      <c r="DY18" s="166">
        <v>-27.326499999999999</v>
      </c>
      <c r="DZ18" s="166">
        <v>-25.6</v>
      </c>
      <c r="EA18" s="166">
        <v>0</v>
      </c>
      <c r="EB18" s="166">
        <v>-8.6112000000000002</v>
      </c>
      <c r="EC18" s="166">
        <v>-15.295299999999999</v>
      </c>
      <c r="ED18" s="166">
        <v>-14.519299999999999</v>
      </c>
      <c r="EE18" s="166">
        <v>-13.492900000000001</v>
      </c>
      <c r="EF18" s="166">
        <v>-16.156700000000001</v>
      </c>
      <c r="EG18" s="166">
        <v>-11.805</v>
      </c>
      <c r="EH18" s="166">
        <v>-87.699100000000001</v>
      </c>
      <c r="EI18" s="166">
        <v>-3.5228999999999999</v>
      </c>
      <c r="EJ18" s="167"/>
      <c r="EK18" s="166">
        <v>-8.3932000000000002</v>
      </c>
      <c r="EL18" s="166">
        <v>-8.2248000000000001</v>
      </c>
      <c r="EM18" s="167"/>
      <c r="EN18" s="166">
        <v>-14.3917</v>
      </c>
      <c r="EO18" s="166">
        <v>-14.0227</v>
      </c>
      <c r="EP18" s="166">
        <v>11.28</v>
      </c>
      <c r="EQ18" s="166">
        <v>-21.356100000000001</v>
      </c>
      <c r="ER18" s="166">
        <v>-20.832599999999999</v>
      </c>
      <c r="ES18" s="166">
        <v>3.8706</v>
      </c>
      <c r="ET18" s="167"/>
      <c r="EU18" s="167"/>
      <c r="EV18" s="166">
        <v>1.4</v>
      </c>
      <c r="EW18" s="166">
        <v>2.1204000000000001</v>
      </c>
      <c r="EX18" s="166">
        <v>-17.2089</v>
      </c>
      <c r="EY18" s="166">
        <v>-8.1530000000000005</v>
      </c>
      <c r="EZ18" s="166">
        <v>-8.4977</v>
      </c>
      <c r="FA18" s="166">
        <v>7.6740000000000004</v>
      </c>
      <c r="FB18" s="166">
        <v>5.1535000000000002</v>
      </c>
      <c r="FC18" s="166">
        <v>-23.792000000000002</v>
      </c>
      <c r="FD18" s="166">
        <v>4.8653000000000004</v>
      </c>
      <c r="FE18" s="167"/>
      <c r="FF18" s="167"/>
      <c r="FG18" s="166">
        <v>3.2341000000000002</v>
      </c>
      <c r="FH18" s="166">
        <v>3.9289999999999998</v>
      </c>
      <c r="FI18" s="166">
        <v>2.7671999999999999</v>
      </c>
      <c r="FJ18" s="166">
        <v>1.3395999999999999</v>
      </c>
      <c r="FK18" s="166">
        <v>0.83730000000000004</v>
      </c>
      <c r="FL18" s="166">
        <v>33.323799999999999</v>
      </c>
      <c r="FM18" s="166">
        <v>8.6387999999999998</v>
      </c>
      <c r="FN18" s="166">
        <v>8.8641000000000005</v>
      </c>
      <c r="FO18" s="166">
        <v>30.306000000000001</v>
      </c>
      <c r="FP18" s="166">
        <v>38.9497</v>
      </c>
      <c r="FQ18" s="166">
        <v>6.4808000000000003</v>
      </c>
      <c r="FR18" s="167"/>
      <c r="FS18" s="166">
        <v>-3.7057000000000002</v>
      </c>
      <c r="FT18" s="166">
        <v>0.26300000000000001</v>
      </c>
      <c r="FU18" s="167"/>
      <c r="FV18" s="166">
        <v>0.69</v>
      </c>
      <c r="FW18" s="166">
        <v>0</v>
      </c>
      <c r="FX18" s="166">
        <v>1.7867</v>
      </c>
      <c r="FY18" s="166">
        <v>7.4610000000000003</v>
      </c>
      <c r="FZ18" s="166">
        <v>0.74399999999999999</v>
      </c>
      <c r="GA18" s="166">
        <v>3.1238000000000001</v>
      </c>
      <c r="GB18" s="166">
        <v>12.03</v>
      </c>
      <c r="GC18" s="166">
        <v>-40.920900000000003</v>
      </c>
      <c r="GD18" s="166">
        <v>-32.059199999999997</v>
      </c>
      <c r="GE18" s="166">
        <v>-4.25</v>
      </c>
      <c r="GF18" s="166">
        <v>38.753300000000003</v>
      </c>
      <c r="GG18" s="167"/>
      <c r="GH18" s="166">
        <v>18.511800000000001</v>
      </c>
      <c r="GI18" s="167"/>
      <c r="GJ18" s="166">
        <v>-4.9359999999999999</v>
      </c>
      <c r="GK18" s="166">
        <v>1.7235</v>
      </c>
      <c r="GL18" s="167"/>
      <c r="GM18" s="167"/>
      <c r="GN18" s="166">
        <v>-13.8317</v>
      </c>
      <c r="GO18" s="166">
        <v>-12.297700000000001</v>
      </c>
      <c r="GP18" s="166">
        <v>11.0025</v>
      </c>
      <c r="GQ18" s="166">
        <v>-31.512</v>
      </c>
      <c r="GR18" s="166">
        <v>-22.4405</v>
      </c>
      <c r="GS18" s="166">
        <v>-10.453200000000001</v>
      </c>
      <c r="GT18" s="166">
        <v>152.238</v>
      </c>
      <c r="GU18" s="166">
        <v>-0.32990000000000003</v>
      </c>
      <c r="GV18" s="166">
        <v>-8.1280000000000001</v>
      </c>
      <c r="GW18" s="166">
        <v>15.131</v>
      </c>
      <c r="GX18" s="166">
        <v>6.2118000000000002</v>
      </c>
      <c r="GY18" s="166">
        <v>8.1685999999999996</v>
      </c>
      <c r="GZ18" s="166">
        <v>8.0299999999999994</v>
      </c>
      <c r="HA18" s="166">
        <v>6</v>
      </c>
      <c r="HB18" s="166">
        <v>1.2399</v>
      </c>
      <c r="HC18" s="166">
        <v>2.9899</v>
      </c>
      <c r="HD18" s="166">
        <v>-8.3800000000000008</v>
      </c>
      <c r="HE18" s="166">
        <v>11.577999999999999</v>
      </c>
      <c r="HF18" s="166">
        <v>52.792499999999997</v>
      </c>
      <c r="HG18" s="166">
        <v>16.912500000000001</v>
      </c>
      <c r="HH18" s="166">
        <v>16.8169</v>
      </c>
      <c r="HI18" s="166">
        <v>38.087699999999998</v>
      </c>
      <c r="HJ18" s="166">
        <v>-14.470800000000001</v>
      </c>
      <c r="HK18" s="166">
        <v>-5.6824000000000003</v>
      </c>
      <c r="HL18" s="166">
        <v>-7.3823999999999996</v>
      </c>
      <c r="HM18" s="166">
        <v>-11.0352</v>
      </c>
      <c r="HN18" s="166">
        <v>-11.8809</v>
      </c>
      <c r="HO18" s="167"/>
      <c r="HP18" s="167"/>
      <c r="HQ18" s="166">
        <v>-7.008</v>
      </c>
      <c r="HR18" s="166">
        <v>-6.0026999999999999</v>
      </c>
      <c r="HS18" s="166">
        <v>-3.4996999999999998</v>
      </c>
      <c r="HT18" s="166">
        <v>-3.4773000000000001</v>
      </c>
      <c r="HU18" s="166">
        <v>16.12</v>
      </c>
      <c r="HV18" s="166">
        <v>16.23</v>
      </c>
      <c r="HW18" s="166">
        <v>-32.799999999999997</v>
      </c>
      <c r="HX18" s="166">
        <v>-33</v>
      </c>
      <c r="HY18" s="166">
        <v>0.81030000000000002</v>
      </c>
      <c r="HZ18" s="166">
        <v>-8.24</v>
      </c>
      <c r="IA18" s="166">
        <v>39.036799999999999</v>
      </c>
      <c r="IB18" s="166">
        <v>30.911000000000001</v>
      </c>
      <c r="IC18" s="166">
        <v>30.573499999999999</v>
      </c>
      <c r="ID18" s="166">
        <v>-17.8</v>
      </c>
      <c r="IE18" s="166">
        <v>-44</v>
      </c>
      <c r="IF18" s="166">
        <v>-3.7</v>
      </c>
      <c r="IG18" s="166">
        <v>-4.7</v>
      </c>
      <c r="IH18" s="167"/>
      <c r="II18" s="166">
        <v>-17.292899999999999</v>
      </c>
      <c r="IJ18" s="166">
        <v>-35.116199999999999</v>
      </c>
      <c r="IK18" s="166">
        <v>-31.696300000000001</v>
      </c>
      <c r="IL18" s="166">
        <v>-254.9915</v>
      </c>
      <c r="IM18" s="166">
        <v>6.3114999999999997</v>
      </c>
      <c r="IN18" s="166">
        <v>-1.0854999999999999</v>
      </c>
      <c r="IO18" s="166">
        <v>80.811099999999996</v>
      </c>
      <c r="IP18" s="166">
        <v>80.686499999999995</v>
      </c>
      <c r="IQ18" s="166">
        <v>135.15190000000001</v>
      </c>
      <c r="IR18" s="166">
        <v>56.340400000000002</v>
      </c>
      <c r="IS18" s="166">
        <v>17.0304</v>
      </c>
      <c r="IT18" s="166">
        <v>46.855499999999999</v>
      </c>
      <c r="IU18" s="166">
        <v>46.9099</v>
      </c>
      <c r="IV18" s="166">
        <v>-32.6678</v>
      </c>
      <c r="IW18" s="166">
        <v>187.30260000000001</v>
      </c>
      <c r="IX18" s="166">
        <v>-161.37710000000001</v>
      </c>
      <c r="IY18" s="166">
        <v>35.905900000000003</v>
      </c>
      <c r="IZ18" s="166">
        <v>-24.416399999999999</v>
      </c>
      <c r="JA18" s="166">
        <v>-1.4295</v>
      </c>
      <c r="JB18" s="167"/>
      <c r="JC18" s="166">
        <v>-5.84</v>
      </c>
      <c r="JD18" s="166">
        <v>-0.88300000000000001</v>
      </c>
      <c r="JE18" s="166">
        <v>-0.89600000000000002</v>
      </c>
      <c r="JF18" s="166">
        <v>1.84</v>
      </c>
      <c r="JG18" s="166">
        <v>-0.4</v>
      </c>
      <c r="JH18" s="166">
        <v>-2.7376</v>
      </c>
      <c r="JI18" s="166">
        <v>-5.6535000000000002</v>
      </c>
      <c r="JJ18" s="166">
        <v>16.878</v>
      </c>
      <c r="JK18" s="166">
        <v>-10.398999999999999</v>
      </c>
      <c r="JL18" s="166">
        <v>-0.1</v>
      </c>
      <c r="JM18" s="166">
        <v>1.649</v>
      </c>
      <c r="JN18" s="166">
        <v>0.49</v>
      </c>
      <c r="JO18" s="167"/>
      <c r="JP18" s="167"/>
      <c r="JQ18" s="166">
        <v>3.9093</v>
      </c>
      <c r="JR18" s="166">
        <v>3.4531000000000001</v>
      </c>
      <c r="JS18" s="166">
        <v>3.0988000000000002</v>
      </c>
      <c r="JT18" s="167"/>
      <c r="JU18" s="166">
        <v>29.1</v>
      </c>
      <c r="JV18" s="166">
        <v>7.2183999999999999</v>
      </c>
      <c r="JW18" s="166">
        <v>-0.49</v>
      </c>
      <c r="JX18" s="167"/>
      <c r="JY18" s="166">
        <v>0</v>
      </c>
      <c r="JZ18" s="166">
        <v>-18.9345</v>
      </c>
      <c r="KA18" s="166">
        <v>-21.0047</v>
      </c>
      <c r="KB18" s="166">
        <v>3.3159999999999998</v>
      </c>
      <c r="KC18" s="166">
        <v>14.6623</v>
      </c>
      <c r="KD18" s="166">
        <v>-16.115200000000002</v>
      </c>
      <c r="KE18" s="166">
        <v>0</v>
      </c>
      <c r="KF18" s="166">
        <v>-30.6</v>
      </c>
      <c r="KG18" s="166">
        <v>13.4</v>
      </c>
      <c r="KH18" s="167"/>
      <c r="KI18" s="166">
        <v>-134.87200000000001</v>
      </c>
    </row>
    <row r="19" spans="1:295" ht="18" customHeight="1" x14ac:dyDescent="0.25">
      <c r="A19" s="161" t="s">
        <v>72</v>
      </c>
      <c r="B19" s="161" t="s">
        <v>870</v>
      </c>
      <c r="C19" s="165">
        <v>0</v>
      </c>
      <c r="D19" s="166">
        <v>2.7269000000000001</v>
      </c>
      <c r="E19" s="166">
        <v>-5.8978999999999999</v>
      </c>
      <c r="F19" s="166">
        <v>6.0720999999999998</v>
      </c>
      <c r="G19" s="166">
        <v>8.2447999999999997</v>
      </c>
      <c r="H19" s="167"/>
      <c r="I19" s="166">
        <v>15.394600000000001</v>
      </c>
      <c r="J19" s="167"/>
      <c r="K19" s="166">
        <v>9.2332000000000001</v>
      </c>
      <c r="L19" s="166">
        <v>3.3589000000000002</v>
      </c>
      <c r="M19" s="166">
        <v>4.6151999999999997</v>
      </c>
      <c r="N19" s="166">
        <v>-2.2200000000000002</v>
      </c>
      <c r="O19" s="167"/>
      <c r="P19" s="167"/>
      <c r="Q19" s="166">
        <v>2.484</v>
      </c>
      <c r="R19" s="167"/>
      <c r="S19" s="166">
        <v>6.2869000000000002</v>
      </c>
      <c r="T19" s="166">
        <v>-0.93500000000000005</v>
      </c>
      <c r="U19" s="166">
        <v>3.7099000000000002</v>
      </c>
      <c r="V19" s="166">
        <v>3.5615000000000001</v>
      </c>
      <c r="W19" s="166">
        <v>6.0522</v>
      </c>
      <c r="X19" s="167"/>
      <c r="Y19" s="166">
        <v>3.2271999999999998</v>
      </c>
      <c r="Z19" s="166">
        <v>1.1677</v>
      </c>
      <c r="AA19" s="167"/>
      <c r="AB19" s="166">
        <v>-1.4615</v>
      </c>
      <c r="AC19" s="166">
        <v>-0.20200000000000001</v>
      </c>
      <c r="AD19" s="166">
        <v>-0.182</v>
      </c>
      <c r="AE19" s="166">
        <v>11.069000000000001</v>
      </c>
      <c r="AF19" s="166">
        <v>-19.98</v>
      </c>
      <c r="AG19" s="166">
        <v>-6.6</v>
      </c>
      <c r="AH19" s="166">
        <v>-1E-3</v>
      </c>
      <c r="AI19" s="166">
        <v>0.154</v>
      </c>
      <c r="AJ19" s="166">
        <v>-12.56</v>
      </c>
      <c r="AK19" s="166">
        <v>-12.55</v>
      </c>
      <c r="AL19" s="167"/>
      <c r="AM19" s="166">
        <v>-12.37</v>
      </c>
      <c r="AN19" s="166">
        <v>-12.32</v>
      </c>
      <c r="AO19" s="166">
        <v>4.835</v>
      </c>
      <c r="AP19" s="166">
        <v>3.2875000000000001</v>
      </c>
      <c r="AQ19" s="166">
        <v>13.9977</v>
      </c>
      <c r="AR19" s="166">
        <v>15.1119</v>
      </c>
      <c r="AS19" s="166">
        <v>-18.2456</v>
      </c>
      <c r="AT19" s="166">
        <v>-10.9846</v>
      </c>
      <c r="AU19" s="166">
        <v>-10.5139</v>
      </c>
      <c r="AV19" s="166">
        <v>0.50939999999999996</v>
      </c>
      <c r="AW19" s="166">
        <v>-0.66579999999999995</v>
      </c>
      <c r="AX19" s="167"/>
      <c r="AY19" s="166">
        <v>-15.6732</v>
      </c>
      <c r="AZ19" s="166">
        <v>3.9578000000000002</v>
      </c>
      <c r="BA19" s="166">
        <v>21.4664</v>
      </c>
      <c r="BB19" s="166">
        <v>-46.337499999999999</v>
      </c>
      <c r="BC19" s="166">
        <v>8.2899999999999991</v>
      </c>
      <c r="BD19" s="166">
        <v>-4.5</v>
      </c>
      <c r="BE19" s="166">
        <v>-4.9000000000000004</v>
      </c>
      <c r="BF19" s="166">
        <v>-27.3904</v>
      </c>
      <c r="BG19" s="166">
        <v>-27.597000000000001</v>
      </c>
      <c r="BH19" s="166">
        <v>-1.766</v>
      </c>
      <c r="BI19" s="167"/>
      <c r="BJ19" s="166">
        <v>0.8528</v>
      </c>
      <c r="BK19" s="166">
        <v>0.68189999999999995</v>
      </c>
      <c r="BL19" s="166">
        <v>0.31709999999999999</v>
      </c>
      <c r="BM19" s="166">
        <v>0.20100000000000001</v>
      </c>
      <c r="BN19" s="166">
        <v>-122.86750000000001</v>
      </c>
      <c r="BO19" s="166">
        <v>35.309899999999999</v>
      </c>
      <c r="BP19" s="166">
        <v>35.493000000000002</v>
      </c>
      <c r="BQ19" s="166">
        <v>-4.9722</v>
      </c>
      <c r="BR19" s="166">
        <v>-167.65119999999999</v>
      </c>
      <c r="BS19" s="167"/>
      <c r="BT19" s="167"/>
      <c r="BU19" s="167"/>
      <c r="BV19" s="166">
        <v>13.672000000000001</v>
      </c>
      <c r="BW19" s="166">
        <v>9.68</v>
      </c>
      <c r="BX19" s="166">
        <v>7.26</v>
      </c>
      <c r="BY19" s="166">
        <v>-10.76</v>
      </c>
      <c r="BZ19" s="166">
        <v>2.9</v>
      </c>
      <c r="CA19" s="166">
        <v>-12.989599999999999</v>
      </c>
      <c r="CB19" s="166">
        <v>-12.989599999999999</v>
      </c>
      <c r="CC19" s="166">
        <v>13.582100000000001</v>
      </c>
      <c r="CD19" s="166">
        <v>11.5219</v>
      </c>
      <c r="CE19" s="166">
        <v>-7.5266000000000002</v>
      </c>
      <c r="CF19" s="166">
        <v>-10.6111</v>
      </c>
      <c r="CG19" s="166">
        <v>-10.921900000000001</v>
      </c>
      <c r="CH19" s="166">
        <v>1.2161</v>
      </c>
      <c r="CI19" s="166">
        <v>11.3163</v>
      </c>
      <c r="CJ19" s="167"/>
      <c r="CK19" s="167"/>
      <c r="CL19" s="166">
        <v>37.299999999999997</v>
      </c>
      <c r="CM19" s="166">
        <v>-16.100000000000001</v>
      </c>
      <c r="CN19" s="166">
        <v>-2.23</v>
      </c>
      <c r="CO19" s="166">
        <v>30.928999999999998</v>
      </c>
      <c r="CP19" s="166">
        <v>31.356400000000001</v>
      </c>
      <c r="CQ19" s="166">
        <v>29.3751</v>
      </c>
      <c r="CR19" s="166">
        <v>70.171000000000006</v>
      </c>
      <c r="CS19" s="166">
        <v>70.398899999999998</v>
      </c>
      <c r="CT19" s="166">
        <v>-11.6685</v>
      </c>
      <c r="CU19" s="166">
        <v>-63.762700000000002</v>
      </c>
      <c r="CV19" s="166">
        <v>-9.7433999999999994</v>
      </c>
      <c r="CW19" s="166">
        <v>2.7959999999999998</v>
      </c>
      <c r="CX19" s="166">
        <v>32.53</v>
      </c>
      <c r="CY19" s="166">
        <v>15.77</v>
      </c>
      <c r="CZ19" s="166">
        <v>6.4111000000000002</v>
      </c>
      <c r="DA19" s="166">
        <v>6.5460000000000003</v>
      </c>
      <c r="DB19" s="166">
        <v>-8.74</v>
      </c>
      <c r="DC19" s="167"/>
      <c r="DD19" s="166">
        <v>-12.4871</v>
      </c>
      <c r="DE19" s="166">
        <v>-12.062099999999999</v>
      </c>
      <c r="DF19" s="166">
        <v>23.786100000000001</v>
      </c>
      <c r="DG19" s="166">
        <v>1.4800000000000001E-2</v>
      </c>
      <c r="DH19" s="166">
        <v>-4.3879000000000001</v>
      </c>
      <c r="DI19" s="167"/>
      <c r="DJ19" s="167"/>
      <c r="DK19" s="166">
        <v>-8.0236999999999998</v>
      </c>
      <c r="DL19" s="166">
        <v>-1.3090999999999999</v>
      </c>
      <c r="DM19" s="166">
        <v>37.856499999999997</v>
      </c>
      <c r="DN19" s="166">
        <v>5.0156000000000001</v>
      </c>
      <c r="DO19" s="166">
        <v>-1.02</v>
      </c>
      <c r="DP19" s="166">
        <v>-1.9</v>
      </c>
      <c r="DQ19" s="166">
        <v>9.4905000000000008</v>
      </c>
      <c r="DR19" s="166">
        <v>-22.373799999999999</v>
      </c>
      <c r="DS19" s="166">
        <v>-12.91</v>
      </c>
      <c r="DT19" s="166">
        <v>-13.11</v>
      </c>
      <c r="DU19" s="166">
        <v>32.799999999999997</v>
      </c>
      <c r="DV19" s="166">
        <v>17.399999999999999</v>
      </c>
      <c r="DW19" s="166">
        <v>-21.945499999999999</v>
      </c>
      <c r="DX19" s="166">
        <v>-11.0182</v>
      </c>
      <c r="DY19" s="166">
        <v>-27.068200000000001</v>
      </c>
      <c r="DZ19" s="166">
        <v>-25.7545</v>
      </c>
      <c r="EA19" s="166">
        <v>11.806100000000001</v>
      </c>
      <c r="EB19" s="166">
        <v>-4.2637999999999998</v>
      </c>
      <c r="EC19" s="166">
        <v>-13.9636</v>
      </c>
      <c r="ED19" s="166">
        <v>-12.866</v>
      </c>
      <c r="EE19" s="166">
        <v>-16.7577</v>
      </c>
      <c r="EF19" s="166">
        <v>-21.493200000000002</v>
      </c>
      <c r="EG19" s="166">
        <v>-11.88</v>
      </c>
      <c r="EH19" s="166">
        <v>-91.794399999999996</v>
      </c>
      <c r="EI19" s="166">
        <v>-6.4035000000000002</v>
      </c>
      <c r="EJ19" s="167"/>
      <c r="EK19" s="166">
        <v>-8.4375</v>
      </c>
      <c r="EL19" s="166">
        <v>-8.0635999999999992</v>
      </c>
      <c r="EM19" s="167"/>
      <c r="EN19" s="166">
        <v>-11.9329</v>
      </c>
      <c r="EO19" s="166">
        <v>-12.511900000000001</v>
      </c>
      <c r="EP19" s="166">
        <v>-12.292</v>
      </c>
      <c r="EQ19" s="166">
        <v>-18.510400000000001</v>
      </c>
      <c r="ER19" s="166">
        <v>-17.834499999999998</v>
      </c>
      <c r="ES19" s="166">
        <v>10.937900000000001</v>
      </c>
      <c r="ET19" s="167"/>
      <c r="EU19" s="167"/>
      <c r="EV19" s="166">
        <v>3.3</v>
      </c>
      <c r="EW19" s="166">
        <v>2.4565999999999999</v>
      </c>
      <c r="EX19" s="166">
        <v>-14.484400000000001</v>
      </c>
      <c r="EY19" s="166">
        <v>-7.9245000000000001</v>
      </c>
      <c r="EZ19" s="166">
        <v>-8.1466999999999992</v>
      </c>
      <c r="FA19" s="166">
        <v>6.8951000000000002</v>
      </c>
      <c r="FB19" s="166">
        <v>12.3705</v>
      </c>
      <c r="FC19" s="166">
        <v>-29.7089</v>
      </c>
      <c r="FD19" s="166">
        <v>4.6089000000000002</v>
      </c>
      <c r="FE19" s="167"/>
      <c r="FF19" s="167"/>
      <c r="FG19" s="166">
        <v>3.0827</v>
      </c>
      <c r="FH19" s="166">
        <v>4.7495000000000003</v>
      </c>
      <c r="FI19" s="166">
        <v>2.9565999999999999</v>
      </c>
      <c r="FJ19" s="166">
        <v>3.5165999999999999</v>
      </c>
      <c r="FK19" s="166">
        <v>2.8468</v>
      </c>
      <c r="FL19" s="166">
        <v>29.3049</v>
      </c>
      <c r="FM19" s="166">
        <v>9.8928999999999991</v>
      </c>
      <c r="FN19" s="166">
        <v>11.097099999999999</v>
      </c>
      <c r="FO19" s="166">
        <v>29.996700000000001</v>
      </c>
      <c r="FP19" s="166">
        <v>38.985700000000001</v>
      </c>
      <c r="FQ19" s="166">
        <v>7.8822000000000001</v>
      </c>
      <c r="FR19" s="166">
        <v>-5.4</v>
      </c>
      <c r="FS19" s="166">
        <v>-3.6177999999999999</v>
      </c>
      <c r="FT19" s="167"/>
      <c r="FU19" s="167"/>
      <c r="FV19" s="166">
        <v>0.38</v>
      </c>
      <c r="FW19" s="166">
        <v>0</v>
      </c>
      <c r="FX19" s="166">
        <v>1.9451000000000001</v>
      </c>
      <c r="FY19" s="166">
        <v>7.258</v>
      </c>
      <c r="FZ19" s="166">
        <v>0.86499999999999999</v>
      </c>
      <c r="GA19" s="166">
        <v>2.9998</v>
      </c>
      <c r="GB19" s="166">
        <v>10.75</v>
      </c>
      <c r="GC19" s="166">
        <v>-40.100099999999998</v>
      </c>
      <c r="GD19" s="166">
        <v>-30.920400000000001</v>
      </c>
      <c r="GE19" s="166">
        <v>-4.5599999999999996</v>
      </c>
      <c r="GF19" s="166">
        <v>36.384900000000002</v>
      </c>
      <c r="GG19" s="167"/>
      <c r="GH19" s="166">
        <v>18.369399999999999</v>
      </c>
      <c r="GI19" s="167"/>
      <c r="GJ19" s="166">
        <v>-4.8284000000000002</v>
      </c>
      <c r="GK19" s="166">
        <v>1.8080000000000001</v>
      </c>
      <c r="GL19" s="167"/>
      <c r="GM19" s="167"/>
      <c r="GN19" s="166">
        <v>-13.289199999999999</v>
      </c>
      <c r="GO19" s="166">
        <v>-12.8177</v>
      </c>
      <c r="GP19" s="166">
        <v>7.9263000000000003</v>
      </c>
      <c r="GQ19" s="166">
        <v>-30.335599999999999</v>
      </c>
      <c r="GR19" s="166">
        <v>-22.073899999999998</v>
      </c>
      <c r="GS19" s="166">
        <v>-10.7818</v>
      </c>
      <c r="GT19" s="166">
        <v>151.7064</v>
      </c>
      <c r="GU19" s="166">
        <v>-0.18690000000000001</v>
      </c>
      <c r="GV19" s="166">
        <v>-8.0018999999999991</v>
      </c>
      <c r="GW19" s="166">
        <v>15.110300000000001</v>
      </c>
      <c r="GX19" s="166">
        <v>6.3415999999999997</v>
      </c>
      <c r="GY19" s="166">
        <v>8.3516999999999992</v>
      </c>
      <c r="GZ19" s="166">
        <v>8.2524999999999995</v>
      </c>
      <c r="HA19" s="166">
        <v>6</v>
      </c>
      <c r="HB19" s="166">
        <v>0</v>
      </c>
      <c r="HC19" s="166">
        <v>2.3523000000000001</v>
      </c>
      <c r="HD19" s="166">
        <v>-6.29</v>
      </c>
      <c r="HE19" s="166">
        <v>10.426299999999999</v>
      </c>
      <c r="HF19" s="166">
        <v>46.334899999999998</v>
      </c>
      <c r="HG19" s="166">
        <v>21.167200000000001</v>
      </c>
      <c r="HH19" s="166">
        <v>20.632999999999999</v>
      </c>
      <c r="HI19" s="166">
        <v>39.1614</v>
      </c>
      <c r="HJ19" s="166">
        <v>-13.3847</v>
      </c>
      <c r="HK19" s="166">
        <v>0</v>
      </c>
      <c r="HL19" s="166">
        <v>-5.7869000000000002</v>
      </c>
      <c r="HM19" s="166">
        <v>-12.8544</v>
      </c>
      <c r="HN19" s="166">
        <v>-12.9034</v>
      </c>
      <c r="HO19" s="166">
        <v>51.703099999999999</v>
      </c>
      <c r="HP19" s="167"/>
      <c r="HQ19" s="166">
        <v>-7.3651</v>
      </c>
      <c r="HR19" s="166">
        <v>-6.4202000000000004</v>
      </c>
      <c r="HS19" s="166">
        <v>-4.5789999999999997</v>
      </c>
      <c r="HT19" s="166">
        <v>-3.6892</v>
      </c>
      <c r="HU19" s="166">
        <v>15.61</v>
      </c>
      <c r="HV19" s="166">
        <v>15.51</v>
      </c>
      <c r="HW19" s="166">
        <v>-34.1</v>
      </c>
      <c r="HX19" s="166">
        <v>-34.6</v>
      </c>
      <c r="HY19" s="166">
        <v>0.82669999999999999</v>
      </c>
      <c r="HZ19" s="166">
        <v>-8.08</v>
      </c>
      <c r="IA19" s="166">
        <v>38.411200000000001</v>
      </c>
      <c r="IB19" s="166">
        <v>31.7484</v>
      </c>
      <c r="IC19" s="166">
        <v>31.9435</v>
      </c>
      <c r="ID19" s="166">
        <v>-17</v>
      </c>
      <c r="IE19" s="166">
        <v>-45.2</v>
      </c>
      <c r="IF19" s="166">
        <v>-5.0999999999999996</v>
      </c>
      <c r="IG19" s="166">
        <v>-6</v>
      </c>
      <c r="IH19" s="167"/>
      <c r="II19" s="166">
        <v>-17.325800000000001</v>
      </c>
      <c r="IJ19" s="166">
        <v>-36.950000000000003</v>
      </c>
      <c r="IK19" s="166">
        <v>-21.709700000000002</v>
      </c>
      <c r="IL19" s="166">
        <v>-257.52539999999999</v>
      </c>
      <c r="IM19" s="166">
        <v>5.5631000000000004</v>
      </c>
      <c r="IN19" s="166">
        <v>-2.3927999999999998</v>
      </c>
      <c r="IO19" s="166">
        <v>81.359399999999994</v>
      </c>
      <c r="IP19" s="166">
        <v>78.179000000000002</v>
      </c>
      <c r="IQ19" s="166">
        <v>127.90170000000001</v>
      </c>
      <c r="IR19" s="166">
        <v>57.369199999999999</v>
      </c>
      <c r="IS19" s="166">
        <v>14.6495</v>
      </c>
      <c r="IT19" s="166">
        <v>46.460799999999999</v>
      </c>
      <c r="IU19" s="166">
        <v>45.611899999999999</v>
      </c>
      <c r="IV19" s="166">
        <v>-31.208400000000001</v>
      </c>
      <c r="IW19" s="166">
        <v>189.33160000000001</v>
      </c>
      <c r="IX19" s="166">
        <v>-160.399</v>
      </c>
      <c r="IY19" s="166">
        <v>38.871200000000002</v>
      </c>
      <c r="IZ19" s="166">
        <v>-28.7621</v>
      </c>
      <c r="JA19" s="166">
        <v>-1.8029999999999999</v>
      </c>
      <c r="JB19" s="167"/>
      <c r="JC19" s="166">
        <v>-7.36</v>
      </c>
      <c r="JD19" s="166">
        <v>-0.88800000000000001</v>
      </c>
      <c r="JE19" s="166">
        <v>-0.9</v>
      </c>
      <c r="JF19" s="166">
        <v>2.56</v>
      </c>
      <c r="JG19" s="166">
        <v>0</v>
      </c>
      <c r="JH19" s="166">
        <v>-4.4076000000000004</v>
      </c>
      <c r="JI19" s="166">
        <v>-6.2088999999999999</v>
      </c>
      <c r="JJ19" s="166">
        <v>16.878</v>
      </c>
      <c r="JK19" s="166">
        <v>-10.0481</v>
      </c>
      <c r="JL19" s="166">
        <v>-0.4</v>
      </c>
      <c r="JM19" s="166">
        <v>-1.1459999999999999</v>
      </c>
      <c r="JN19" s="166">
        <v>-2.3050000000000002</v>
      </c>
      <c r="JO19" s="167"/>
      <c r="JP19" s="167"/>
      <c r="JQ19" s="166">
        <v>3.1379000000000001</v>
      </c>
      <c r="JR19" s="166">
        <v>2.7353999999999998</v>
      </c>
      <c r="JS19" s="166">
        <v>2.7050000000000001</v>
      </c>
      <c r="JT19" s="167"/>
      <c r="JU19" s="166">
        <v>30.2</v>
      </c>
      <c r="JV19" s="166">
        <v>6.9039000000000001</v>
      </c>
      <c r="JW19" s="166">
        <v>-0.5</v>
      </c>
      <c r="JX19" s="167"/>
      <c r="JY19" s="166">
        <v>0</v>
      </c>
      <c r="JZ19" s="166">
        <v>-19.029599999999999</v>
      </c>
      <c r="KA19" s="166">
        <v>-21.649000000000001</v>
      </c>
      <c r="KB19" s="166">
        <v>3.2602000000000002</v>
      </c>
      <c r="KC19" s="166">
        <v>14.0322</v>
      </c>
      <c r="KD19" s="166">
        <v>-15.9579</v>
      </c>
      <c r="KE19" s="166">
        <v>1.4656</v>
      </c>
      <c r="KF19" s="166">
        <v>-31.7</v>
      </c>
      <c r="KG19" s="166">
        <v>14.5</v>
      </c>
      <c r="KH19" s="167"/>
      <c r="KI19" s="166">
        <v>-135.22</v>
      </c>
    </row>
    <row r="20" spans="1:295" ht="18" customHeight="1" x14ac:dyDescent="0.25">
      <c r="A20" s="161" t="s">
        <v>72</v>
      </c>
      <c r="B20" s="161" t="s">
        <v>871</v>
      </c>
      <c r="C20" s="165">
        <v>0</v>
      </c>
      <c r="D20" s="166">
        <v>2.9815</v>
      </c>
      <c r="E20" s="166">
        <v>-6.4637000000000002</v>
      </c>
      <c r="F20" s="166">
        <v>2.4977999999999998</v>
      </c>
      <c r="G20" s="166">
        <v>8.6216000000000008</v>
      </c>
      <c r="H20" s="167"/>
      <c r="I20" s="166">
        <v>16.084599999999998</v>
      </c>
      <c r="J20" s="167"/>
      <c r="K20" s="166">
        <v>10.053699999999999</v>
      </c>
      <c r="L20" s="166">
        <v>3.8109000000000002</v>
      </c>
      <c r="M20" s="166">
        <v>5.1670999999999996</v>
      </c>
      <c r="N20" s="166">
        <v>-2.2200000000000002</v>
      </c>
      <c r="O20" s="166">
        <v>-26.4</v>
      </c>
      <c r="P20" s="166">
        <v>4.4000000000000004</v>
      </c>
      <c r="Q20" s="166">
        <v>1.6559999999999999</v>
      </c>
      <c r="R20" s="166">
        <v>-22</v>
      </c>
      <c r="S20" s="166">
        <v>5.6863999999999999</v>
      </c>
      <c r="T20" s="166">
        <v>-1.3660000000000001</v>
      </c>
      <c r="U20" s="166">
        <v>3.9064999999999999</v>
      </c>
      <c r="V20" s="166">
        <v>3.8496000000000001</v>
      </c>
      <c r="W20" s="166">
        <v>6.5290999999999997</v>
      </c>
      <c r="X20" s="167"/>
      <c r="Y20" s="166">
        <v>3.3504</v>
      </c>
      <c r="Z20" s="166">
        <v>1.1520999999999999</v>
      </c>
      <c r="AA20" s="167"/>
      <c r="AB20" s="166">
        <v>-1.3943000000000001</v>
      </c>
      <c r="AC20" s="166">
        <v>-9.5000000000000001E-2</v>
      </c>
      <c r="AD20" s="166">
        <v>-8.2000000000000003E-2</v>
      </c>
      <c r="AE20" s="166">
        <v>10.981</v>
      </c>
      <c r="AF20" s="166">
        <v>-17.760000000000002</v>
      </c>
      <c r="AG20" s="166">
        <v>-6.6</v>
      </c>
      <c r="AH20" s="166">
        <v>-0.56799999999999995</v>
      </c>
      <c r="AI20" s="166">
        <v>0.16700000000000001</v>
      </c>
      <c r="AJ20" s="166">
        <v>-12.39</v>
      </c>
      <c r="AK20" s="166">
        <v>-12.44</v>
      </c>
      <c r="AL20" s="167"/>
      <c r="AM20" s="166">
        <v>-11.4</v>
      </c>
      <c r="AN20" s="166">
        <v>-11.47</v>
      </c>
      <c r="AO20" s="166">
        <v>4.0018000000000002</v>
      </c>
      <c r="AP20" s="166">
        <v>3.7778999999999998</v>
      </c>
      <c r="AQ20" s="166">
        <v>9.9770000000000003</v>
      </c>
      <c r="AR20" s="166">
        <v>11.570399999999999</v>
      </c>
      <c r="AS20" s="166">
        <v>-16.084399999999999</v>
      </c>
      <c r="AT20" s="166">
        <v>-12.994</v>
      </c>
      <c r="AU20" s="166">
        <v>-12.1005</v>
      </c>
      <c r="AV20" s="166">
        <v>22.419</v>
      </c>
      <c r="AW20" s="166">
        <v>23.485700000000001</v>
      </c>
      <c r="AX20" s="167"/>
      <c r="AY20" s="166">
        <v>-15.6732</v>
      </c>
      <c r="AZ20" s="166">
        <v>5.9305000000000003</v>
      </c>
      <c r="BA20" s="166">
        <v>28.2544</v>
      </c>
      <c r="BB20" s="166">
        <v>-49.201599999999999</v>
      </c>
      <c r="BC20" s="166">
        <v>-2.6528999999999998</v>
      </c>
      <c r="BD20" s="166">
        <v>-0.7</v>
      </c>
      <c r="BE20" s="166">
        <v>-0.8</v>
      </c>
      <c r="BF20" s="166">
        <v>-23.4664</v>
      </c>
      <c r="BG20" s="166">
        <v>-23.455300000000001</v>
      </c>
      <c r="BH20" s="166">
        <v>-1.7022999999999999</v>
      </c>
      <c r="BI20" s="167"/>
      <c r="BJ20" s="166">
        <v>1.3794</v>
      </c>
      <c r="BK20" s="166">
        <v>0.999</v>
      </c>
      <c r="BL20" s="166">
        <v>0.45679999999999998</v>
      </c>
      <c r="BM20" s="166">
        <v>0.35549999999999998</v>
      </c>
      <c r="BN20" s="166">
        <v>-104.9836</v>
      </c>
      <c r="BO20" s="166">
        <v>32.502200000000002</v>
      </c>
      <c r="BP20" s="166">
        <v>32.349600000000002</v>
      </c>
      <c r="BQ20" s="166">
        <v>-11.0802</v>
      </c>
      <c r="BR20" s="166">
        <v>-156.0949</v>
      </c>
      <c r="BS20" s="167"/>
      <c r="BT20" s="167"/>
      <c r="BU20" s="167"/>
      <c r="BV20" s="166">
        <v>13.5922</v>
      </c>
      <c r="BW20" s="166">
        <v>9.32</v>
      </c>
      <c r="BX20" s="166">
        <v>7.25</v>
      </c>
      <c r="BY20" s="166">
        <v>-10.39</v>
      </c>
      <c r="BZ20" s="166">
        <v>2.36</v>
      </c>
      <c r="CA20" s="166">
        <v>-13.6594</v>
      </c>
      <c r="CB20" s="166">
        <v>-13.391500000000001</v>
      </c>
      <c r="CC20" s="166">
        <v>15.5479</v>
      </c>
      <c r="CD20" s="166">
        <v>13.436999999999999</v>
      </c>
      <c r="CE20" s="166">
        <v>-6.3140999999999998</v>
      </c>
      <c r="CF20" s="166">
        <v>-10.7409</v>
      </c>
      <c r="CG20" s="166">
        <v>-10.5421</v>
      </c>
      <c r="CH20" s="166">
        <v>1.2701</v>
      </c>
      <c r="CI20" s="166">
        <v>11.1594</v>
      </c>
      <c r="CJ20" s="167"/>
      <c r="CK20" s="167"/>
      <c r="CL20" s="166">
        <v>41.2</v>
      </c>
      <c r="CM20" s="166">
        <v>-17.2</v>
      </c>
      <c r="CN20" s="166">
        <v>-2.4500000000000002</v>
      </c>
      <c r="CO20" s="166">
        <v>32.052999999999997</v>
      </c>
      <c r="CP20" s="166">
        <v>32.253</v>
      </c>
      <c r="CQ20" s="166">
        <v>30.547599999999999</v>
      </c>
      <c r="CR20" s="166">
        <v>69.516400000000004</v>
      </c>
      <c r="CS20" s="166">
        <v>69.091200000000001</v>
      </c>
      <c r="CT20" s="166">
        <v>-14.2681</v>
      </c>
      <c r="CU20" s="166">
        <v>-60.978299999999997</v>
      </c>
      <c r="CV20" s="166">
        <v>-13.6554</v>
      </c>
      <c r="CW20" s="166">
        <v>2.6158999999999999</v>
      </c>
      <c r="CX20" s="166">
        <v>31.94</v>
      </c>
      <c r="CY20" s="166">
        <v>15.93</v>
      </c>
      <c r="CZ20" s="166">
        <v>7.0361000000000002</v>
      </c>
      <c r="DA20" s="166">
        <v>7.2295999999999996</v>
      </c>
      <c r="DB20" s="166">
        <v>-9.27</v>
      </c>
      <c r="DC20" s="167"/>
      <c r="DD20" s="166">
        <v>-13.4794</v>
      </c>
      <c r="DE20" s="166">
        <v>-13.0389</v>
      </c>
      <c r="DF20" s="166">
        <v>25.6327</v>
      </c>
      <c r="DG20" s="166">
        <v>1.47E-2</v>
      </c>
      <c r="DH20" s="166">
        <v>-4.7309000000000001</v>
      </c>
      <c r="DI20" s="166">
        <v>11.8</v>
      </c>
      <c r="DJ20" s="166">
        <v>11.9</v>
      </c>
      <c r="DK20" s="166">
        <v>-7.3766999999999996</v>
      </c>
      <c r="DL20" s="166">
        <v>-0.374</v>
      </c>
      <c r="DM20" s="166">
        <v>37.383299999999998</v>
      </c>
      <c r="DN20" s="166">
        <v>6.3144</v>
      </c>
      <c r="DO20" s="166">
        <v>-0.03</v>
      </c>
      <c r="DP20" s="166">
        <v>-1.63</v>
      </c>
      <c r="DQ20" s="166">
        <v>9.0045000000000002</v>
      </c>
      <c r="DR20" s="166">
        <v>-24.441400000000002</v>
      </c>
      <c r="DS20" s="166">
        <v>-11.2</v>
      </c>
      <c r="DT20" s="166">
        <v>-11.23</v>
      </c>
      <c r="DU20" s="166">
        <v>30.22</v>
      </c>
      <c r="DV20" s="166">
        <v>18.46</v>
      </c>
      <c r="DW20" s="166">
        <v>-24.163599999999999</v>
      </c>
      <c r="DX20" s="166">
        <v>-12.172700000000001</v>
      </c>
      <c r="DY20" s="166">
        <v>-29.046199999999999</v>
      </c>
      <c r="DZ20" s="166">
        <v>-27.690899999999999</v>
      </c>
      <c r="EA20" s="166">
        <v>13.113</v>
      </c>
      <c r="EB20" s="166">
        <v>-4.3525</v>
      </c>
      <c r="EC20" s="166">
        <v>-11.7155</v>
      </c>
      <c r="ED20" s="166">
        <v>-11.5425</v>
      </c>
      <c r="EE20" s="166">
        <v>-20.428999999999998</v>
      </c>
      <c r="EF20" s="166">
        <v>-25.432400000000001</v>
      </c>
      <c r="EG20" s="166">
        <v>-11.779</v>
      </c>
      <c r="EH20" s="166">
        <v>-85.877099999999999</v>
      </c>
      <c r="EI20" s="166">
        <v>-12.205299999999999</v>
      </c>
      <c r="EJ20" s="167"/>
      <c r="EK20" s="166">
        <v>-9.7848000000000006</v>
      </c>
      <c r="EL20" s="166">
        <v>-9.4578000000000007</v>
      </c>
      <c r="EM20" s="167"/>
      <c r="EN20" s="166">
        <v>-14.8521</v>
      </c>
      <c r="EO20" s="166">
        <v>-15.0854</v>
      </c>
      <c r="EP20" s="166">
        <v>-0.51600000000000001</v>
      </c>
      <c r="EQ20" s="166">
        <v>-19.226500000000001</v>
      </c>
      <c r="ER20" s="166">
        <v>-18.377099999999999</v>
      </c>
      <c r="ES20" s="166">
        <v>11.633900000000001</v>
      </c>
      <c r="ET20" s="167"/>
      <c r="EU20" s="167"/>
      <c r="EV20" s="166">
        <v>2.4</v>
      </c>
      <c r="EW20" s="166">
        <v>2.6858</v>
      </c>
      <c r="EX20" s="166">
        <v>-21.552700000000002</v>
      </c>
      <c r="EY20" s="166">
        <v>-6.5904999999999996</v>
      </c>
      <c r="EZ20" s="166">
        <v>-7.0758000000000001</v>
      </c>
      <c r="FA20" s="166">
        <v>4.9253999999999998</v>
      </c>
      <c r="FB20" s="166">
        <v>12.6716</v>
      </c>
      <c r="FC20" s="166">
        <v>-29.3447</v>
      </c>
      <c r="FD20" s="166">
        <v>4.8836000000000004</v>
      </c>
      <c r="FE20" s="167"/>
      <c r="FF20" s="167"/>
      <c r="FG20" s="166">
        <v>3.5914999999999999</v>
      </c>
      <c r="FH20" s="166">
        <v>3.1171000000000002</v>
      </c>
      <c r="FI20" s="166">
        <v>3.0972</v>
      </c>
      <c r="FJ20" s="166">
        <v>3.1817000000000002</v>
      </c>
      <c r="FK20" s="166">
        <v>2.8468</v>
      </c>
      <c r="FL20" s="166">
        <v>31.6492</v>
      </c>
      <c r="FM20" s="166">
        <v>10.998200000000001</v>
      </c>
      <c r="FN20" s="166">
        <v>11.158799999999999</v>
      </c>
      <c r="FO20" s="166">
        <v>29.406300000000002</v>
      </c>
      <c r="FP20" s="166">
        <v>35.3108</v>
      </c>
      <c r="FQ20" s="167"/>
      <c r="FR20" s="167"/>
      <c r="FS20" s="166">
        <v>-2.8121</v>
      </c>
      <c r="FT20" s="167"/>
      <c r="FU20" s="167"/>
      <c r="FV20" s="166">
        <v>2.88</v>
      </c>
      <c r="FW20" s="166">
        <v>0</v>
      </c>
      <c r="FX20" s="166">
        <v>2.0991</v>
      </c>
      <c r="FY20" s="166">
        <v>7.43</v>
      </c>
      <c r="FZ20" s="166">
        <v>0.76600000000000001</v>
      </c>
      <c r="GA20" s="166">
        <v>3.0857000000000001</v>
      </c>
      <c r="GB20" s="166">
        <v>10.73</v>
      </c>
      <c r="GC20" s="166">
        <v>-38.5062</v>
      </c>
      <c r="GD20" s="166">
        <v>-30.566099999999999</v>
      </c>
      <c r="GE20" s="166">
        <v>-4.71</v>
      </c>
      <c r="GF20" s="166">
        <v>36.604300000000002</v>
      </c>
      <c r="GG20" s="167"/>
      <c r="GH20" s="166">
        <v>18.285499999999999</v>
      </c>
      <c r="GI20" s="167"/>
      <c r="GJ20" s="166">
        <v>-4.8822999999999999</v>
      </c>
      <c r="GK20" s="166">
        <v>1.8549</v>
      </c>
      <c r="GL20" s="167"/>
      <c r="GM20" s="167"/>
      <c r="GN20" s="167"/>
      <c r="GO20" s="166">
        <v>-13.491300000000001</v>
      </c>
      <c r="GP20" s="166">
        <v>8.0728000000000009</v>
      </c>
      <c r="GQ20" s="166">
        <v>-29.999400000000001</v>
      </c>
      <c r="GR20" s="166">
        <v>-22.532800000000002</v>
      </c>
      <c r="GS20" s="166">
        <v>-10.6952</v>
      </c>
      <c r="GT20" s="166">
        <v>153.78299999999999</v>
      </c>
      <c r="GU20" s="166">
        <v>-2.5600000000000001E-2</v>
      </c>
      <c r="GV20" s="166">
        <v>-8.0765999999999991</v>
      </c>
      <c r="GW20" s="166">
        <v>15.406499999999999</v>
      </c>
      <c r="GX20" s="166">
        <v>7.0228999999999999</v>
      </c>
      <c r="GY20" s="166">
        <v>8.5054999999999996</v>
      </c>
      <c r="GZ20" s="166">
        <v>8.3157999999999994</v>
      </c>
      <c r="HA20" s="166">
        <v>6.8747999999999996</v>
      </c>
      <c r="HB20" s="166">
        <v>0</v>
      </c>
      <c r="HC20" s="166">
        <v>3.2366000000000001</v>
      </c>
      <c r="HD20" s="166">
        <v>-7.54</v>
      </c>
      <c r="HE20" s="166">
        <v>11.839600000000001</v>
      </c>
      <c r="HF20" s="166">
        <v>52.181800000000003</v>
      </c>
      <c r="HG20" s="166">
        <v>14.8803</v>
      </c>
      <c r="HH20" s="166">
        <v>14.9184</v>
      </c>
      <c r="HI20" s="166">
        <v>39.400799999999997</v>
      </c>
      <c r="HJ20" s="166">
        <v>-13.520899999999999</v>
      </c>
      <c r="HK20" s="166">
        <v>-5.9851999999999999</v>
      </c>
      <c r="HL20" s="166">
        <v>-7.3445</v>
      </c>
      <c r="HM20" s="166">
        <v>0</v>
      </c>
      <c r="HN20" s="166">
        <v>0</v>
      </c>
      <c r="HO20" s="167"/>
      <c r="HP20" s="166">
        <v>51.175699999999999</v>
      </c>
      <c r="HQ20" s="166">
        <v>-6.9531000000000001</v>
      </c>
      <c r="HR20" s="166">
        <v>-6.3543000000000003</v>
      </c>
      <c r="HS20" s="166">
        <v>-4.0652999999999997</v>
      </c>
      <c r="HT20" s="166">
        <v>-3.8965999999999998</v>
      </c>
      <c r="HU20" s="166">
        <v>14.42</v>
      </c>
      <c r="HV20" s="166">
        <v>14.39</v>
      </c>
      <c r="HW20" s="166">
        <v>-35.799999999999997</v>
      </c>
      <c r="HX20" s="166">
        <v>-36.1</v>
      </c>
      <c r="HY20" s="166">
        <v>0.66930000000000001</v>
      </c>
      <c r="HZ20" s="166">
        <v>-8.9600000000000009</v>
      </c>
      <c r="IA20" s="166">
        <v>42.947699999999998</v>
      </c>
      <c r="IB20" s="166">
        <v>30.927199999999999</v>
      </c>
      <c r="IC20" s="166">
        <v>30.754100000000001</v>
      </c>
      <c r="ID20" s="166">
        <v>-17</v>
      </c>
      <c r="IE20" s="166">
        <v>-44.5</v>
      </c>
      <c r="IF20" s="166">
        <v>-3.7</v>
      </c>
      <c r="IG20" s="166">
        <v>-4.7</v>
      </c>
      <c r="IH20" s="167"/>
      <c r="II20" s="167"/>
      <c r="IJ20" s="166">
        <v>-35.456800000000001</v>
      </c>
      <c r="IK20" s="166">
        <v>-16.401399999999999</v>
      </c>
      <c r="IL20" s="166">
        <v>-259.2115</v>
      </c>
      <c r="IM20" s="166">
        <v>2.9344999999999999</v>
      </c>
      <c r="IN20" s="166">
        <v>-2.2536</v>
      </c>
      <c r="IO20" s="166">
        <v>84.273300000000006</v>
      </c>
      <c r="IP20" s="166">
        <v>78.608000000000004</v>
      </c>
      <c r="IQ20" s="166">
        <v>137.084</v>
      </c>
      <c r="IR20" s="166">
        <v>54.243899999999996</v>
      </c>
      <c r="IS20" s="166">
        <v>17.6372</v>
      </c>
      <c r="IT20" s="166">
        <v>46.771999999999998</v>
      </c>
      <c r="IU20" s="166">
        <v>41.1935</v>
      </c>
      <c r="IV20" s="166">
        <v>-30.365100000000002</v>
      </c>
      <c r="IW20" s="166">
        <v>188.1746</v>
      </c>
      <c r="IX20" s="166">
        <v>-161.08949999999999</v>
      </c>
      <c r="IY20" s="166">
        <v>35.042900000000003</v>
      </c>
      <c r="IZ20" s="166">
        <v>-25.0839</v>
      </c>
      <c r="JA20" s="166">
        <v>-1.2415</v>
      </c>
      <c r="JB20" s="167"/>
      <c r="JC20" s="166">
        <v>-7.68</v>
      </c>
      <c r="JD20" s="166">
        <v>-0.85499999999999998</v>
      </c>
      <c r="JE20" s="166">
        <v>-0.86299999999999999</v>
      </c>
      <c r="JF20" s="166">
        <v>2.96</v>
      </c>
      <c r="JG20" s="166">
        <v>0</v>
      </c>
      <c r="JH20" s="166">
        <v>-3.7616999999999998</v>
      </c>
      <c r="JI20" s="166">
        <v>-6.0929000000000002</v>
      </c>
      <c r="JJ20" s="166">
        <v>16.203600000000002</v>
      </c>
      <c r="JK20" s="166">
        <v>-9.1691000000000003</v>
      </c>
      <c r="JL20" s="166">
        <v>-0.3</v>
      </c>
      <c r="JM20" s="166">
        <v>-1.151</v>
      </c>
      <c r="JN20" s="166">
        <v>-2.4689999999999999</v>
      </c>
      <c r="JO20" s="167"/>
      <c r="JP20" s="167"/>
      <c r="JQ20" s="166">
        <v>4.2725999999999997</v>
      </c>
      <c r="JR20" s="166">
        <v>3.9260000000000002</v>
      </c>
      <c r="JS20" s="166">
        <v>3.0901000000000001</v>
      </c>
      <c r="JT20" s="167"/>
      <c r="JU20" s="166">
        <v>29.6</v>
      </c>
      <c r="JV20" s="166">
        <v>7.0263999999999998</v>
      </c>
      <c r="JW20" s="166">
        <v>-0.39</v>
      </c>
      <c r="JX20" s="167"/>
      <c r="JY20" s="167"/>
      <c r="JZ20" s="166">
        <v>-19.0944</v>
      </c>
      <c r="KA20" s="166">
        <v>-21.526199999999999</v>
      </c>
      <c r="KB20" s="166">
        <v>2.1945000000000001</v>
      </c>
      <c r="KC20" s="166">
        <v>13.8865</v>
      </c>
      <c r="KD20" s="166">
        <v>-16.0105</v>
      </c>
      <c r="KE20" s="166">
        <v>0</v>
      </c>
      <c r="KF20" s="166">
        <v>-31.7</v>
      </c>
      <c r="KG20" s="166">
        <v>14.4</v>
      </c>
      <c r="KH20" s="167"/>
      <c r="KI20" s="166">
        <v>-132.5136</v>
      </c>
    </row>
    <row r="21" spans="1:295" ht="18" customHeight="1" x14ac:dyDescent="0.25">
      <c r="A21" s="161" t="s">
        <v>72</v>
      </c>
      <c r="B21" s="161" t="s">
        <v>872</v>
      </c>
      <c r="C21" s="165">
        <v>0</v>
      </c>
      <c r="D21" s="166">
        <v>3.1909000000000001</v>
      </c>
      <c r="E21" s="166">
        <v>-7.0758000000000001</v>
      </c>
      <c r="F21" s="166">
        <v>-1.665</v>
      </c>
      <c r="G21" s="166">
        <v>7.8301999999999996</v>
      </c>
      <c r="H21" s="167"/>
      <c r="I21" s="166">
        <v>14.737</v>
      </c>
      <c r="J21" s="167"/>
      <c r="K21" s="166">
        <v>13.1564</v>
      </c>
      <c r="L21" s="166">
        <v>5.3757999999999999</v>
      </c>
      <c r="M21" s="166">
        <v>6.7306999999999997</v>
      </c>
      <c r="N21" s="166">
        <v>-6.66</v>
      </c>
      <c r="O21" s="166">
        <v>-26.4</v>
      </c>
      <c r="P21" s="166">
        <v>2.2000000000000002</v>
      </c>
      <c r="Q21" s="166">
        <v>3.3119999999999998</v>
      </c>
      <c r="R21" s="166">
        <v>-19.8</v>
      </c>
      <c r="S21" s="166">
        <v>5.9634</v>
      </c>
      <c r="T21" s="166">
        <v>-3.3538999999999999</v>
      </c>
      <c r="U21" s="166">
        <v>4.0960999999999999</v>
      </c>
      <c r="V21" s="166">
        <v>3.9722</v>
      </c>
      <c r="W21" s="166">
        <v>7.1391999999999998</v>
      </c>
      <c r="X21" s="167"/>
      <c r="Y21" s="166">
        <v>2.2440000000000002</v>
      </c>
      <c r="Z21" s="166">
        <v>1.1493</v>
      </c>
      <c r="AA21" s="167"/>
      <c r="AB21" s="166">
        <v>-1.4109</v>
      </c>
      <c r="AC21" s="166">
        <v>9.7000000000000003E-2</v>
      </c>
      <c r="AD21" s="166">
        <v>0.11700000000000001</v>
      </c>
      <c r="AE21" s="166">
        <v>10.824999999999999</v>
      </c>
      <c r="AF21" s="166">
        <v>-13.32</v>
      </c>
      <c r="AG21" s="166">
        <v>-6.6</v>
      </c>
      <c r="AH21" s="166">
        <v>-1.04</v>
      </c>
      <c r="AI21" s="166">
        <v>0.17299999999999999</v>
      </c>
      <c r="AJ21" s="166">
        <v>-11.9</v>
      </c>
      <c r="AK21" s="166">
        <v>-11.84</v>
      </c>
      <c r="AL21" s="167"/>
      <c r="AM21" s="166">
        <v>-10.82</v>
      </c>
      <c r="AN21" s="166">
        <v>-10.82</v>
      </c>
      <c r="AO21" s="166">
        <v>3.6099000000000001</v>
      </c>
      <c r="AP21" s="166">
        <v>3.8837999999999999</v>
      </c>
      <c r="AQ21" s="166">
        <v>8.4368999999999996</v>
      </c>
      <c r="AR21" s="166">
        <v>9.0038999999999998</v>
      </c>
      <c r="AS21" s="166">
        <v>-12.1761</v>
      </c>
      <c r="AT21" s="166">
        <v>-11.654400000000001</v>
      </c>
      <c r="AU21" s="166">
        <v>-12.5695</v>
      </c>
      <c r="AV21" s="166">
        <v>10.8123</v>
      </c>
      <c r="AW21" s="166">
        <v>10.6812</v>
      </c>
      <c r="AX21" s="167"/>
      <c r="AY21" s="166">
        <v>-13.797800000000001</v>
      </c>
      <c r="AZ21" s="166">
        <v>4.7469000000000001</v>
      </c>
      <c r="BA21" s="166">
        <v>30.1983</v>
      </c>
      <c r="BB21" s="166">
        <v>-49.762900000000002</v>
      </c>
      <c r="BC21" s="166">
        <v>-3.6747999999999998</v>
      </c>
      <c r="BD21" s="166">
        <v>-0.3</v>
      </c>
      <c r="BE21" s="166">
        <v>0</v>
      </c>
      <c r="BF21" s="166">
        <v>-23.472000000000001</v>
      </c>
      <c r="BG21" s="166">
        <v>-22.154</v>
      </c>
      <c r="BH21" s="166">
        <v>-1.7810999999999999</v>
      </c>
      <c r="BI21" s="167"/>
      <c r="BJ21" s="166">
        <v>3.5257000000000001</v>
      </c>
      <c r="BK21" s="166">
        <v>1.0828</v>
      </c>
      <c r="BL21" s="166">
        <v>0.93969999999999998</v>
      </c>
      <c r="BM21" s="166">
        <v>0.73370000000000002</v>
      </c>
      <c r="BN21" s="166">
        <v>-101.07729999999999</v>
      </c>
      <c r="BO21" s="166">
        <v>28.260100000000001</v>
      </c>
      <c r="BP21" s="166">
        <v>28.138100000000001</v>
      </c>
      <c r="BQ21" s="166">
        <v>-8.7321000000000009</v>
      </c>
      <c r="BR21" s="166">
        <v>-149.93020000000001</v>
      </c>
      <c r="BS21" s="167"/>
      <c r="BT21" s="167"/>
      <c r="BU21" s="167"/>
      <c r="BV21" s="166">
        <v>11.646100000000001</v>
      </c>
      <c r="BW21" s="166">
        <v>8.83</v>
      </c>
      <c r="BX21" s="166">
        <v>6.41</v>
      </c>
      <c r="BY21" s="166">
        <v>-10.76</v>
      </c>
      <c r="BZ21" s="166">
        <v>1.72</v>
      </c>
      <c r="CA21" s="166">
        <v>-14.597099999999999</v>
      </c>
      <c r="CB21" s="166">
        <v>-14.865</v>
      </c>
      <c r="CC21" s="166">
        <v>14.5479</v>
      </c>
      <c r="CD21" s="166">
        <v>12.4825</v>
      </c>
      <c r="CE21" s="166">
        <v>-7.1828000000000003</v>
      </c>
      <c r="CF21" s="166">
        <v>-9.4923000000000002</v>
      </c>
      <c r="CG21" s="166">
        <v>-9.6801999999999992</v>
      </c>
      <c r="CH21" s="166">
        <v>2.5028000000000001</v>
      </c>
      <c r="CI21" s="166">
        <v>12.710599999999999</v>
      </c>
      <c r="CJ21" s="167"/>
      <c r="CK21" s="167"/>
      <c r="CL21" s="166">
        <v>45.5</v>
      </c>
      <c r="CM21" s="166">
        <v>-19.8</v>
      </c>
      <c r="CN21" s="166">
        <v>-2.0699999999999998</v>
      </c>
      <c r="CO21" s="166">
        <v>33.414900000000003</v>
      </c>
      <c r="CP21" s="166">
        <v>33.251800000000003</v>
      </c>
      <c r="CQ21" s="166">
        <v>31.939900000000002</v>
      </c>
      <c r="CR21" s="166">
        <v>63.872399999999999</v>
      </c>
      <c r="CS21" s="166">
        <v>64.519099999999995</v>
      </c>
      <c r="CT21" s="166">
        <v>-13.042</v>
      </c>
      <c r="CU21" s="166">
        <v>-56.512099999999997</v>
      </c>
      <c r="CV21" s="166">
        <v>-11.697100000000001</v>
      </c>
      <c r="CW21" s="166">
        <v>2.6819000000000002</v>
      </c>
      <c r="CX21" s="166">
        <v>34.07</v>
      </c>
      <c r="CY21" s="166">
        <v>15.31</v>
      </c>
      <c r="CZ21" s="166">
        <v>8.4423999999999992</v>
      </c>
      <c r="DA21" s="166">
        <v>8.5968</v>
      </c>
      <c r="DB21" s="166">
        <v>-10.09</v>
      </c>
      <c r="DC21" s="167"/>
      <c r="DD21" s="166">
        <v>-14.323600000000001</v>
      </c>
      <c r="DE21" s="166">
        <v>-14.0647</v>
      </c>
      <c r="DF21" s="166">
        <v>26.161999999999999</v>
      </c>
      <c r="DG21" s="166">
        <v>1.46E-2</v>
      </c>
      <c r="DH21" s="166">
        <v>-5.0904999999999996</v>
      </c>
      <c r="DI21" s="167"/>
      <c r="DJ21" s="167"/>
      <c r="DK21" s="166">
        <v>-7.0471000000000004</v>
      </c>
      <c r="DL21" s="166">
        <v>1.6889000000000001</v>
      </c>
      <c r="DM21" s="166">
        <v>40.379899999999999</v>
      </c>
      <c r="DN21" s="166">
        <v>8.9120000000000008</v>
      </c>
      <c r="DO21" s="166">
        <v>2.0699999999999998</v>
      </c>
      <c r="DP21" s="166">
        <v>-2.37</v>
      </c>
      <c r="DQ21" s="166">
        <v>9.4770000000000003</v>
      </c>
      <c r="DR21" s="167"/>
      <c r="DS21" s="166">
        <v>-9.2799999999999994</v>
      </c>
      <c r="DT21" s="166">
        <v>-9.2799999999999994</v>
      </c>
      <c r="DU21" s="166">
        <v>27.61</v>
      </c>
      <c r="DV21" s="166">
        <v>20.46</v>
      </c>
      <c r="DW21" s="166">
        <v>-24.927299999999999</v>
      </c>
      <c r="DX21" s="166">
        <v>-12.6182</v>
      </c>
      <c r="DY21" s="166">
        <v>-30.306899999999999</v>
      </c>
      <c r="DZ21" s="166">
        <v>-28.618200000000002</v>
      </c>
      <c r="EA21" s="166">
        <v>20.128699999999998</v>
      </c>
      <c r="EB21" s="166">
        <v>0.1179</v>
      </c>
      <c r="EC21" s="166">
        <v>-7.0133999999999999</v>
      </c>
      <c r="ED21" s="166">
        <v>-7.7769000000000004</v>
      </c>
      <c r="EE21" s="166">
        <v>-18.881799999999998</v>
      </c>
      <c r="EF21" s="166">
        <v>-22.591899999999999</v>
      </c>
      <c r="EG21" s="166">
        <v>-11.912000000000001</v>
      </c>
      <c r="EH21" s="166">
        <v>-84.7029</v>
      </c>
      <c r="EI21" s="166">
        <v>-20.298100000000002</v>
      </c>
      <c r="EJ21" s="167"/>
      <c r="EK21" s="166">
        <v>-10.8218</v>
      </c>
      <c r="EL21" s="166">
        <v>-10.562799999999999</v>
      </c>
      <c r="EM21" s="167"/>
      <c r="EN21" s="166">
        <v>-14.5684</v>
      </c>
      <c r="EO21" s="166">
        <v>-14.645</v>
      </c>
      <c r="EP21" s="166">
        <v>-10.244</v>
      </c>
      <c r="EQ21" s="166">
        <v>-19.302700000000002</v>
      </c>
      <c r="ER21" s="166">
        <v>-19.465199999999999</v>
      </c>
      <c r="ES21" s="166">
        <v>10.043900000000001</v>
      </c>
      <c r="ET21" s="167"/>
      <c r="EU21" s="167"/>
      <c r="EV21" s="166">
        <v>-0.2</v>
      </c>
      <c r="EW21" s="166">
        <v>3.0005000000000002</v>
      </c>
      <c r="EX21" s="166">
        <v>-20.547799999999999</v>
      </c>
      <c r="EY21" s="166">
        <v>-7.4463999999999997</v>
      </c>
      <c r="EZ21" s="166">
        <v>-7.7260999999999997</v>
      </c>
      <c r="FA21" s="166">
        <v>6.6985999999999999</v>
      </c>
      <c r="FB21" s="166">
        <v>12.4026</v>
      </c>
      <c r="FC21" s="166">
        <v>-28.5168</v>
      </c>
      <c r="FD21" s="166">
        <v>4.7309999999999999</v>
      </c>
      <c r="FE21" s="167"/>
      <c r="FF21" s="167"/>
      <c r="FG21" s="166">
        <v>3.7839</v>
      </c>
      <c r="FH21" s="166">
        <v>4.4074</v>
      </c>
      <c r="FI21" s="166">
        <v>3.0013000000000001</v>
      </c>
      <c r="FJ21" s="166">
        <v>3.3491</v>
      </c>
      <c r="FK21" s="166">
        <v>3.6840000000000002</v>
      </c>
      <c r="FL21" s="166">
        <v>27.462800000000001</v>
      </c>
      <c r="FM21" s="166">
        <v>12.3764</v>
      </c>
      <c r="FN21" s="166">
        <v>12.609299999999999</v>
      </c>
      <c r="FO21" s="166">
        <v>26.598099999999999</v>
      </c>
      <c r="FP21" s="166">
        <v>34.508200000000002</v>
      </c>
      <c r="FQ21" s="167"/>
      <c r="FR21" s="167"/>
      <c r="FS21" s="166">
        <v>-3.2130999999999998</v>
      </c>
      <c r="FT21" s="167"/>
      <c r="FU21" s="167"/>
      <c r="FV21" s="166">
        <v>1.72</v>
      </c>
      <c r="FW21" s="166">
        <v>0</v>
      </c>
      <c r="FX21" s="166">
        <v>1.6944999999999999</v>
      </c>
      <c r="FY21" s="166">
        <v>7.2990000000000004</v>
      </c>
      <c r="FZ21" s="166">
        <v>0.90100000000000002</v>
      </c>
      <c r="GA21" s="166">
        <v>2.4196</v>
      </c>
      <c r="GB21" s="166">
        <v>9.7200000000000006</v>
      </c>
      <c r="GC21" s="166">
        <v>-37.113500000000002</v>
      </c>
      <c r="GD21" s="166">
        <v>-28.898099999999999</v>
      </c>
      <c r="GE21" s="166">
        <v>-4.95</v>
      </c>
      <c r="GF21" s="166">
        <v>35.869999999999997</v>
      </c>
      <c r="GG21" s="167"/>
      <c r="GH21" s="166">
        <v>18.519300000000001</v>
      </c>
      <c r="GI21" s="167"/>
      <c r="GJ21" s="166">
        <v>-5.0487000000000002</v>
      </c>
      <c r="GK21" s="166">
        <v>2.0398000000000001</v>
      </c>
      <c r="GL21" s="167"/>
      <c r="GM21" s="167"/>
      <c r="GN21" s="166">
        <v>-12.809900000000001</v>
      </c>
      <c r="GO21" s="166">
        <v>-14.972</v>
      </c>
      <c r="GP21" s="166">
        <v>7.1344000000000003</v>
      </c>
      <c r="GQ21" s="166">
        <v>-29.327200000000001</v>
      </c>
      <c r="GR21" s="166">
        <v>-23.8903</v>
      </c>
      <c r="GS21" s="166">
        <v>-9.9956999999999994</v>
      </c>
      <c r="GT21" s="166">
        <v>156.447</v>
      </c>
      <c r="GU21" s="166">
        <v>0.21790000000000001</v>
      </c>
      <c r="GV21" s="166">
        <v>-8.5919000000000008</v>
      </c>
      <c r="GW21" s="166">
        <v>15.007300000000001</v>
      </c>
      <c r="GX21" s="166">
        <v>6.3712999999999997</v>
      </c>
      <c r="GY21" s="166">
        <v>8.1319999999999997</v>
      </c>
      <c r="GZ21" s="166">
        <v>8.1339000000000006</v>
      </c>
      <c r="HA21" s="166">
        <v>6</v>
      </c>
      <c r="HB21" s="166">
        <v>0</v>
      </c>
      <c r="HC21" s="166">
        <v>1.6268</v>
      </c>
      <c r="HD21" s="166">
        <v>-7.96</v>
      </c>
      <c r="HE21" s="166">
        <v>11.7331</v>
      </c>
      <c r="HF21" s="166">
        <v>49.911700000000003</v>
      </c>
      <c r="HG21" s="166">
        <v>11.102399999999999</v>
      </c>
      <c r="HH21" s="166">
        <v>13.121499999999999</v>
      </c>
      <c r="HI21" s="166">
        <v>38.8125</v>
      </c>
      <c r="HJ21" s="166">
        <v>-12.824400000000001</v>
      </c>
      <c r="HK21" s="166">
        <v>-6.2012999999999998</v>
      </c>
      <c r="HL21" s="166">
        <v>-7.1424000000000003</v>
      </c>
      <c r="HM21" s="166">
        <v>-9.8257999999999992</v>
      </c>
      <c r="HN21" s="166">
        <v>-11.967700000000001</v>
      </c>
      <c r="HO21" s="167"/>
      <c r="HP21" s="167"/>
      <c r="HQ21" s="166">
        <v>-6.9585999999999997</v>
      </c>
      <c r="HR21" s="166">
        <v>-6.3982999999999999</v>
      </c>
      <c r="HS21" s="166">
        <v>-4.3493000000000004</v>
      </c>
      <c r="HT21" s="166">
        <v>-4.6314000000000002</v>
      </c>
      <c r="HU21" s="166">
        <v>14.23</v>
      </c>
      <c r="HV21" s="166">
        <v>14.17</v>
      </c>
      <c r="HW21" s="166">
        <v>-35.799999999999997</v>
      </c>
      <c r="HX21" s="166">
        <v>-36.299999999999997</v>
      </c>
      <c r="HY21" s="166">
        <v>0.79190000000000005</v>
      </c>
      <c r="HZ21" s="166">
        <v>-9.76</v>
      </c>
      <c r="IA21" s="166">
        <v>43.339799999999997</v>
      </c>
      <c r="IB21" s="166">
        <v>31.9541</v>
      </c>
      <c r="IC21" s="166">
        <v>32.17</v>
      </c>
      <c r="ID21" s="166">
        <v>-16.2</v>
      </c>
      <c r="IE21" s="166">
        <v>-44.8</v>
      </c>
      <c r="IF21" s="166">
        <v>-5.4</v>
      </c>
      <c r="IG21" s="166">
        <v>-6.3</v>
      </c>
      <c r="IH21" s="167"/>
      <c r="II21" s="167"/>
      <c r="IJ21" s="166">
        <v>-39.7455</v>
      </c>
      <c r="IK21" s="166">
        <v>-14.355499999999999</v>
      </c>
      <c r="IL21" s="166">
        <v>-259.04079999999999</v>
      </c>
      <c r="IM21" s="166">
        <v>3.3725000000000001</v>
      </c>
      <c r="IN21" s="166">
        <v>-0.73</v>
      </c>
      <c r="IO21" s="166">
        <v>85.153800000000004</v>
      </c>
      <c r="IP21" s="166">
        <v>72.667100000000005</v>
      </c>
      <c r="IQ21" s="166">
        <v>130.08539999999999</v>
      </c>
      <c r="IR21" s="166">
        <v>56.064</v>
      </c>
      <c r="IS21" s="166">
        <v>16.421299999999999</v>
      </c>
      <c r="IT21" s="166">
        <v>47.8733</v>
      </c>
      <c r="IU21" s="166">
        <v>46.776299999999999</v>
      </c>
      <c r="IV21" s="166">
        <v>-29.292999999999999</v>
      </c>
      <c r="IW21" s="166">
        <v>189.15299999999999</v>
      </c>
      <c r="IX21" s="166">
        <v>-161.8647</v>
      </c>
      <c r="IY21" s="166">
        <v>37.701799999999999</v>
      </c>
      <c r="IZ21" s="166">
        <v>-28.4604</v>
      </c>
      <c r="JA21" s="166">
        <v>-1.0290999999999999</v>
      </c>
      <c r="JB21" s="167"/>
      <c r="JC21" s="166">
        <v>-8</v>
      </c>
      <c r="JD21" s="166">
        <v>-0.82</v>
      </c>
      <c r="JE21" s="166">
        <v>-0.83</v>
      </c>
      <c r="JF21" s="166">
        <v>3.36</v>
      </c>
      <c r="JG21" s="166">
        <v>-0.72</v>
      </c>
      <c r="JH21" s="166">
        <v>-3.6861000000000002</v>
      </c>
      <c r="JI21" s="166">
        <v>-5.3025000000000002</v>
      </c>
      <c r="JJ21" s="166">
        <v>16.203600000000002</v>
      </c>
      <c r="JK21" s="166">
        <v>-9.1691000000000003</v>
      </c>
      <c r="JL21" s="166">
        <v>-0.5</v>
      </c>
      <c r="JM21" s="166">
        <v>-2.2309999999999999</v>
      </c>
      <c r="JN21" s="166">
        <v>-2.9729999999999999</v>
      </c>
      <c r="JO21" s="167"/>
      <c r="JP21" s="167"/>
      <c r="JQ21" s="166">
        <v>4.3467000000000002</v>
      </c>
      <c r="JR21" s="166">
        <v>4.1013999999999999</v>
      </c>
      <c r="JS21" s="166">
        <v>3.1448999999999998</v>
      </c>
      <c r="JT21" s="167"/>
      <c r="JU21" s="166">
        <v>30.6</v>
      </c>
      <c r="JV21" s="166">
        <v>6.6104000000000003</v>
      </c>
      <c r="JW21" s="166">
        <v>-0.15</v>
      </c>
      <c r="JX21" s="167"/>
      <c r="JY21" s="166">
        <v>0</v>
      </c>
      <c r="JZ21" s="166">
        <v>-19.2864</v>
      </c>
      <c r="KA21" s="166">
        <v>-22.3688</v>
      </c>
      <c r="KB21" s="166">
        <v>3.4119999999999999</v>
      </c>
      <c r="KC21" s="166">
        <v>14.2593</v>
      </c>
      <c r="KD21" s="166">
        <v>-15.573700000000001</v>
      </c>
      <c r="KE21" s="166">
        <v>0</v>
      </c>
      <c r="KF21" s="166">
        <v>-31.7</v>
      </c>
      <c r="KG21" s="166">
        <v>14.5</v>
      </c>
      <c r="KH21" s="167"/>
      <c r="KI21" s="166">
        <v>-131.08760000000001</v>
      </c>
    </row>
    <row r="22" spans="1:295" ht="18" customHeight="1" x14ac:dyDescent="0.25">
      <c r="A22" s="161" t="s">
        <v>72</v>
      </c>
      <c r="B22" s="161" t="s">
        <v>873</v>
      </c>
      <c r="C22" s="165">
        <v>0</v>
      </c>
      <c r="D22" s="166">
        <v>3.0619999999999998</v>
      </c>
      <c r="E22" s="166">
        <v>-6.7176</v>
      </c>
      <c r="F22" s="166">
        <v>-0.12540000000000001</v>
      </c>
      <c r="G22" s="166">
        <v>7.9259000000000004</v>
      </c>
      <c r="H22" s="167"/>
      <c r="I22" s="166">
        <v>14.720599999999999</v>
      </c>
      <c r="J22" s="167"/>
      <c r="K22" s="166">
        <v>13.5068</v>
      </c>
      <c r="L22" s="166">
        <v>5.5048000000000004</v>
      </c>
      <c r="M22" s="166">
        <v>7.0075000000000003</v>
      </c>
      <c r="N22" s="166">
        <v>-6.66</v>
      </c>
      <c r="O22" s="167"/>
      <c r="P22" s="167"/>
      <c r="Q22" s="166">
        <v>3.3119999999999998</v>
      </c>
      <c r="R22" s="167"/>
      <c r="S22" s="166">
        <v>6.8414999999999999</v>
      </c>
      <c r="T22" s="166">
        <v>-3.6055000000000001</v>
      </c>
      <c r="U22" s="166">
        <v>3.8603999999999998</v>
      </c>
      <c r="V22" s="166">
        <v>4.1196999999999999</v>
      </c>
      <c r="W22" s="166">
        <v>6.9591000000000003</v>
      </c>
      <c r="X22" s="167"/>
      <c r="Y22" s="166">
        <v>2.1593</v>
      </c>
      <c r="Z22" s="166">
        <v>1.1336999999999999</v>
      </c>
      <c r="AA22" s="167"/>
      <c r="AB22" s="166">
        <v>-1.4091</v>
      </c>
      <c r="AC22" s="166">
        <v>-2.9000000000000001E-2</v>
      </c>
      <c r="AD22" s="166">
        <v>-0.01</v>
      </c>
      <c r="AE22" s="166">
        <v>10.558</v>
      </c>
      <c r="AF22" s="166">
        <v>-13.32</v>
      </c>
      <c r="AG22" s="166">
        <v>-8.8000000000000007</v>
      </c>
      <c r="AH22" s="166">
        <v>-1.0289999999999999</v>
      </c>
      <c r="AI22" s="166">
        <v>0.16500000000000001</v>
      </c>
      <c r="AJ22" s="166">
        <v>-12.54</v>
      </c>
      <c r="AK22" s="166">
        <v>-12.53</v>
      </c>
      <c r="AL22" s="167"/>
      <c r="AM22" s="166">
        <v>-10.83</v>
      </c>
      <c r="AN22" s="166">
        <v>-10.87</v>
      </c>
      <c r="AO22" s="166">
        <v>3.8149000000000002</v>
      </c>
      <c r="AP22" s="166">
        <v>3.9548000000000001</v>
      </c>
      <c r="AQ22" s="166">
        <v>9.3472000000000008</v>
      </c>
      <c r="AR22" s="166">
        <v>9.3772000000000002</v>
      </c>
      <c r="AS22" s="166">
        <v>-14.4535</v>
      </c>
      <c r="AT22" s="166">
        <v>-12.324199999999999</v>
      </c>
      <c r="AU22" s="166">
        <v>-11.440799999999999</v>
      </c>
      <c r="AV22" s="166">
        <v>12.355499999999999</v>
      </c>
      <c r="AW22" s="166">
        <v>10.4057</v>
      </c>
      <c r="AX22" s="167"/>
      <c r="AY22" s="166">
        <v>-13.6638</v>
      </c>
      <c r="AZ22" s="166">
        <v>3.9578000000000002</v>
      </c>
      <c r="BA22" s="166">
        <v>21.1919</v>
      </c>
      <c r="BB22" s="166">
        <v>-57.772399999999998</v>
      </c>
      <c r="BC22" s="166">
        <v>-4.0270000000000001</v>
      </c>
      <c r="BD22" s="166">
        <v>0.2</v>
      </c>
      <c r="BE22" s="166">
        <v>0.3</v>
      </c>
      <c r="BF22" s="166">
        <v>-24.313800000000001</v>
      </c>
      <c r="BG22" s="166">
        <v>-23.473299999999998</v>
      </c>
      <c r="BH22" s="166">
        <v>-1.9568000000000001</v>
      </c>
      <c r="BI22" s="167"/>
      <c r="BJ22" s="166">
        <v>3.8416000000000001</v>
      </c>
      <c r="BK22" s="166">
        <v>1.1299999999999999</v>
      </c>
      <c r="BL22" s="166">
        <v>1.1436999999999999</v>
      </c>
      <c r="BM22" s="166">
        <v>0.90459999999999996</v>
      </c>
      <c r="BN22" s="166">
        <v>-104.9836</v>
      </c>
      <c r="BO22" s="166">
        <v>31.189900000000002</v>
      </c>
      <c r="BP22" s="166">
        <v>31.556100000000001</v>
      </c>
      <c r="BQ22" s="166">
        <v>-10.417</v>
      </c>
      <c r="BR22" s="166">
        <v>-147.19110000000001</v>
      </c>
      <c r="BS22" s="167"/>
      <c r="BT22" s="167"/>
      <c r="BU22" s="167"/>
      <c r="BV22" s="166">
        <v>12.6142</v>
      </c>
      <c r="BW22" s="166">
        <v>9.07</v>
      </c>
      <c r="BX22" s="166">
        <v>6.79</v>
      </c>
      <c r="BY22" s="166">
        <v>-10.61</v>
      </c>
      <c r="BZ22" s="166">
        <v>1.91</v>
      </c>
      <c r="CA22" s="166">
        <v>-14.463200000000001</v>
      </c>
      <c r="CB22" s="166">
        <v>-15.132999999999999</v>
      </c>
      <c r="CC22" s="166">
        <v>14.1637</v>
      </c>
      <c r="CD22" s="166">
        <v>12.813599999999999</v>
      </c>
      <c r="CE22" s="166">
        <v>-7.8022999999999998</v>
      </c>
      <c r="CF22" s="166">
        <v>-11.598000000000001</v>
      </c>
      <c r="CG22" s="166">
        <v>-11.4435</v>
      </c>
      <c r="CH22" s="166">
        <v>2.0585</v>
      </c>
      <c r="CI22" s="166">
        <v>11.2431</v>
      </c>
      <c r="CJ22" s="167"/>
      <c r="CK22" s="167"/>
      <c r="CL22" s="166">
        <v>44.8</v>
      </c>
      <c r="CM22" s="166">
        <v>-17.7</v>
      </c>
      <c r="CN22" s="166">
        <v>-2.29</v>
      </c>
      <c r="CO22" s="166">
        <v>32.6905</v>
      </c>
      <c r="CP22" s="166">
        <v>32.681800000000003</v>
      </c>
      <c r="CQ22" s="166">
        <v>31.379100000000001</v>
      </c>
      <c r="CR22" s="166">
        <v>66.355800000000002</v>
      </c>
      <c r="CS22" s="166">
        <v>65.506900000000002</v>
      </c>
      <c r="CT22" s="166">
        <v>-15.088800000000001</v>
      </c>
      <c r="CU22" s="166">
        <v>-57.694099999999999</v>
      </c>
      <c r="CV22" s="166">
        <v>-12.2486</v>
      </c>
      <c r="CW22" s="166">
        <v>2.8262999999999998</v>
      </c>
      <c r="CX22" s="166">
        <v>32.99</v>
      </c>
      <c r="CY22" s="166">
        <v>16.2</v>
      </c>
      <c r="CZ22" s="166">
        <v>8.7548999999999992</v>
      </c>
      <c r="DA22" s="166">
        <v>8.7920999999999996</v>
      </c>
      <c r="DB22" s="166">
        <v>-9.7799999999999994</v>
      </c>
      <c r="DC22" s="167"/>
      <c r="DD22" s="166">
        <v>-13.267099999999999</v>
      </c>
      <c r="DE22" s="166">
        <v>-13.017200000000001</v>
      </c>
      <c r="DF22" s="166">
        <v>26.036100000000001</v>
      </c>
      <c r="DG22" s="166">
        <v>1.4800000000000001E-2</v>
      </c>
      <c r="DH22" s="166">
        <v>-5.0746000000000002</v>
      </c>
      <c r="DI22" s="166">
        <v>9.3000000000000007</v>
      </c>
      <c r="DJ22" s="166">
        <v>9.6</v>
      </c>
      <c r="DK22" s="166">
        <v>-7.2302</v>
      </c>
      <c r="DL22" s="166">
        <v>2.4369000000000001</v>
      </c>
      <c r="DM22" s="166">
        <v>41.168500000000002</v>
      </c>
      <c r="DN22" s="166">
        <v>10.582000000000001</v>
      </c>
      <c r="DO22" s="166">
        <v>3.04</v>
      </c>
      <c r="DP22" s="166">
        <v>-2.39</v>
      </c>
      <c r="DQ22" s="166">
        <v>8.8424999999999994</v>
      </c>
      <c r="DR22" s="166">
        <v>-25.611499999999999</v>
      </c>
      <c r="DS22" s="166">
        <v>-10.46</v>
      </c>
      <c r="DT22" s="166">
        <v>-10.43</v>
      </c>
      <c r="DU22" s="166">
        <v>29.89</v>
      </c>
      <c r="DV22" s="166">
        <v>19.420000000000002</v>
      </c>
      <c r="DW22" s="166">
        <v>-23.945499999999999</v>
      </c>
      <c r="DX22" s="166">
        <v>-11.9818</v>
      </c>
      <c r="DY22" s="166">
        <v>-29.3504</v>
      </c>
      <c r="DZ22" s="166">
        <v>-29.2273</v>
      </c>
      <c r="EA22" s="166">
        <v>19.0595</v>
      </c>
      <c r="EB22" s="166">
        <v>0.34310000000000002</v>
      </c>
      <c r="EC22" s="166">
        <v>-6.4126000000000003</v>
      </c>
      <c r="ED22" s="166">
        <v>-7.4508999999999999</v>
      </c>
      <c r="EE22" s="166">
        <v>-17.6737</v>
      </c>
      <c r="EF22" s="166">
        <v>-19.145399999999999</v>
      </c>
      <c r="EG22" s="166">
        <v>-10.435</v>
      </c>
      <c r="EH22" s="166">
        <v>-85.979100000000003</v>
      </c>
      <c r="EI22" s="166">
        <v>-22.729099999999999</v>
      </c>
      <c r="EJ22" s="167"/>
      <c r="EK22" s="166">
        <v>-11.918100000000001</v>
      </c>
      <c r="EL22" s="166">
        <v>-11.7384</v>
      </c>
      <c r="EM22" s="167"/>
      <c r="EN22" s="166">
        <v>-11.5512</v>
      </c>
      <c r="EO22" s="166">
        <v>-10.8484</v>
      </c>
      <c r="EP22" s="166">
        <v>-5.6360000000000001</v>
      </c>
      <c r="EQ22" s="166">
        <v>-20.925799999999999</v>
      </c>
      <c r="ER22" s="166">
        <v>-20.839700000000001</v>
      </c>
      <c r="ES22" s="166">
        <v>5.3116000000000003</v>
      </c>
      <c r="ET22" s="167"/>
      <c r="EU22" s="167"/>
      <c r="EV22" s="166">
        <v>-0.2</v>
      </c>
      <c r="EW22" s="166">
        <v>3.3527999999999998</v>
      </c>
      <c r="EX22" s="166">
        <v>-16.229500000000002</v>
      </c>
      <c r="EY22" s="166">
        <v>-8.6379000000000001</v>
      </c>
      <c r="EZ22" s="166">
        <v>-8.9925999999999995</v>
      </c>
      <c r="FA22" s="166">
        <v>5.4592000000000001</v>
      </c>
      <c r="FB22" s="166">
        <v>6.8480999999999996</v>
      </c>
      <c r="FC22" s="166">
        <v>-22.168900000000001</v>
      </c>
      <c r="FD22" s="166">
        <v>4.8163999999999998</v>
      </c>
      <c r="FE22" s="167"/>
      <c r="FF22" s="167"/>
      <c r="FG22" s="166">
        <v>3.6471</v>
      </c>
      <c r="FH22" s="166">
        <v>4.2976000000000001</v>
      </c>
      <c r="FI22" s="166">
        <v>2.4910999999999999</v>
      </c>
      <c r="FJ22" s="166">
        <v>5.5260999999999996</v>
      </c>
      <c r="FK22" s="166">
        <v>4.8562000000000003</v>
      </c>
      <c r="FL22" s="166">
        <v>21.099499999999999</v>
      </c>
      <c r="FM22" s="166">
        <v>14.347300000000001</v>
      </c>
      <c r="FN22" s="166">
        <v>15.1922</v>
      </c>
      <c r="FO22" s="166">
        <v>23.487400000000001</v>
      </c>
      <c r="FP22" s="166">
        <v>30.6281</v>
      </c>
      <c r="FQ22" s="166">
        <v>10.0307</v>
      </c>
      <c r="FR22" s="166">
        <v>-5.79</v>
      </c>
      <c r="FS22" s="166">
        <v>-4.0060000000000002</v>
      </c>
      <c r="FT22" s="167"/>
      <c r="FU22" s="167"/>
      <c r="FV22" s="166">
        <v>1.21</v>
      </c>
      <c r="FW22" s="166">
        <v>-9.2439999999999998</v>
      </c>
      <c r="FX22" s="166">
        <v>1.627</v>
      </c>
      <c r="FY22" s="166">
        <v>7.19</v>
      </c>
      <c r="FZ22" s="166">
        <v>0.69599999999999995</v>
      </c>
      <c r="GA22" s="166">
        <v>2.5278999999999998</v>
      </c>
      <c r="GB22" s="166">
        <v>8.61</v>
      </c>
      <c r="GC22" s="166">
        <v>-36.015900000000002</v>
      </c>
      <c r="GD22" s="166">
        <v>-27.178899999999999</v>
      </c>
      <c r="GE22" s="166">
        <v>-5.63</v>
      </c>
      <c r="GF22" s="166">
        <v>33.744500000000002</v>
      </c>
      <c r="GG22" s="167"/>
      <c r="GH22" s="166">
        <v>18.0778</v>
      </c>
      <c r="GI22" s="167"/>
      <c r="GJ22" s="166">
        <v>-4.7423999999999999</v>
      </c>
      <c r="GK22" s="166">
        <v>1.9932000000000001</v>
      </c>
      <c r="GL22" s="167"/>
      <c r="GM22" s="167"/>
      <c r="GN22" s="166">
        <v>-12.0014</v>
      </c>
      <c r="GO22" s="166">
        <v>-14.7805</v>
      </c>
      <c r="GP22" s="166">
        <v>5.4649999999999999</v>
      </c>
      <c r="GQ22" s="166">
        <v>-27.814599999999999</v>
      </c>
      <c r="GR22" s="166">
        <v>-22.4345</v>
      </c>
      <c r="GS22" s="166">
        <v>-9.6991999999999994</v>
      </c>
      <c r="GT22" s="166">
        <v>156.27799999999999</v>
      </c>
      <c r="GU22" s="166">
        <v>0.47799999999999998</v>
      </c>
      <c r="GV22" s="166">
        <v>-8.8964999999999996</v>
      </c>
      <c r="GW22" s="166">
        <v>14.9488</v>
      </c>
      <c r="GX22" s="166">
        <v>2.7639</v>
      </c>
      <c r="GY22" s="166">
        <v>8.4030000000000005</v>
      </c>
      <c r="GZ22" s="166">
        <v>8.4740000000000002</v>
      </c>
      <c r="HA22" s="166">
        <v>6.1159999999999997</v>
      </c>
      <c r="HB22" s="166">
        <v>-3.9540999999999999</v>
      </c>
      <c r="HC22" s="166">
        <v>-2.0829</v>
      </c>
      <c r="HD22" s="166">
        <v>-10.9</v>
      </c>
      <c r="HE22" s="166">
        <v>12.580399999999999</v>
      </c>
      <c r="HF22" s="166">
        <v>52.115099999999998</v>
      </c>
      <c r="HG22" s="166">
        <v>5.3585000000000003</v>
      </c>
      <c r="HH22" s="166">
        <v>15.124000000000001</v>
      </c>
      <c r="HI22" s="166">
        <v>36.128500000000003</v>
      </c>
      <c r="HJ22" s="166">
        <v>-17.107099999999999</v>
      </c>
      <c r="HK22" s="166">
        <v>0</v>
      </c>
      <c r="HL22" s="166">
        <v>-6.6803999999999997</v>
      </c>
      <c r="HM22" s="166">
        <v>-10.0448</v>
      </c>
      <c r="HN22" s="166">
        <v>-13.7408</v>
      </c>
      <c r="HO22" s="166">
        <v>38.327300000000001</v>
      </c>
      <c r="HP22" s="167"/>
      <c r="HQ22" s="166">
        <v>-10.0677</v>
      </c>
      <c r="HR22" s="166">
        <v>-9.4305000000000003</v>
      </c>
      <c r="HS22" s="166">
        <v>-6.5627000000000004</v>
      </c>
      <c r="HT22" s="166">
        <v>-6.4379</v>
      </c>
      <c r="HU22" s="166">
        <v>17.09</v>
      </c>
      <c r="HV22" s="166">
        <v>17.02</v>
      </c>
      <c r="HW22" s="166">
        <v>-37</v>
      </c>
      <c r="HX22" s="166">
        <v>-37</v>
      </c>
      <c r="HY22" s="166">
        <v>0.70409999999999995</v>
      </c>
      <c r="HZ22" s="166">
        <v>-7.28</v>
      </c>
      <c r="IA22" s="166">
        <v>46.786000000000001</v>
      </c>
      <c r="IB22" s="166">
        <v>31.936800000000002</v>
      </c>
      <c r="IC22" s="166">
        <v>31.593399999999999</v>
      </c>
      <c r="ID22" s="166">
        <v>-16.100000000000001</v>
      </c>
      <c r="IE22" s="166">
        <v>-45.7</v>
      </c>
      <c r="IF22" s="166">
        <v>-2.2000000000000002</v>
      </c>
      <c r="IG22" s="166">
        <v>-3</v>
      </c>
      <c r="IH22" s="167"/>
      <c r="II22" s="166">
        <v>-17.508600000000001</v>
      </c>
      <c r="IJ22" s="166">
        <v>-46.325800000000001</v>
      </c>
      <c r="IK22" s="166">
        <v>-22.3935</v>
      </c>
      <c r="IL22" s="166">
        <v>-259.25799999999998</v>
      </c>
      <c r="IM22" s="166">
        <v>0.98809999999999998</v>
      </c>
      <c r="IN22" s="166">
        <v>-0.4289</v>
      </c>
      <c r="IO22" s="166">
        <v>80.270600000000002</v>
      </c>
      <c r="IP22" s="166">
        <v>83.936999999999998</v>
      </c>
      <c r="IQ22" s="166">
        <v>146.0907</v>
      </c>
      <c r="IR22" s="166">
        <v>52.657800000000002</v>
      </c>
      <c r="IS22" s="166">
        <v>15.207000000000001</v>
      </c>
      <c r="IT22" s="166">
        <v>45.924100000000003</v>
      </c>
      <c r="IU22" s="166">
        <v>44.803699999999999</v>
      </c>
      <c r="IV22" s="166">
        <v>-39.6083</v>
      </c>
      <c r="IW22" s="166">
        <v>184.71250000000001</v>
      </c>
      <c r="IX22" s="166">
        <v>-163.97309999999999</v>
      </c>
      <c r="IY22" s="166">
        <v>29.371099999999998</v>
      </c>
      <c r="IZ22" s="166">
        <v>-20.604199999999999</v>
      </c>
      <c r="JA22" s="166">
        <v>2.5600000000000001E-2</v>
      </c>
      <c r="JB22" s="167"/>
      <c r="JC22" s="166">
        <v>-8.32</v>
      </c>
      <c r="JD22" s="166">
        <v>-1.0449999999999999</v>
      </c>
      <c r="JE22" s="166">
        <v>-1.0509999999999999</v>
      </c>
      <c r="JF22" s="166">
        <v>4.08</v>
      </c>
      <c r="JG22" s="166">
        <v>-1.1200000000000001</v>
      </c>
      <c r="JH22" s="166">
        <v>-3.7197</v>
      </c>
      <c r="JI22" s="166">
        <v>-4.4816000000000003</v>
      </c>
      <c r="JJ22" s="166">
        <v>15.147600000000001</v>
      </c>
      <c r="JK22" s="166">
        <v>-9.6085999999999991</v>
      </c>
      <c r="JL22" s="166">
        <v>-0.1</v>
      </c>
      <c r="JM22" s="166">
        <v>-2.839</v>
      </c>
      <c r="JN22" s="166">
        <v>-2.4340000000000002</v>
      </c>
      <c r="JO22" s="167"/>
      <c r="JP22" s="167"/>
      <c r="JQ22" s="166">
        <v>3.9466999999999999</v>
      </c>
      <c r="JR22" s="166">
        <v>3.7233999999999998</v>
      </c>
      <c r="JS22" s="166">
        <v>3.5030999999999999</v>
      </c>
      <c r="JT22" s="167"/>
      <c r="JU22" s="166">
        <v>29.6</v>
      </c>
      <c r="JV22" s="166">
        <v>6.5549999999999997</v>
      </c>
      <c r="JW22" s="166">
        <v>-0.05</v>
      </c>
      <c r="JX22" s="167"/>
      <c r="JY22" s="166">
        <v>2.8414999999999999</v>
      </c>
      <c r="JZ22" s="166">
        <v>-20.538900000000002</v>
      </c>
      <c r="KA22" s="166">
        <v>-21.945699999999999</v>
      </c>
      <c r="KB22" s="166">
        <v>4.7133000000000003</v>
      </c>
      <c r="KC22" s="166">
        <v>15.7027</v>
      </c>
      <c r="KD22" s="166">
        <v>-17.554500000000001</v>
      </c>
      <c r="KE22" s="166">
        <v>1.4739</v>
      </c>
      <c r="KF22" s="166">
        <v>-31.5</v>
      </c>
      <c r="KG22" s="166">
        <v>14</v>
      </c>
      <c r="KH22" s="167"/>
      <c r="KI22" s="166">
        <v>-128.08369999999999</v>
      </c>
    </row>
    <row r="23" spans="1:295" ht="18" customHeight="1" x14ac:dyDescent="0.25">
      <c r="A23" s="161" t="s">
        <v>72</v>
      </c>
      <c r="B23" s="161" t="s">
        <v>874</v>
      </c>
      <c r="C23" s="165">
        <v>0</v>
      </c>
      <c r="D23" s="166">
        <v>2.9781</v>
      </c>
      <c r="E23" s="166">
        <v>-6.7088000000000001</v>
      </c>
      <c r="F23" s="166">
        <v>-5.8034999999999997</v>
      </c>
      <c r="G23" s="166">
        <v>8.1917000000000009</v>
      </c>
      <c r="H23" s="167"/>
      <c r="I23" s="166">
        <v>15.3043</v>
      </c>
      <c r="J23" s="167"/>
      <c r="K23" s="166">
        <v>15.5122</v>
      </c>
      <c r="L23" s="166">
        <v>6.9017999999999997</v>
      </c>
      <c r="M23" s="166">
        <v>8.1805000000000003</v>
      </c>
      <c r="N23" s="166">
        <v>-8.8800000000000008</v>
      </c>
      <c r="O23" s="166">
        <v>-26.4</v>
      </c>
      <c r="P23" s="166">
        <v>4.4000000000000004</v>
      </c>
      <c r="Q23" s="166">
        <v>4.1399999999999997</v>
      </c>
      <c r="R23" s="166">
        <v>-19.8</v>
      </c>
      <c r="S23" s="166">
        <v>7.0019999999999998</v>
      </c>
      <c r="T23" s="166">
        <v>-3.9041000000000001</v>
      </c>
      <c r="U23" s="166">
        <v>4.5951000000000004</v>
      </c>
      <c r="V23" s="166">
        <v>4.3414999999999999</v>
      </c>
      <c r="W23" s="166">
        <v>7.6471</v>
      </c>
      <c r="X23" s="167"/>
      <c r="Y23" s="166">
        <v>1.7793000000000001</v>
      </c>
      <c r="Z23" s="166">
        <v>1.0966</v>
      </c>
      <c r="AA23" s="167"/>
      <c r="AB23" s="166">
        <v>-1.3552999999999999</v>
      </c>
      <c r="AC23" s="166">
        <v>-6.9000000000000006E-2</v>
      </c>
      <c r="AD23" s="166">
        <v>-4.5999999999999999E-2</v>
      </c>
      <c r="AE23" s="166">
        <v>10.882999999999999</v>
      </c>
      <c r="AF23" s="166">
        <v>-11.1</v>
      </c>
      <c r="AG23" s="166">
        <v>-6.6</v>
      </c>
      <c r="AH23" s="166">
        <v>-0.98099999999999998</v>
      </c>
      <c r="AI23" s="166">
        <v>0.16500000000000001</v>
      </c>
      <c r="AJ23" s="166">
        <v>-12.53</v>
      </c>
      <c r="AK23" s="166">
        <v>-12.51</v>
      </c>
      <c r="AL23" s="167"/>
      <c r="AM23" s="166">
        <v>-11.05</v>
      </c>
      <c r="AN23" s="166">
        <v>-11.1</v>
      </c>
      <c r="AO23" s="166">
        <v>4.0382999999999996</v>
      </c>
      <c r="AP23" s="166">
        <v>3.7454000000000001</v>
      </c>
      <c r="AQ23" s="166">
        <v>9.7970000000000006</v>
      </c>
      <c r="AR23" s="166">
        <v>10.7257</v>
      </c>
      <c r="AS23" s="166">
        <v>-9.8032000000000004</v>
      </c>
      <c r="AT23" s="166">
        <v>-14.6015</v>
      </c>
      <c r="AU23" s="166">
        <v>-14.3531</v>
      </c>
      <c r="AV23" s="166">
        <v>-1.8119000000000001</v>
      </c>
      <c r="AW23" s="166">
        <v>-1.7072000000000001</v>
      </c>
      <c r="AX23" s="167"/>
      <c r="AY23" s="166">
        <v>-9.6450999999999993</v>
      </c>
      <c r="AZ23" s="166">
        <v>2.3795999999999999</v>
      </c>
      <c r="BA23" s="166">
        <v>11.989000000000001</v>
      </c>
      <c r="BB23" s="166">
        <v>-31.824300000000001</v>
      </c>
      <c r="BC23" s="166">
        <v>-4.1422999999999996</v>
      </c>
      <c r="BD23" s="166">
        <v>0</v>
      </c>
      <c r="BE23" s="166">
        <v>0</v>
      </c>
      <c r="BF23" s="166">
        <v>-21.871099999999998</v>
      </c>
      <c r="BG23" s="166">
        <v>-21.492799999999999</v>
      </c>
      <c r="BH23" s="166">
        <v>-2.0863</v>
      </c>
      <c r="BI23" s="167"/>
      <c r="BJ23" s="166">
        <v>0.89480000000000004</v>
      </c>
      <c r="BK23" s="166">
        <v>3.6114999999999999</v>
      </c>
      <c r="BL23" s="166">
        <v>2.5724999999999998</v>
      </c>
      <c r="BM23" s="166">
        <v>1.7693000000000001</v>
      </c>
      <c r="BN23" s="166">
        <v>-121.0364</v>
      </c>
      <c r="BO23" s="166">
        <v>89.144499999999994</v>
      </c>
      <c r="BP23" s="166">
        <v>88.869900000000001</v>
      </c>
      <c r="BQ23" s="166">
        <v>-33.581800000000001</v>
      </c>
      <c r="BR23" s="166">
        <v>-70.726699999999994</v>
      </c>
      <c r="BS23" s="167"/>
      <c r="BT23" s="167"/>
      <c r="BU23" s="167"/>
      <c r="BV23" s="166">
        <v>21.456</v>
      </c>
      <c r="BW23" s="166">
        <v>9.1</v>
      </c>
      <c r="BX23" s="166">
        <v>7.03</v>
      </c>
      <c r="BY23" s="166">
        <v>-7.82</v>
      </c>
      <c r="BZ23" s="166">
        <v>4.2300000000000004</v>
      </c>
      <c r="CA23" s="166">
        <v>-12.319900000000001</v>
      </c>
      <c r="CB23" s="166">
        <v>-12.0519</v>
      </c>
      <c r="CC23" s="166">
        <v>21.939800000000002</v>
      </c>
      <c r="CD23" s="166">
        <v>20.398700000000002</v>
      </c>
      <c r="CE23" s="166">
        <v>-0.76359999999999995</v>
      </c>
      <c r="CF23" s="166">
        <v>3.7336999999999998</v>
      </c>
      <c r="CG23" s="166">
        <v>3.6941999999999999</v>
      </c>
      <c r="CH23" s="166">
        <v>1.1601999999999999</v>
      </c>
      <c r="CI23" s="166">
        <v>17.650400000000001</v>
      </c>
      <c r="CJ23" s="167"/>
      <c r="CK23" s="167"/>
      <c r="CL23" s="166">
        <v>66.2</v>
      </c>
      <c r="CM23" s="166">
        <v>-30.5</v>
      </c>
      <c r="CN23" s="166">
        <v>-3.03</v>
      </c>
      <c r="CO23" s="166">
        <v>47.558700000000002</v>
      </c>
      <c r="CP23" s="166">
        <v>47.272199999999998</v>
      </c>
      <c r="CQ23" s="166">
        <v>45.5505</v>
      </c>
      <c r="CR23" s="166">
        <v>102.3635</v>
      </c>
      <c r="CS23" s="166">
        <v>103.0347</v>
      </c>
      <c r="CT23" s="166">
        <v>-12.4915</v>
      </c>
      <c r="CU23" s="166">
        <v>-102.0133</v>
      </c>
      <c r="CV23" s="166">
        <v>-7.8811999999999998</v>
      </c>
      <c r="CW23" s="166">
        <v>3.2343999999999999</v>
      </c>
      <c r="CX23" s="166">
        <v>29.81</v>
      </c>
      <c r="CY23" s="166">
        <v>13.14</v>
      </c>
      <c r="CZ23" s="166">
        <v>10.004899999999999</v>
      </c>
      <c r="DA23" s="166">
        <v>9.9640000000000004</v>
      </c>
      <c r="DB23" s="166">
        <v>-10.46</v>
      </c>
      <c r="DC23" s="167"/>
      <c r="DD23" s="166">
        <v>-19.491</v>
      </c>
      <c r="DE23" s="166">
        <v>-19.641100000000002</v>
      </c>
      <c r="DF23" s="166">
        <v>28.2043</v>
      </c>
      <c r="DG23" s="166">
        <v>1.47E-2</v>
      </c>
      <c r="DH23" s="166">
        <v>-5.3630000000000004</v>
      </c>
      <c r="DI23" s="166">
        <v>1.7</v>
      </c>
      <c r="DJ23" s="166">
        <v>3.3</v>
      </c>
      <c r="DK23" s="166">
        <v>-3.9990000000000001</v>
      </c>
      <c r="DL23" s="166">
        <v>4.4939999999999998</v>
      </c>
      <c r="DM23" s="166">
        <v>39.906799999999997</v>
      </c>
      <c r="DN23" s="166">
        <v>13.179600000000001</v>
      </c>
      <c r="DO23" s="166">
        <v>5.01</v>
      </c>
      <c r="DP23" s="166">
        <v>-1.97</v>
      </c>
      <c r="DQ23" s="166">
        <v>9.7739999999999991</v>
      </c>
      <c r="DR23" s="166">
        <v>-29.854199999999999</v>
      </c>
      <c r="DS23" s="166">
        <v>-10.02</v>
      </c>
      <c r="DT23" s="166">
        <v>-10.08</v>
      </c>
      <c r="DU23" s="166">
        <v>38.979999999999997</v>
      </c>
      <c r="DV23" s="166">
        <v>20.72</v>
      </c>
      <c r="DW23" s="166">
        <v>-26.9818</v>
      </c>
      <c r="DX23" s="166">
        <v>-14.345499999999999</v>
      </c>
      <c r="DY23" s="166">
        <v>-30.2151</v>
      </c>
      <c r="DZ23" s="166">
        <v>-29.681799999999999</v>
      </c>
      <c r="EA23" s="166">
        <v>25.348400000000002</v>
      </c>
      <c r="EB23" s="166">
        <v>6.1680999999999999</v>
      </c>
      <c r="EC23" s="166">
        <v>-2.2559</v>
      </c>
      <c r="ED23" s="166">
        <v>-2.0390999999999999</v>
      </c>
      <c r="EE23" s="166">
        <v>-19.653600000000001</v>
      </c>
      <c r="EF23" s="166">
        <v>-23.586300000000001</v>
      </c>
      <c r="EG23" s="166">
        <v>-10.999000000000001</v>
      </c>
      <c r="EH23" s="166">
        <v>-57.601300000000002</v>
      </c>
      <c r="EI23" s="166">
        <v>-38.624099999999999</v>
      </c>
      <c r="EJ23" s="167"/>
      <c r="EK23" s="166">
        <v>-12.7486</v>
      </c>
      <c r="EL23" s="166">
        <v>-12.529299999999999</v>
      </c>
      <c r="EM23" s="167"/>
      <c r="EN23" s="166">
        <v>-14.476800000000001</v>
      </c>
      <c r="EO23" s="166">
        <v>-12.083</v>
      </c>
      <c r="EP23" s="166">
        <v>23.568000000000001</v>
      </c>
      <c r="EQ23" s="166">
        <v>-23.183700000000002</v>
      </c>
      <c r="ER23" s="166">
        <v>-21.245999999999999</v>
      </c>
      <c r="ES23" s="166">
        <v>7.6767000000000003</v>
      </c>
      <c r="ET23" s="167"/>
      <c r="EU23" s="167"/>
      <c r="EV23" s="166">
        <v>1.3</v>
      </c>
      <c r="EW23" s="166">
        <v>3.5981000000000001</v>
      </c>
      <c r="EX23" s="166">
        <v>-26.019500000000001</v>
      </c>
      <c r="EY23" s="166">
        <v>-9.5105000000000004</v>
      </c>
      <c r="EZ23" s="166">
        <v>-9.8111999999999995</v>
      </c>
      <c r="FA23" s="166">
        <v>6.0971000000000002</v>
      </c>
      <c r="FB23" s="166">
        <v>4.9048999999999996</v>
      </c>
      <c r="FC23" s="166">
        <v>-22.0274</v>
      </c>
      <c r="FD23" s="166">
        <v>4.8102999999999998</v>
      </c>
      <c r="FE23" s="167"/>
      <c r="FF23" s="167"/>
      <c r="FG23" s="166">
        <v>2.5102000000000002</v>
      </c>
      <c r="FH23" s="166">
        <v>3.3938000000000001</v>
      </c>
      <c r="FI23" s="166">
        <v>0</v>
      </c>
      <c r="FJ23" s="166">
        <v>3.6840000000000002</v>
      </c>
      <c r="FK23" s="166">
        <v>3.3491</v>
      </c>
      <c r="FL23" s="166">
        <v>22.941500000000001</v>
      </c>
      <c r="FM23" s="166">
        <v>14.8371</v>
      </c>
      <c r="FN23" s="166">
        <v>14.883100000000001</v>
      </c>
      <c r="FO23" s="166">
        <v>22.444299999999998</v>
      </c>
      <c r="FP23" s="166">
        <v>32.034700000000001</v>
      </c>
      <c r="FQ23" s="166">
        <v>11.222099999999999</v>
      </c>
      <c r="FR23" s="166">
        <v>-5.05</v>
      </c>
      <c r="FS23" s="166">
        <v>-2.8083999999999998</v>
      </c>
      <c r="FT23" s="167"/>
      <c r="FU23" s="166">
        <v>0.74</v>
      </c>
      <c r="FV23" s="166">
        <v>2.11</v>
      </c>
      <c r="FW23" s="166">
        <v>-9.2171000000000003</v>
      </c>
      <c r="FX23" s="166">
        <v>1.7996000000000001</v>
      </c>
      <c r="FY23" s="166">
        <v>7.2549999999999999</v>
      </c>
      <c r="FZ23" s="166">
        <v>0.83199999999999996</v>
      </c>
      <c r="GA23" s="166">
        <v>2.6133999999999999</v>
      </c>
      <c r="GB23" s="166">
        <v>11.02</v>
      </c>
      <c r="GC23" s="166">
        <v>-35.614199999999997</v>
      </c>
      <c r="GD23" s="166">
        <v>-27.302</v>
      </c>
      <c r="GE23" s="166">
        <v>-5.17</v>
      </c>
      <c r="GF23" s="166">
        <v>31.429300000000001</v>
      </c>
      <c r="GG23" s="167"/>
      <c r="GH23" s="166">
        <v>19.1813</v>
      </c>
      <c r="GI23" s="167"/>
      <c r="GJ23" s="166">
        <v>-5.3019999999999996</v>
      </c>
      <c r="GK23" s="166">
        <v>2.0766</v>
      </c>
      <c r="GL23" s="167"/>
      <c r="GM23" s="167"/>
      <c r="GN23" s="166">
        <v>-9.4654000000000007</v>
      </c>
      <c r="GO23" s="166">
        <v>-17.483499999999999</v>
      </c>
      <c r="GP23" s="166">
        <v>5.4649999999999999</v>
      </c>
      <c r="GQ23" s="166">
        <v>-28.738900000000001</v>
      </c>
      <c r="GR23" s="166">
        <v>-23.7789</v>
      </c>
      <c r="GS23" s="166">
        <v>-10.0381</v>
      </c>
      <c r="GT23" s="166">
        <v>160.47630000000001</v>
      </c>
      <c r="GU23" s="166">
        <v>1.8865000000000001</v>
      </c>
      <c r="GV23" s="166">
        <v>-8.9166000000000007</v>
      </c>
      <c r="GW23" s="166">
        <v>13.7651</v>
      </c>
      <c r="GX23" s="166">
        <v>2.8961999999999999</v>
      </c>
      <c r="GY23" s="166">
        <v>8.7765000000000004</v>
      </c>
      <c r="GZ23" s="166">
        <v>8.7588000000000008</v>
      </c>
      <c r="HA23" s="166">
        <v>2</v>
      </c>
      <c r="HB23" s="166">
        <v>-5.1341000000000001</v>
      </c>
      <c r="HC23" s="166">
        <v>-3.2311999999999999</v>
      </c>
      <c r="HD23" s="166">
        <v>-10.48</v>
      </c>
      <c r="HE23" s="166">
        <v>13.111700000000001</v>
      </c>
      <c r="HF23" s="166">
        <v>49.637999999999998</v>
      </c>
      <c r="HG23" s="166">
        <v>8.4350000000000005</v>
      </c>
      <c r="HH23" s="166">
        <v>20.1128</v>
      </c>
      <c r="HI23" s="166">
        <v>35.630800000000001</v>
      </c>
      <c r="HJ23" s="166">
        <v>-17.015999999999998</v>
      </c>
      <c r="HK23" s="166">
        <v>0</v>
      </c>
      <c r="HL23" s="166">
        <v>-5.9973999999999998</v>
      </c>
      <c r="HM23" s="166">
        <v>-10.5297</v>
      </c>
      <c r="HN23" s="166">
        <v>-11.8279</v>
      </c>
      <c r="HO23" s="167"/>
      <c r="HP23" s="166">
        <v>40.228999999999999</v>
      </c>
      <c r="HQ23" s="166">
        <v>-10.424799999999999</v>
      </c>
      <c r="HR23" s="166">
        <v>-9.8150999999999993</v>
      </c>
      <c r="HS23" s="166">
        <v>-7.069</v>
      </c>
      <c r="HT23" s="166">
        <v>-7.7553999999999998</v>
      </c>
      <c r="HU23" s="166">
        <v>17.2</v>
      </c>
      <c r="HV23" s="166">
        <v>17.28</v>
      </c>
      <c r="HW23" s="166">
        <v>-31.5</v>
      </c>
      <c r="HX23" s="166">
        <v>-31.7</v>
      </c>
      <c r="HY23" s="166">
        <v>0.84499999999999997</v>
      </c>
      <c r="HZ23" s="166">
        <v>-7.28</v>
      </c>
      <c r="IA23" s="166">
        <v>50.770800000000001</v>
      </c>
      <c r="IB23" s="166">
        <v>34.309899999999999</v>
      </c>
      <c r="IC23" s="166">
        <v>33.993499999999997</v>
      </c>
      <c r="ID23" s="166">
        <v>-15.3</v>
      </c>
      <c r="IE23" s="166">
        <v>-41.4</v>
      </c>
      <c r="IF23" s="166">
        <v>-2.4</v>
      </c>
      <c r="IG23" s="166">
        <v>-3</v>
      </c>
      <c r="IH23" s="166">
        <v>-17.513100000000001</v>
      </c>
      <c r="II23" s="166">
        <v>-17.305700000000002</v>
      </c>
      <c r="IJ23" s="166">
        <v>-49.9116</v>
      </c>
      <c r="IK23" s="166">
        <v>-11.188700000000001</v>
      </c>
      <c r="IL23" s="166">
        <v>-262.59089999999998</v>
      </c>
      <c r="IM23" s="166">
        <v>-3.3347000000000002</v>
      </c>
      <c r="IN23" s="166">
        <v>-0.56720000000000004</v>
      </c>
      <c r="IO23" s="166">
        <v>84.444900000000004</v>
      </c>
      <c r="IP23" s="166">
        <v>80.354799999999997</v>
      </c>
      <c r="IQ23" s="166">
        <v>146.90870000000001</v>
      </c>
      <c r="IR23" s="166">
        <v>54.522100000000002</v>
      </c>
      <c r="IS23" s="166">
        <v>20.068300000000001</v>
      </c>
      <c r="IT23" s="166">
        <v>43.344700000000003</v>
      </c>
      <c r="IU23" s="166">
        <v>40.501399999999997</v>
      </c>
      <c r="IV23" s="166">
        <v>-43.781700000000001</v>
      </c>
      <c r="IW23" s="166">
        <v>187.02950000000001</v>
      </c>
      <c r="IX23" s="166">
        <v>-165.4615</v>
      </c>
      <c r="IY23" s="166">
        <v>27.981999999999999</v>
      </c>
      <c r="IZ23" s="166">
        <v>-19.252099999999999</v>
      </c>
      <c r="JA23" s="166">
        <v>-0.11600000000000001</v>
      </c>
      <c r="JB23" s="167"/>
      <c r="JC23" s="166">
        <v>-7.12</v>
      </c>
      <c r="JD23" s="166">
        <v>-0.95899999999999996</v>
      </c>
      <c r="JE23" s="166">
        <v>-0.96899999999999997</v>
      </c>
      <c r="JF23" s="166">
        <v>2.88</v>
      </c>
      <c r="JG23" s="166">
        <v>-0.16</v>
      </c>
      <c r="JH23" s="166">
        <v>-4.0734000000000004</v>
      </c>
      <c r="JI23" s="166">
        <v>-6.0044000000000004</v>
      </c>
      <c r="JJ23" s="166">
        <v>13.362299999999999</v>
      </c>
      <c r="JK23" s="166">
        <v>-10.1366</v>
      </c>
      <c r="JL23" s="166">
        <v>2.8</v>
      </c>
      <c r="JM23" s="166">
        <v>7.4610000000000003</v>
      </c>
      <c r="JN23" s="166">
        <v>7.0339999999999998</v>
      </c>
      <c r="JO23" s="167"/>
      <c r="JP23" s="167"/>
      <c r="JQ23" s="166">
        <v>4.1681999999999997</v>
      </c>
      <c r="JR23" s="166">
        <v>3.6208999999999998</v>
      </c>
      <c r="JS23" s="166">
        <v>3.137</v>
      </c>
      <c r="JT23" s="167"/>
      <c r="JU23" s="166">
        <v>26.8</v>
      </c>
      <c r="JV23" s="166">
        <v>7.8072999999999997</v>
      </c>
      <c r="JW23" s="166">
        <v>-0.03</v>
      </c>
      <c r="JX23" s="167"/>
      <c r="JY23" s="166">
        <v>3.9287999999999998</v>
      </c>
      <c r="JZ23" s="166">
        <v>-19.7712</v>
      </c>
      <c r="KA23" s="166">
        <v>-23.117999999999999</v>
      </c>
      <c r="KB23" s="166">
        <v>5.8037000000000001</v>
      </c>
      <c r="KC23" s="166">
        <v>14.551399999999999</v>
      </c>
      <c r="KD23" s="166">
        <v>-17.942499999999999</v>
      </c>
      <c r="KE23" s="166">
        <v>2.4599000000000002</v>
      </c>
      <c r="KF23" s="166">
        <v>-28</v>
      </c>
      <c r="KG23" s="166">
        <v>11.2</v>
      </c>
      <c r="KH23" s="167"/>
      <c r="KI23" s="166">
        <v>-114.749</v>
      </c>
    </row>
    <row r="24" spans="1:295" ht="18" customHeight="1" x14ac:dyDescent="0.25">
      <c r="A24" s="161" t="s">
        <v>72</v>
      </c>
      <c r="B24" s="161" t="s">
        <v>875</v>
      </c>
      <c r="C24" s="168">
        <v>0</v>
      </c>
      <c r="D24" s="169">
        <v>3.4138000000000002</v>
      </c>
      <c r="E24" s="169">
        <v>-7.3876999999999997</v>
      </c>
      <c r="F24" s="169">
        <v>2.5331000000000001</v>
      </c>
      <c r="G24" s="169">
        <v>8.4945000000000004</v>
      </c>
      <c r="H24" s="170"/>
      <c r="I24" s="169">
        <v>16.366800000000001</v>
      </c>
      <c r="J24" s="170"/>
      <c r="K24" s="169">
        <v>16.953600000000002</v>
      </c>
      <c r="L24" s="169">
        <v>7.2207999999999997</v>
      </c>
      <c r="M24" s="169">
        <v>8.7129999999999992</v>
      </c>
      <c r="N24" s="169">
        <v>-6.66</v>
      </c>
      <c r="O24" s="169">
        <v>-28.6</v>
      </c>
      <c r="P24" s="169">
        <v>4.4000000000000004</v>
      </c>
      <c r="Q24" s="169">
        <v>4.968</v>
      </c>
      <c r="R24" s="169">
        <v>-22</v>
      </c>
      <c r="S24" s="169">
        <v>6.7979000000000003</v>
      </c>
      <c r="T24" s="169">
        <v>5.0640999999999998</v>
      </c>
      <c r="U24" s="169">
        <v>5.1311999999999998</v>
      </c>
      <c r="V24" s="169">
        <v>4.9146999999999998</v>
      </c>
      <c r="W24" s="169">
        <v>8.1869999999999994</v>
      </c>
      <c r="X24" s="170"/>
      <c r="Y24" s="169">
        <v>2.0268999999999999</v>
      </c>
      <c r="Z24" s="169">
        <v>1.1455</v>
      </c>
      <c r="AA24" s="170"/>
      <c r="AB24" s="169">
        <v>-1.3619000000000001</v>
      </c>
      <c r="AC24" s="169">
        <v>-0.156</v>
      </c>
      <c r="AD24" s="169">
        <v>-0.17399999999999999</v>
      </c>
      <c r="AE24" s="169">
        <v>10.864000000000001</v>
      </c>
      <c r="AF24" s="169">
        <v>-15.54</v>
      </c>
      <c r="AG24" s="169">
        <v>-4.4000000000000004</v>
      </c>
      <c r="AH24" s="169">
        <v>-0.32800000000000001</v>
      </c>
      <c r="AI24" s="169">
        <v>0.151</v>
      </c>
      <c r="AJ24" s="169">
        <v>-11.25</v>
      </c>
      <c r="AK24" s="169">
        <v>-11.35</v>
      </c>
      <c r="AL24" s="170"/>
      <c r="AM24" s="169">
        <v>-12.81</v>
      </c>
      <c r="AN24" s="169">
        <v>-13.03</v>
      </c>
      <c r="AO24" s="169">
        <v>5.2187000000000001</v>
      </c>
      <c r="AP24" s="169">
        <v>3.8668999999999998</v>
      </c>
      <c r="AQ24" s="169">
        <v>24.071999999999999</v>
      </c>
      <c r="AR24" s="169">
        <v>25.6448</v>
      </c>
      <c r="AS24" s="169">
        <v>-12.2597</v>
      </c>
      <c r="AT24" s="169">
        <v>-9.9130000000000003</v>
      </c>
      <c r="AU24" s="169">
        <v>-9.1735000000000007</v>
      </c>
      <c r="AV24" s="169">
        <v>18.193100000000001</v>
      </c>
      <c r="AW24" s="169">
        <v>13.111800000000001</v>
      </c>
      <c r="AX24" s="170"/>
      <c r="AY24" s="169">
        <v>-17.682600000000001</v>
      </c>
      <c r="AZ24" s="169">
        <v>5.9305000000000003</v>
      </c>
      <c r="BA24" s="169">
        <v>28.621700000000001</v>
      </c>
      <c r="BB24" s="169">
        <v>17.2242</v>
      </c>
      <c r="BC24" s="169">
        <v>0</v>
      </c>
      <c r="BD24" s="170"/>
      <c r="BE24" s="170"/>
      <c r="BF24" s="169">
        <v>-24.566500000000001</v>
      </c>
      <c r="BG24" s="169">
        <v>-25.367999999999999</v>
      </c>
      <c r="BH24" s="169">
        <v>-1.8559000000000001</v>
      </c>
      <c r="BI24" s="170"/>
      <c r="BJ24" s="169">
        <v>3.0327999999999999</v>
      </c>
      <c r="BK24" s="169">
        <v>4.2031000000000001</v>
      </c>
      <c r="BL24" s="169">
        <v>2.5318000000000001</v>
      </c>
      <c r="BM24" s="169">
        <v>1.7201</v>
      </c>
      <c r="BN24" s="169">
        <v>-156.43780000000001</v>
      </c>
      <c r="BO24" s="169">
        <v>110.2328</v>
      </c>
      <c r="BP24" s="169">
        <v>110.20229999999999</v>
      </c>
      <c r="BQ24" s="169">
        <v>-43.191099999999999</v>
      </c>
      <c r="BR24" s="169">
        <v>-56.707999999999998</v>
      </c>
      <c r="BS24" s="170"/>
      <c r="BT24" s="170"/>
      <c r="BU24" s="170"/>
      <c r="BV24" s="169">
        <v>26.715299999999999</v>
      </c>
      <c r="BW24" s="169">
        <v>9.57</v>
      </c>
      <c r="BX24" s="169">
        <v>7.75</v>
      </c>
      <c r="BY24" s="169">
        <v>-5.74</v>
      </c>
      <c r="BZ24" s="169">
        <v>6.08</v>
      </c>
      <c r="CA24" s="169">
        <v>-13.391500000000001</v>
      </c>
      <c r="CB24" s="169">
        <v>-13.525499999999999</v>
      </c>
      <c r="CC24" s="169">
        <v>25.295100000000001</v>
      </c>
      <c r="CD24" s="169">
        <v>22.91</v>
      </c>
      <c r="CE24" s="169">
        <v>-1.1714</v>
      </c>
      <c r="CF24" s="169">
        <v>10.799899999999999</v>
      </c>
      <c r="CG24" s="169">
        <v>10.7433</v>
      </c>
      <c r="CH24" s="169">
        <v>2.5865999999999998</v>
      </c>
      <c r="CI24" s="169">
        <v>22.071100000000001</v>
      </c>
      <c r="CJ24" s="170"/>
      <c r="CK24" s="170"/>
      <c r="CL24" s="169">
        <v>78.599999999999994</v>
      </c>
      <c r="CM24" s="169">
        <v>-38.6</v>
      </c>
      <c r="CN24" s="169">
        <v>-3.09</v>
      </c>
      <c r="CO24" s="169">
        <v>55.202399999999997</v>
      </c>
      <c r="CP24" s="169">
        <v>54.743400000000001</v>
      </c>
      <c r="CQ24" s="169">
        <v>52.839199999999998</v>
      </c>
      <c r="CR24" s="169">
        <v>115.5583</v>
      </c>
      <c r="CS24" s="169">
        <v>115.7784</v>
      </c>
      <c r="CT24" s="169">
        <v>-12.4701</v>
      </c>
      <c r="CU24" s="169">
        <v>-116.95529999999999</v>
      </c>
      <c r="CV24" s="169">
        <v>-7.5473999999999997</v>
      </c>
      <c r="CW24" s="169">
        <v>3.3313999999999999</v>
      </c>
      <c r="CX24" s="169">
        <v>31.91</v>
      </c>
      <c r="CY24" s="169">
        <v>11.91</v>
      </c>
      <c r="CZ24" s="169">
        <v>10.942399999999999</v>
      </c>
      <c r="DA24" s="169">
        <v>11.0382</v>
      </c>
      <c r="DB24" s="169">
        <v>-10.92</v>
      </c>
      <c r="DC24" s="170"/>
      <c r="DD24" s="169">
        <v>-23.364599999999999</v>
      </c>
      <c r="DE24" s="169">
        <v>-23.251200000000001</v>
      </c>
      <c r="DF24" s="169">
        <v>31.287199999999999</v>
      </c>
      <c r="DG24" s="169">
        <v>1.44E-2</v>
      </c>
      <c r="DH24" s="169">
        <v>-5.7324999999999999</v>
      </c>
      <c r="DI24" s="169">
        <v>0</v>
      </c>
      <c r="DJ24" s="169">
        <v>0</v>
      </c>
      <c r="DK24" s="169">
        <v>-3.5070999999999999</v>
      </c>
      <c r="DL24" s="169">
        <v>5.8030999999999997</v>
      </c>
      <c r="DM24" s="169">
        <v>42.903399999999998</v>
      </c>
      <c r="DN24" s="169">
        <v>15.0351</v>
      </c>
      <c r="DO24" s="169">
        <v>6.4</v>
      </c>
      <c r="DP24" s="169">
        <v>-3.32</v>
      </c>
      <c r="DQ24" s="169">
        <v>11.988</v>
      </c>
      <c r="DR24" s="169">
        <v>-30.434200000000001</v>
      </c>
      <c r="DS24" s="169">
        <v>-9.26</v>
      </c>
      <c r="DT24" s="169">
        <v>-9.23</v>
      </c>
      <c r="DU24" s="169">
        <v>29.6</v>
      </c>
      <c r="DV24" s="169">
        <v>22.81</v>
      </c>
      <c r="DW24" s="169">
        <v>-33.818199999999997</v>
      </c>
      <c r="DX24" s="169">
        <v>-16.809100000000001</v>
      </c>
      <c r="DY24" s="169">
        <v>0</v>
      </c>
      <c r="DZ24" s="169">
        <v>-33.554499999999997</v>
      </c>
      <c r="EA24" s="169">
        <v>35.953800000000001</v>
      </c>
      <c r="EB24" s="169">
        <v>13.567299999999999</v>
      </c>
      <c r="EC24" s="169">
        <v>4.9447999999999999</v>
      </c>
      <c r="ED24" s="169">
        <v>4.7961999999999998</v>
      </c>
      <c r="EE24" s="169">
        <v>-19.2819</v>
      </c>
      <c r="EF24" s="169">
        <v>-21.953700000000001</v>
      </c>
      <c r="EG24" s="169">
        <v>-11.752000000000001</v>
      </c>
      <c r="EH24" s="169">
        <v>-46.6768</v>
      </c>
      <c r="EI24" s="169">
        <v>-25.0227</v>
      </c>
      <c r="EJ24" s="170"/>
      <c r="EK24" s="169">
        <v>-13.1724</v>
      </c>
      <c r="EL24" s="169">
        <v>-12.481299999999999</v>
      </c>
      <c r="EM24" s="170"/>
      <c r="EN24" s="169">
        <v>-7.0598999999999998</v>
      </c>
      <c r="EO24" s="169">
        <v>-7.1923000000000004</v>
      </c>
      <c r="EP24" s="169">
        <v>-10.756</v>
      </c>
      <c r="EQ24" s="169">
        <v>-18.839099999999998</v>
      </c>
      <c r="ER24" s="169">
        <v>-19.296600000000002</v>
      </c>
      <c r="ES24" s="169">
        <v>10.613099999999999</v>
      </c>
      <c r="ET24" s="170"/>
      <c r="EU24" s="170"/>
      <c r="EV24" s="169">
        <v>-1.3</v>
      </c>
      <c r="EW24" s="169">
        <v>4.1539999999999999</v>
      </c>
      <c r="EX24" s="169">
        <v>-12.8154</v>
      </c>
      <c r="EY24" s="169">
        <v>-8.7152999999999992</v>
      </c>
      <c r="EZ24" s="169">
        <v>-8.9156999999999993</v>
      </c>
      <c r="FA24" s="169">
        <v>5.5744999999999996</v>
      </c>
      <c r="FB24" s="169">
        <v>12.289899999999999</v>
      </c>
      <c r="FC24" s="169">
        <v>-23.426200000000001</v>
      </c>
      <c r="FD24" s="169">
        <v>4.6455000000000002</v>
      </c>
      <c r="FE24" s="170"/>
      <c r="FF24" s="170"/>
      <c r="FG24" s="169">
        <v>2.7795000000000001</v>
      </c>
      <c r="FH24" s="169">
        <v>2.4115000000000002</v>
      </c>
      <c r="FI24" s="169">
        <v>0</v>
      </c>
      <c r="FJ24" s="169">
        <v>5.0236999999999998</v>
      </c>
      <c r="FK24" s="169">
        <v>4.6887999999999996</v>
      </c>
      <c r="FL24" s="169">
        <v>25.118400000000001</v>
      </c>
      <c r="FM24" s="169">
        <v>0</v>
      </c>
      <c r="FN24" s="169">
        <v>20.203499999999998</v>
      </c>
      <c r="FO24" s="169">
        <v>24.9268</v>
      </c>
      <c r="FP24" s="169">
        <v>31.864899999999999</v>
      </c>
      <c r="FQ24" s="169">
        <v>8.2972000000000001</v>
      </c>
      <c r="FR24" s="170"/>
      <c r="FS24" s="169">
        <v>-2.5081000000000002</v>
      </c>
      <c r="FT24" s="170"/>
      <c r="FU24" s="169">
        <v>1.88</v>
      </c>
      <c r="FV24" s="169">
        <v>2.8</v>
      </c>
      <c r="FW24" s="169">
        <v>0</v>
      </c>
      <c r="FX24" s="169">
        <v>1.821</v>
      </c>
      <c r="FY24" s="169">
        <v>7.2539999999999996</v>
      </c>
      <c r="FZ24" s="169">
        <v>0.69299999999999995</v>
      </c>
      <c r="GA24" s="169">
        <v>2.6251000000000002</v>
      </c>
      <c r="GB24" s="169">
        <v>12.67</v>
      </c>
      <c r="GC24" s="169">
        <v>-36.264099999999999</v>
      </c>
      <c r="GD24" s="169">
        <v>-29.259</v>
      </c>
      <c r="GE24" s="169">
        <v>-4.8600000000000003</v>
      </c>
      <c r="GF24" s="169">
        <v>33.664700000000003</v>
      </c>
      <c r="GG24" s="170"/>
      <c r="GH24" s="169">
        <v>19.837700000000002</v>
      </c>
      <c r="GI24" s="170"/>
      <c r="GJ24" s="169">
        <v>-5.7397999999999998</v>
      </c>
      <c r="GK24" s="169">
        <v>2.1339000000000001</v>
      </c>
      <c r="GL24" s="169">
        <v>3.3000000000000002E-2</v>
      </c>
      <c r="GM24" s="170"/>
      <c r="GN24" s="169">
        <v>-9.5755999999999997</v>
      </c>
      <c r="GO24" s="169">
        <v>-20.3261</v>
      </c>
      <c r="GP24" s="169">
        <v>6.5347</v>
      </c>
      <c r="GQ24" s="169">
        <v>-28.654900000000001</v>
      </c>
      <c r="GR24" s="169">
        <v>-26.8523</v>
      </c>
      <c r="GS24" s="169">
        <v>-10.7591</v>
      </c>
      <c r="GT24" s="169">
        <v>166.0694</v>
      </c>
      <c r="GU24" s="169">
        <v>2.8540000000000001</v>
      </c>
      <c r="GV24" s="169">
        <v>-8.6674000000000007</v>
      </c>
      <c r="GW24" s="169">
        <v>12.720700000000001</v>
      </c>
      <c r="GX24" s="169">
        <v>2.3887</v>
      </c>
      <c r="GY24" s="169">
        <v>8.8790999999999993</v>
      </c>
      <c r="GZ24" s="169">
        <v>8.8854000000000006</v>
      </c>
      <c r="HA24" s="169">
        <v>2</v>
      </c>
      <c r="HB24" s="169">
        <v>4.5002000000000004</v>
      </c>
      <c r="HC24" s="169">
        <v>6.6277999999999997</v>
      </c>
      <c r="HD24" s="169">
        <v>-6.29</v>
      </c>
      <c r="HE24" s="169">
        <v>9.9661000000000008</v>
      </c>
      <c r="HF24" s="169">
        <v>33.6218</v>
      </c>
      <c r="HG24" s="169">
        <v>20.1873</v>
      </c>
      <c r="HH24" s="169">
        <v>34.328099999999999</v>
      </c>
      <c r="HI24" s="169">
        <v>40.796700000000001</v>
      </c>
      <c r="HJ24" s="169">
        <v>-10.6738</v>
      </c>
      <c r="HK24" s="169">
        <v>-7.0118</v>
      </c>
      <c r="HL24" s="169">
        <v>-7.7195</v>
      </c>
      <c r="HM24" s="169">
        <v>0</v>
      </c>
      <c r="HN24" s="169">
        <v>0</v>
      </c>
      <c r="HO24" s="170"/>
      <c r="HP24" s="170"/>
      <c r="HQ24" s="169">
        <v>1.4E-3</v>
      </c>
      <c r="HR24" s="169">
        <v>-1.4104000000000001</v>
      </c>
      <c r="HS24" s="169">
        <v>-7.2214</v>
      </c>
      <c r="HT24" s="169">
        <v>-6.4622999999999999</v>
      </c>
      <c r="HU24" s="169">
        <v>21.42</v>
      </c>
      <c r="HV24" s="169">
        <v>20.94</v>
      </c>
      <c r="HW24" s="169">
        <v>-28.7</v>
      </c>
      <c r="HX24" s="169">
        <v>-28.7</v>
      </c>
      <c r="HY24" s="169">
        <v>0.77359999999999995</v>
      </c>
      <c r="HZ24" s="169">
        <v>-8</v>
      </c>
      <c r="IA24" s="169">
        <v>51.4375</v>
      </c>
      <c r="IB24" s="169">
        <v>28.621200000000002</v>
      </c>
      <c r="IC24" s="169">
        <v>29.093299999999999</v>
      </c>
      <c r="ID24" s="169">
        <v>-14.3</v>
      </c>
      <c r="IE24" s="169">
        <v>-41</v>
      </c>
      <c r="IF24" s="169">
        <v>0</v>
      </c>
      <c r="IG24" s="169">
        <v>-7.3</v>
      </c>
      <c r="IH24" s="169">
        <v>-16.6739</v>
      </c>
      <c r="II24" s="169">
        <v>-16.7166</v>
      </c>
      <c r="IJ24" s="169">
        <v>-72.136600000000001</v>
      </c>
      <c r="IK24" s="169">
        <v>-21.766500000000001</v>
      </c>
      <c r="IL24" s="169">
        <v>-213.11179999999999</v>
      </c>
      <c r="IM24" s="169">
        <v>0</v>
      </c>
      <c r="IN24" s="169">
        <v>-4.2241</v>
      </c>
      <c r="IO24" s="169">
        <v>0</v>
      </c>
      <c r="IP24" s="169">
        <v>0</v>
      </c>
      <c r="IQ24" s="169">
        <v>126.333</v>
      </c>
      <c r="IR24" s="169">
        <v>71.011700000000005</v>
      </c>
      <c r="IS24" s="169">
        <v>0</v>
      </c>
      <c r="IT24" s="169">
        <v>37.686399999999999</v>
      </c>
      <c r="IU24" s="169">
        <v>40.2151</v>
      </c>
      <c r="IV24" s="169">
        <v>-22.573499999999999</v>
      </c>
      <c r="IW24" s="169">
        <v>222.84960000000001</v>
      </c>
      <c r="IX24" s="169">
        <v>-154.49600000000001</v>
      </c>
      <c r="IY24" s="169">
        <v>83.119500000000002</v>
      </c>
      <c r="IZ24" s="169">
        <v>-68.197299999999998</v>
      </c>
      <c r="JA24" s="169">
        <v>-0.42109999999999997</v>
      </c>
      <c r="JB24" s="170"/>
      <c r="JC24" s="169">
        <v>-5.12</v>
      </c>
      <c r="JD24" s="169">
        <v>-0.94699999999999995</v>
      </c>
      <c r="JE24" s="169">
        <v>-0.95899999999999996</v>
      </c>
      <c r="JF24" s="169">
        <v>1.44</v>
      </c>
      <c r="JG24" s="169">
        <v>1.04</v>
      </c>
      <c r="JH24" s="169">
        <v>-2.9657</v>
      </c>
      <c r="JI24" s="169">
        <v>-6.8254000000000001</v>
      </c>
      <c r="JJ24" s="169">
        <v>15.2666</v>
      </c>
      <c r="JK24" s="169">
        <v>-10.0786</v>
      </c>
      <c r="JL24" s="169">
        <v>2.8</v>
      </c>
      <c r="JM24" s="169">
        <v>5.8029999999999999</v>
      </c>
      <c r="JN24" s="169">
        <v>5.2460000000000004</v>
      </c>
      <c r="JO24" s="169">
        <v>1.7986</v>
      </c>
      <c r="JP24" s="169">
        <v>2.2625999999999999</v>
      </c>
      <c r="JQ24" s="169">
        <v>4.0412999999999997</v>
      </c>
      <c r="JR24" s="169">
        <v>3.5325000000000002</v>
      </c>
      <c r="JS24" s="169">
        <v>4.1590999999999996</v>
      </c>
      <c r="JT24" s="170"/>
      <c r="JU24" s="169">
        <v>27.4</v>
      </c>
      <c r="JV24" s="169">
        <v>8.3453999999999997</v>
      </c>
      <c r="JW24" s="169">
        <v>0.08</v>
      </c>
      <c r="JX24" s="170"/>
      <c r="JY24" s="169">
        <v>0</v>
      </c>
      <c r="JZ24" s="169">
        <v>-17.282900000000001</v>
      </c>
      <c r="KA24" s="169">
        <v>-21.563500000000001</v>
      </c>
      <c r="KB24" s="169">
        <v>2.0768</v>
      </c>
      <c r="KC24" s="169">
        <v>12.442</v>
      </c>
      <c r="KD24" s="169">
        <v>-16.534199999999998</v>
      </c>
      <c r="KE24" s="169">
        <v>2.3296000000000001</v>
      </c>
      <c r="KF24" s="169">
        <v>-29.3</v>
      </c>
      <c r="KG24" s="169">
        <v>12.6</v>
      </c>
      <c r="KH24" s="170"/>
      <c r="KI24" s="169">
        <v>-112.66079999999999</v>
      </c>
    </row>
    <row r="25" spans="1:295" ht="18" customHeight="1" x14ac:dyDescent="0.25">
      <c r="A25" s="161" t="s">
        <v>72</v>
      </c>
      <c r="B25" s="161" t="s">
        <v>876</v>
      </c>
      <c r="C25" s="162">
        <v>0</v>
      </c>
      <c r="D25" s="163">
        <v>3.9506999999999999</v>
      </c>
      <c r="E25" s="163">
        <v>-8.4289000000000005</v>
      </c>
      <c r="F25" s="163">
        <v>1.1036999999999999</v>
      </c>
      <c r="G25" s="163">
        <v>9.7064000000000004</v>
      </c>
      <c r="H25" s="164"/>
      <c r="I25" s="163">
        <v>18.352699999999999</v>
      </c>
      <c r="J25" s="164"/>
      <c r="K25" s="163">
        <v>20.092600000000001</v>
      </c>
      <c r="L25" s="163">
        <v>9.0366999999999997</v>
      </c>
      <c r="M25" s="163">
        <v>10.291399999999999</v>
      </c>
      <c r="N25" s="163">
        <v>-8.8800000000000008</v>
      </c>
      <c r="O25" s="163">
        <v>-33</v>
      </c>
      <c r="P25" s="163">
        <v>8.8000000000000007</v>
      </c>
      <c r="Q25" s="163">
        <v>4.968</v>
      </c>
      <c r="R25" s="163">
        <v>-24.2</v>
      </c>
      <c r="S25" s="163">
        <v>6.5538999999999996</v>
      </c>
      <c r="T25" s="163">
        <v>8.6382999999999992</v>
      </c>
      <c r="U25" s="163">
        <v>5.9100999999999999</v>
      </c>
      <c r="V25" s="163">
        <v>5.6961000000000004</v>
      </c>
      <c r="W25" s="163">
        <v>9.9428999999999998</v>
      </c>
      <c r="X25" s="164"/>
      <c r="Y25" s="163">
        <v>2.8264</v>
      </c>
      <c r="Z25" s="163">
        <v>1.1567000000000001</v>
      </c>
      <c r="AA25" s="164"/>
      <c r="AB25" s="163">
        <v>-1.2408999999999999</v>
      </c>
      <c r="AC25" s="163">
        <v>-0.36299999999999999</v>
      </c>
      <c r="AD25" s="163">
        <v>-0.34300000000000003</v>
      </c>
      <c r="AE25" s="163">
        <v>10.603999999999999</v>
      </c>
      <c r="AF25" s="163">
        <v>-11.1</v>
      </c>
      <c r="AG25" s="163">
        <v>0</v>
      </c>
      <c r="AH25" s="163">
        <v>-5.1999999999999998E-2</v>
      </c>
      <c r="AI25" s="163">
        <v>0.14399999999999999</v>
      </c>
      <c r="AJ25" s="163">
        <v>-13.95</v>
      </c>
      <c r="AK25" s="163">
        <v>-13.89</v>
      </c>
      <c r="AL25" s="164"/>
      <c r="AM25" s="163">
        <v>-11.07</v>
      </c>
      <c r="AN25" s="163">
        <v>-11.01</v>
      </c>
      <c r="AO25" s="163">
        <v>5.6241000000000003</v>
      </c>
      <c r="AP25" s="163">
        <v>3.4005999999999998</v>
      </c>
      <c r="AQ25" s="163">
        <v>24.194400000000002</v>
      </c>
      <c r="AR25" s="163">
        <v>26.014299999999999</v>
      </c>
      <c r="AS25" s="163">
        <v>-8.3501999999999992</v>
      </c>
      <c r="AT25" s="163">
        <v>-10.180899999999999</v>
      </c>
      <c r="AU25" s="163">
        <v>-10.1426</v>
      </c>
      <c r="AV25" s="163">
        <v>-1.3110999999999999</v>
      </c>
      <c r="AW25" s="163">
        <v>-1.2483</v>
      </c>
      <c r="AX25" s="164"/>
      <c r="AY25" s="163">
        <v>-13.395899999999999</v>
      </c>
      <c r="AZ25" s="163">
        <v>3.9578000000000002</v>
      </c>
      <c r="BA25" s="163">
        <v>20.626899999999999</v>
      </c>
      <c r="BB25" s="163">
        <v>9.3186</v>
      </c>
      <c r="BC25" s="164"/>
      <c r="BD25" s="164"/>
      <c r="BE25" s="164"/>
      <c r="BF25" s="163">
        <v>-26.410499999999999</v>
      </c>
      <c r="BG25" s="163">
        <v>-26.036000000000001</v>
      </c>
      <c r="BH25" s="163">
        <v>-2.2341000000000002</v>
      </c>
      <c r="BI25" s="164"/>
      <c r="BJ25" s="163">
        <v>2.3180999999999998</v>
      </c>
      <c r="BK25" s="163">
        <v>4.8034999999999997</v>
      </c>
      <c r="BL25" s="163">
        <v>2.7464</v>
      </c>
      <c r="BM25" s="163">
        <v>1.8708</v>
      </c>
      <c r="BN25" s="163">
        <v>-147.64850000000001</v>
      </c>
      <c r="BO25" s="163">
        <v>119.9072</v>
      </c>
      <c r="BP25" s="163">
        <v>120.0598</v>
      </c>
      <c r="BQ25" s="163">
        <v>-35.619300000000003</v>
      </c>
      <c r="BR25" s="163">
        <v>-56.653100000000002</v>
      </c>
      <c r="BS25" s="164"/>
      <c r="BT25" s="164"/>
      <c r="BU25" s="164"/>
      <c r="BV25" s="163">
        <v>32.074300000000001</v>
      </c>
      <c r="BW25" s="163">
        <v>14</v>
      </c>
      <c r="BX25" s="163">
        <v>8.6</v>
      </c>
      <c r="BY25" s="163">
        <v>-12.79</v>
      </c>
      <c r="BZ25" s="163">
        <v>8.42</v>
      </c>
      <c r="CA25" s="163">
        <v>-17.276299999999999</v>
      </c>
      <c r="CB25" s="163">
        <v>-16.874400000000001</v>
      </c>
      <c r="CC25" s="163">
        <v>27.383800000000001</v>
      </c>
      <c r="CD25" s="163">
        <v>25.314800000000002</v>
      </c>
      <c r="CE25" s="163">
        <v>-2.3542999999999998</v>
      </c>
      <c r="CF25" s="163">
        <v>1.0640000000000001</v>
      </c>
      <c r="CG25" s="163">
        <v>1.0813999999999999</v>
      </c>
      <c r="CH25" s="163">
        <v>2.4722</v>
      </c>
      <c r="CI25" s="163">
        <v>16.630299999999998</v>
      </c>
      <c r="CJ25" s="164"/>
      <c r="CK25" s="164"/>
      <c r="CL25" s="163">
        <v>76.099999999999994</v>
      </c>
      <c r="CM25" s="163">
        <v>-28.8</v>
      </c>
      <c r="CN25" s="163">
        <v>-3.6</v>
      </c>
      <c r="CO25" s="163">
        <v>44.529899999999998</v>
      </c>
      <c r="CP25" s="163">
        <v>44.487000000000002</v>
      </c>
      <c r="CQ25" s="163">
        <v>42.710700000000003</v>
      </c>
      <c r="CR25" s="163">
        <v>117.8006</v>
      </c>
      <c r="CS25" s="163">
        <v>117.8399</v>
      </c>
      <c r="CT25" s="163">
        <v>-12.2477</v>
      </c>
      <c r="CU25" s="163">
        <v>-122.0254</v>
      </c>
      <c r="CV25" s="163">
        <v>-6.9242999999999997</v>
      </c>
      <c r="CW25" s="163">
        <v>3.7523</v>
      </c>
      <c r="CX25" s="163">
        <v>34.21</v>
      </c>
      <c r="CY25" s="163">
        <v>16.22</v>
      </c>
      <c r="CZ25" s="163">
        <v>13.598599999999999</v>
      </c>
      <c r="DA25" s="163">
        <v>13.382</v>
      </c>
      <c r="DB25" s="163">
        <v>-12.63</v>
      </c>
      <c r="DC25" s="164"/>
      <c r="DD25" s="163">
        <v>-18.045000000000002</v>
      </c>
      <c r="DE25" s="163">
        <v>-17.972300000000001</v>
      </c>
      <c r="DF25" s="163">
        <v>26.573699999999999</v>
      </c>
      <c r="DG25" s="163">
        <v>1.46E-2</v>
      </c>
      <c r="DH25" s="163">
        <v>-6.5505000000000004</v>
      </c>
      <c r="DI25" s="163">
        <v>-5.7</v>
      </c>
      <c r="DJ25" s="163">
        <v>-4.3</v>
      </c>
      <c r="DK25" s="163">
        <v>-3.7694999999999999</v>
      </c>
      <c r="DL25" s="163">
        <v>8.2341999999999995</v>
      </c>
      <c r="DM25" s="163">
        <v>48.107999999999997</v>
      </c>
      <c r="DN25" s="163">
        <v>18.560500000000001</v>
      </c>
      <c r="DO25" s="163">
        <v>8.99</v>
      </c>
      <c r="DP25" s="163">
        <v>-4.54</v>
      </c>
      <c r="DQ25" s="163">
        <v>15.282</v>
      </c>
      <c r="DR25" s="164"/>
      <c r="DS25" s="163">
        <v>-7.31</v>
      </c>
      <c r="DT25" s="163">
        <v>-7.34</v>
      </c>
      <c r="DU25" s="163">
        <v>31.98</v>
      </c>
      <c r="DV25" s="163">
        <v>26.85</v>
      </c>
      <c r="DW25" s="163">
        <v>-28.4727</v>
      </c>
      <c r="DX25" s="163">
        <v>-14.2182</v>
      </c>
      <c r="DY25" s="164"/>
      <c r="DZ25" s="163">
        <v>-36.818199999999997</v>
      </c>
      <c r="EA25" s="163">
        <v>44.384999999999998</v>
      </c>
      <c r="EB25" s="163">
        <v>20.639700000000001</v>
      </c>
      <c r="EC25" s="163">
        <v>11.712</v>
      </c>
      <c r="ED25" s="163">
        <v>11.772500000000001</v>
      </c>
      <c r="EE25" s="163">
        <v>-12.774100000000001</v>
      </c>
      <c r="EF25" s="163">
        <v>-15.841799999999999</v>
      </c>
      <c r="EG25" s="163">
        <v>-11.456</v>
      </c>
      <c r="EH25" s="163">
        <v>-54.639899999999997</v>
      </c>
      <c r="EI25" s="163">
        <v>-29.716799999999999</v>
      </c>
      <c r="EJ25" s="164"/>
      <c r="EK25" s="163">
        <v>-13.343999999999999</v>
      </c>
      <c r="EL25" s="163">
        <v>-12.9551</v>
      </c>
      <c r="EM25" s="164"/>
      <c r="EN25" s="163">
        <v>-4.0319000000000003</v>
      </c>
      <c r="EO25" s="163">
        <v>-4.9184000000000001</v>
      </c>
      <c r="EP25" s="163">
        <v>4.6239999999999997</v>
      </c>
      <c r="EQ25" s="163">
        <v>-26.220700000000001</v>
      </c>
      <c r="ER25" s="163">
        <v>-26.785399999999999</v>
      </c>
      <c r="ES25" s="163">
        <v>5.2117000000000004</v>
      </c>
      <c r="ET25" s="164"/>
      <c r="EU25" s="164"/>
      <c r="EV25" s="163">
        <v>-0.6</v>
      </c>
      <c r="EW25" s="163">
        <v>4.5282999999999998</v>
      </c>
      <c r="EX25" s="163">
        <v>-7.4720000000000004</v>
      </c>
      <c r="EY25" s="163">
        <v>-8.3703000000000003</v>
      </c>
      <c r="EZ25" s="163">
        <v>-8.5540000000000003</v>
      </c>
      <c r="FA25" s="163">
        <v>6.2496999999999998</v>
      </c>
      <c r="FB25" s="163">
        <v>2.2201</v>
      </c>
      <c r="FC25" s="163">
        <v>-14.586499999999999</v>
      </c>
      <c r="FD25" s="163">
        <v>4.6577000000000002</v>
      </c>
      <c r="FE25" s="164"/>
      <c r="FF25" s="164"/>
      <c r="FG25" s="163">
        <v>2.5396000000000001</v>
      </c>
      <c r="FH25" s="163">
        <v>0</v>
      </c>
      <c r="FI25" s="163">
        <v>0</v>
      </c>
      <c r="FJ25" s="163">
        <v>8.5403000000000002</v>
      </c>
      <c r="FK25" s="163">
        <v>7.5354999999999999</v>
      </c>
      <c r="FL25" s="163">
        <v>28.802499999999998</v>
      </c>
      <c r="FM25" s="164"/>
      <c r="FN25" s="163">
        <v>23.665800000000001</v>
      </c>
      <c r="FO25" s="163">
        <v>27.218599999999999</v>
      </c>
      <c r="FP25" s="163">
        <v>34.253999999999998</v>
      </c>
      <c r="FQ25" s="164"/>
      <c r="FR25" s="164"/>
      <c r="FS25" s="163">
        <v>-3.7057000000000002</v>
      </c>
      <c r="FT25" s="164"/>
      <c r="FU25" s="164"/>
      <c r="FV25" s="163">
        <v>3.26</v>
      </c>
      <c r="FW25" s="163">
        <v>0</v>
      </c>
      <c r="FX25" s="164"/>
      <c r="FY25" s="164"/>
      <c r="FZ25" s="164"/>
      <c r="GA25" s="164"/>
      <c r="GB25" s="163">
        <v>13.01</v>
      </c>
      <c r="GC25" s="163">
        <v>-41.282499999999999</v>
      </c>
      <c r="GD25" s="163">
        <v>-34.265300000000003</v>
      </c>
      <c r="GE25" s="163">
        <v>-5.08</v>
      </c>
      <c r="GF25" s="163">
        <v>33.720799999999997</v>
      </c>
      <c r="GG25" s="164"/>
      <c r="GH25" s="163">
        <v>24.677099999999999</v>
      </c>
      <c r="GI25" s="164"/>
      <c r="GJ25" s="163">
        <v>-9.3812999999999995</v>
      </c>
      <c r="GK25" s="163">
        <v>2.4041999999999999</v>
      </c>
      <c r="GL25" s="164"/>
      <c r="GM25" s="164"/>
      <c r="GN25" s="163">
        <v>-9.7706999999999997</v>
      </c>
      <c r="GO25" s="163">
        <v>-23.040400000000002</v>
      </c>
      <c r="GP25" s="163">
        <v>8.468</v>
      </c>
      <c r="GQ25" s="163">
        <v>-32.1843</v>
      </c>
      <c r="GR25" s="163">
        <v>-18.979199999999999</v>
      </c>
      <c r="GS25" s="163">
        <v>-12.704499999999999</v>
      </c>
      <c r="GT25" s="163">
        <v>161.77680000000001</v>
      </c>
      <c r="GU25" s="163">
        <v>-0.53710000000000002</v>
      </c>
      <c r="GV25" s="163">
        <v>-6.6847000000000003</v>
      </c>
      <c r="GW25" s="163">
        <v>-0.77100000000000002</v>
      </c>
      <c r="GX25" s="163">
        <v>2.8401000000000001</v>
      </c>
      <c r="GY25" s="163">
        <v>10.007</v>
      </c>
      <c r="GZ25" s="163">
        <v>10.0482</v>
      </c>
      <c r="HA25" s="164"/>
      <c r="HB25" s="163">
        <v>10.341900000000001</v>
      </c>
      <c r="HC25" s="163">
        <v>10.8804</v>
      </c>
      <c r="HD25" s="163">
        <v>-26.4</v>
      </c>
      <c r="HE25" s="163">
        <v>30.547499999999999</v>
      </c>
      <c r="HF25" s="163">
        <v>33.213799999999999</v>
      </c>
      <c r="HG25" s="163">
        <v>11.7927</v>
      </c>
      <c r="HH25" s="163">
        <v>36.493400000000001</v>
      </c>
      <c r="HI25" s="163">
        <v>27.524999999999999</v>
      </c>
      <c r="HJ25" s="163">
        <v>-26.1645</v>
      </c>
      <c r="HK25" s="163">
        <v>0</v>
      </c>
      <c r="HL25" s="163">
        <v>0</v>
      </c>
      <c r="HM25" s="163">
        <v>0</v>
      </c>
      <c r="HN25" s="163">
        <v>-11.446400000000001</v>
      </c>
      <c r="HO25" s="163">
        <v>49.917499999999997</v>
      </c>
      <c r="HP25" s="163">
        <v>52.683799999999998</v>
      </c>
      <c r="HQ25" s="164"/>
      <c r="HR25" s="163">
        <v>-3.1846999999999999</v>
      </c>
      <c r="HS25" s="163">
        <v>-11.569800000000001</v>
      </c>
      <c r="HT25" s="163">
        <v>-11.8636</v>
      </c>
      <c r="HU25" s="163">
        <v>-1.1100000000000001</v>
      </c>
      <c r="HV25" s="163">
        <v>-1.5</v>
      </c>
      <c r="HW25" s="163">
        <v>-28.6</v>
      </c>
      <c r="HX25" s="163">
        <v>-28.6</v>
      </c>
      <c r="HY25" s="163">
        <v>0.79190000000000005</v>
      </c>
      <c r="HZ25" s="163">
        <v>-6.16</v>
      </c>
      <c r="IA25" s="163">
        <v>41.132899999999999</v>
      </c>
      <c r="IB25" s="163">
        <v>31.218299999999999</v>
      </c>
      <c r="IC25" s="163">
        <v>31.106300000000001</v>
      </c>
      <c r="ID25" s="163">
        <v>-14</v>
      </c>
      <c r="IE25" s="163">
        <v>-40.1</v>
      </c>
      <c r="IF25" s="164"/>
      <c r="IG25" s="163">
        <v>-5.9</v>
      </c>
      <c r="IH25" s="163">
        <v>-16.988600000000002</v>
      </c>
      <c r="II25" s="163">
        <v>-16.79</v>
      </c>
      <c r="IJ25" s="163">
        <v>-84.715299999999999</v>
      </c>
      <c r="IK25" s="163">
        <v>-24.033999999999999</v>
      </c>
      <c r="IL25" s="163">
        <v>-226.35470000000001</v>
      </c>
      <c r="IM25" s="164"/>
      <c r="IN25" s="163">
        <v>-0.96299999999999997</v>
      </c>
      <c r="IO25" s="164"/>
      <c r="IP25" s="164"/>
      <c r="IQ25" s="163">
        <v>114.46559999999999</v>
      </c>
      <c r="IR25" s="163">
        <v>77.950299999999999</v>
      </c>
      <c r="IS25" s="164"/>
      <c r="IT25" s="163">
        <v>60.309199999999997</v>
      </c>
      <c r="IU25" s="163">
        <v>58.2761</v>
      </c>
      <c r="IV25" s="163">
        <v>-10.728899999999999</v>
      </c>
      <c r="IW25" s="163">
        <v>210.94159999999999</v>
      </c>
      <c r="IX25" s="163">
        <v>-167.5402</v>
      </c>
      <c r="IY25" s="163">
        <v>55.394199999999998</v>
      </c>
      <c r="IZ25" s="163">
        <v>-42.483899999999998</v>
      </c>
      <c r="JA25" s="163">
        <v>1.0559000000000001</v>
      </c>
      <c r="JB25" s="164"/>
      <c r="JC25" s="163">
        <v>-6.08</v>
      </c>
      <c r="JD25" s="163">
        <v>-1.103</v>
      </c>
      <c r="JE25" s="163">
        <v>-1.1200000000000001</v>
      </c>
      <c r="JF25" s="163">
        <v>2.08</v>
      </c>
      <c r="JG25" s="163">
        <v>-0.16</v>
      </c>
      <c r="JH25" s="163">
        <v>-2.8275000000000001</v>
      </c>
      <c r="JI25" s="163">
        <v>-5.8</v>
      </c>
      <c r="JJ25" s="163">
        <v>13.478300000000001</v>
      </c>
      <c r="JK25" s="163">
        <v>-10.0175</v>
      </c>
      <c r="JL25" s="163">
        <v>3.4</v>
      </c>
      <c r="JM25" s="163">
        <v>6.2789999999999999</v>
      </c>
      <c r="JN25" s="163">
        <v>6.5430000000000001</v>
      </c>
      <c r="JO25" s="163">
        <v>2.0244</v>
      </c>
      <c r="JP25" s="163">
        <v>2.2454000000000001</v>
      </c>
      <c r="JQ25" s="163">
        <v>4.2417999999999996</v>
      </c>
      <c r="JR25" s="163">
        <v>4.2527999999999997</v>
      </c>
      <c r="JS25" s="163">
        <v>3.6505000000000001</v>
      </c>
      <c r="JT25" s="164"/>
      <c r="JU25" s="163">
        <v>26</v>
      </c>
      <c r="JV25" s="163">
        <v>7.6548999999999996</v>
      </c>
      <c r="JW25" s="163">
        <v>0.14000000000000001</v>
      </c>
      <c r="JX25" s="164"/>
      <c r="JY25" s="163">
        <v>6.7244000000000002</v>
      </c>
      <c r="JZ25" s="163">
        <v>-20.865100000000002</v>
      </c>
      <c r="KA25" s="163">
        <v>-25.7712</v>
      </c>
      <c r="KB25" s="163">
        <v>8.7081</v>
      </c>
      <c r="KC25" s="163">
        <v>15.932499999999999</v>
      </c>
      <c r="KD25" s="163">
        <v>-20.148900000000001</v>
      </c>
      <c r="KE25" s="163">
        <v>3.9060999999999999</v>
      </c>
      <c r="KF25" s="163">
        <v>-27.3</v>
      </c>
      <c r="KG25" s="163">
        <v>10.3</v>
      </c>
      <c r="KH25" s="164"/>
      <c r="KI25" s="163">
        <v>-108.2826</v>
      </c>
    </row>
    <row r="26" spans="1:295" ht="18" customHeight="1" x14ac:dyDescent="0.25">
      <c r="A26" s="161" t="s">
        <v>72</v>
      </c>
      <c r="B26" s="161" t="s">
        <v>877</v>
      </c>
      <c r="C26" s="165">
        <v>0</v>
      </c>
      <c r="D26" s="166">
        <v>4.3844000000000003</v>
      </c>
      <c r="E26" s="166">
        <v>-9.3893000000000004</v>
      </c>
      <c r="F26" s="166">
        <v>-1.6853</v>
      </c>
      <c r="G26" s="166">
        <v>11.191599999999999</v>
      </c>
      <c r="H26" s="167"/>
      <c r="I26" s="166">
        <v>21.762699999999999</v>
      </c>
      <c r="J26" s="167"/>
      <c r="K26" s="166">
        <v>22.3202</v>
      </c>
      <c r="L26" s="166">
        <v>9.9417000000000009</v>
      </c>
      <c r="M26" s="166">
        <v>11.3117</v>
      </c>
      <c r="N26" s="166">
        <v>-8.8800000000000008</v>
      </c>
      <c r="O26" s="166">
        <v>-35.200000000000003</v>
      </c>
      <c r="P26" s="166">
        <v>13.2</v>
      </c>
      <c r="Q26" s="166">
        <v>6.6239999999999997</v>
      </c>
      <c r="R26" s="166">
        <v>-26.4</v>
      </c>
      <c r="S26" s="166">
        <v>6.5251000000000001</v>
      </c>
      <c r="T26" s="166">
        <v>15.6065</v>
      </c>
      <c r="U26" s="166">
        <v>6.3708</v>
      </c>
      <c r="V26" s="166">
        <v>6.3601000000000001</v>
      </c>
      <c r="W26" s="166">
        <v>10.5983</v>
      </c>
      <c r="X26" s="167"/>
      <c r="Y26" s="166">
        <v>2.8580000000000001</v>
      </c>
      <c r="Z26" s="166">
        <v>1.1218999999999999</v>
      </c>
      <c r="AA26" s="167"/>
      <c r="AB26" s="166">
        <v>-1.4458</v>
      </c>
      <c r="AC26" s="166">
        <v>-5.8999999999999997E-2</v>
      </c>
      <c r="AD26" s="166">
        <v>-4.2999999999999997E-2</v>
      </c>
      <c r="AE26" s="166">
        <v>10.000999999999999</v>
      </c>
      <c r="AF26" s="166">
        <v>-11.1</v>
      </c>
      <c r="AG26" s="166">
        <v>2.2000000000000002</v>
      </c>
      <c r="AH26" s="166">
        <v>-4.0000000000000001E-3</v>
      </c>
      <c r="AI26" s="166">
        <v>0.13600000000000001</v>
      </c>
      <c r="AJ26" s="166">
        <v>-11.35</v>
      </c>
      <c r="AK26" s="166">
        <v>-11.31</v>
      </c>
      <c r="AL26" s="167"/>
      <c r="AM26" s="166">
        <v>-11.33</v>
      </c>
      <c r="AN26" s="166">
        <v>-11.32</v>
      </c>
      <c r="AO26" s="166">
        <v>6.8483000000000001</v>
      </c>
      <c r="AP26" s="166">
        <v>3.2159</v>
      </c>
      <c r="AQ26" s="166">
        <v>17.886500000000002</v>
      </c>
      <c r="AR26" s="166">
        <v>19.165199999999999</v>
      </c>
      <c r="AS26" s="166">
        <v>-12.202500000000001</v>
      </c>
      <c r="AT26" s="166">
        <v>-10.9846</v>
      </c>
      <c r="AU26" s="166">
        <v>-10.451599999999999</v>
      </c>
      <c r="AV26" s="166">
        <v>10.975199999999999</v>
      </c>
      <c r="AW26" s="166">
        <v>12.052099999999999</v>
      </c>
      <c r="AX26" s="167"/>
      <c r="AY26" s="166">
        <v>-15.6732</v>
      </c>
      <c r="AZ26" s="166">
        <v>4.7469000000000001</v>
      </c>
      <c r="BA26" s="166">
        <v>23.336200000000002</v>
      </c>
      <c r="BB26" s="166">
        <v>-8.1011000000000006</v>
      </c>
      <c r="BC26" s="167"/>
      <c r="BD26" s="167"/>
      <c r="BE26" s="167"/>
      <c r="BF26" s="166">
        <v>-21.795000000000002</v>
      </c>
      <c r="BG26" s="166">
        <v>-21.795200000000001</v>
      </c>
      <c r="BH26" s="166">
        <v>-1.8532</v>
      </c>
      <c r="BI26" s="167"/>
      <c r="BJ26" s="166">
        <v>1.3384</v>
      </c>
      <c r="BK26" s="166">
        <v>4.7481</v>
      </c>
      <c r="BL26" s="166">
        <v>2.8631000000000002</v>
      </c>
      <c r="BM26" s="166">
        <v>1.9175</v>
      </c>
      <c r="BN26" s="166">
        <v>-108.127</v>
      </c>
      <c r="BO26" s="166">
        <v>117.64879999999999</v>
      </c>
      <c r="BP26" s="166">
        <v>117.6183</v>
      </c>
      <c r="BQ26" s="166">
        <v>-52.896000000000001</v>
      </c>
      <c r="BR26" s="166">
        <v>-33.960299999999997</v>
      </c>
      <c r="BS26" s="167"/>
      <c r="BT26" s="167"/>
      <c r="BU26" s="167"/>
      <c r="BV26" s="166">
        <v>33.471400000000003</v>
      </c>
      <c r="BW26" s="166">
        <v>14.92</v>
      </c>
      <c r="BX26" s="166">
        <v>9.5</v>
      </c>
      <c r="BY26" s="166">
        <v>-11.09</v>
      </c>
      <c r="BZ26" s="166">
        <v>9.3000000000000007</v>
      </c>
      <c r="CA26" s="166">
        <v>-14.1953</v>
      </c>
      <c r="CB26" s="166">
        <v>-14.1953</v>
      </c>
      <c r="CC26" s="166">
        <v>25.693100000000001</v>
      </c>
      <c r="CD26" s="166">
        <v>23.379799999999999</v>
      </c>
      <c r="CE26" s="166">
        <v>-2.6253000000000002</v>
      </c>
      <c r="CF26" s="166">
        <v>-0.31969999999999998</v>
      </c>
      <c r="CG26" s="166">
        <v>0.186</v>
      </c>
      <c r="CH26" s="166">
        <v>1.04E-2</v>
      </c>
      <c r="CI26" s="166">
        <v>12.677300000000001</v>
      </c>
      <c r="CJ26" s="167"/>
      <c r="CK26" s="167"/>
      <c r="CL26" s="166">
        <v>65.3</v>
      </c>
      <c r="CM26" s="166">
        <v>-17.8</v>
      </c>
      <c r="CN26" s="166">
        <v>-3.94</v>
      </c>
      <c r="CO26" s="166">
        <v>42.025300000000001</v>
      </c>
      <c r="CP26" s="166">
        <v>42.6496</v>
      </c>
      <c r="CQ26" s="166">
        <v>40.596899999999998</v>
      </c>
      <c r="CR26" s="166">
        <v>108.2526</v>
      </c>
      <c r="CS26" s="166">
        <v>108.6131</v>
      </c>
      <c r="CT26" s="166">
        <v>-8.7937999999999992</v>
      </c>
      <c r="CU26" s="166">
        <v>-116.5461</v>
      </c>
      <c r="CV26" s="166">
        <v>-3.6551</v>
      </c>
      <c r="CW26" s="166">
        <v>4.0518999999999998</v>
      </c>
      <c r="CX26" s="166">
        <v>35.04</v>
      </c>
      <c r="CY26" s="166">
        <v>20.04</v>
      </c>
      <c r="CZ26" s="166">
        <v>14.379899999999999</v>
      </c>
      <c r="DA26" s="166">
        <v>14.358499999999999</v>
      </c>
      <c r="DB26" s="166">
        <v>-13.87</v>
      </c>
      <c r="DC26" s="167"/>
      <c r="DD26" s="166">
        <v>-13.014900000000001</v>
      </c>
      <c r="DE26" s="166">
        <v>-13.4596</v>
      </c>
      <c r="DF26" s="166">
        <v>9.2781000000000002</v>
      </c>
      <c r="DG26" s="166">
        <v>1.47E-2</v>
      </c>
      <c r="DH26" s="166">
        <v>-6.8935000000000004</v>
      </c>
      <c r="DI26" s="166">
        <v>-5.8</v>
      </c>
      <c r="DJ26" s="166">
        <v>-5.6</v>
      </c>
      <c r="DK26" s="166">
        <v>-3.5059</v>
      </c>
      <c r="DL26" s="166">
        <v>9.5432000000000006</v>
      </c>
      <c r="DM26" s="166">
        <v>50.631399999999999</v>
      </c>
      <c r="DN26" s="166">
        <v>20.601500000000001</v>
      </c>
      <c r="DO26" s="166">
        <v>10.31</v>
      </c>
      <c r="DP26" s="166">
        <v>-5.35</v>
      </c>
      <c r="DQ26" s="166">
        <v>16.564499999999999</v>
      </c>
      <c r="DR26" s="166">
        <v>-8.7705000000000002</v>
      </c>
      <c r="DS26" s="166">
        <v>-8.9</v>
      </c>
      <c r="DT26" s="166">
        <v>-8.86</v>
      </c>
      <c r="DU26" s="166">
        <v>32.51</v>
      </c>
      <c r="DV26" s="166">
        <v>27.01</v>
      </c>
      <c r="DW26" s="166">
        <v>-10.418200000000001</v>
      </c>
      <c r="DX26" s="166">
        <v>-5.5</v>
      </c>
      <c r="DY26" s="167"/>
      <c r="DZ26" s="166">
        <v>-28.054500000000001</v>
      </c>
      <c r="EA26" s="166">
        <v>59.462299999999999</v>
      </c>
      <c r="EB26" s="166">
        <v>34.735500000000002</v>
      </c>
      <c r="EC26" s="166">
        <v>25.150099999999998</v>
      </c>
      <c r="ED26" s="166">
        <v>25.720400000000001</v>
      </c>
      <c r="EE26" s="166">
        <v>-16.568100000000001</v>
      </c>
      <c r="EF26" s="166">
        <v>-19.409500000000001</v>
      </c>
      <c r="EG26" s="166">
        <v>-11.492000000000001</v>
      </c>
      <c r="EH26" s="166">
        <v>-35.7453</v>
      </c>
      <c r="EI26" s="166">
        <v>-39.631900000000002</v>
      </c>
      <c r="EJ26" s="167"/>
      <c r="EK26" s="166">
        <v>-13.577500000000001</v>
      </c>
      <c r="EL26" s="166">
        <v>-13.0838</v>
      </c>
      <c r="EM26" s="167"/>
      <c r="EN26" s="166">
        <v>2.8022</v>
      </c>
      <c r="EO26" s="166">
        <v>0.84889999999999999</v>
      </c>
      <c r="EP26" s="166">
        <v>1.552</v>
      </c>
      <c r="EQ26" s="166">
        <v>-22.6736</v>
      </c>
      <c r="ER26" s="166">
        <v>-22.287800000000001</v>
      </c>
      <c r="ES26" s="166">
        <v>0.82950000000000002</v>
      </c>
      <c r="ET26" s="167"/>
      <c r="EU26" s="167"/>
      <c r="EV26" s="166">
        <v>3.4</v>
      </c>
      <c r="EW26" s="166">
        <v>5.0609000000000002</v>
      </c>
      <c r="EX26" s="166">
        <v>5.1798000000000002</v>
      </c>
      <c r="EY26" s="166">
        <v>-9.9045000000000005</v>
      </c>
      <c r="EZ26" s="166">
        <v>-10.1104</v>
      </c>
      <c r="FA26" s="166">
        <v>7.0094000000000003</v>
      </c>
      <c r="FB26" s="166">
        <v>-0.18360000000000001</v>
      </c>
      <c r="FC26" s="166">
        <v>-18.770099999999999</v>
      </c>
      <c r="FD26" s="166">
        <v>5.1887999999999996</v>
      </c>
      <c r="FE26" s="167"/>
      <c r="FF26" s="167"/>
      <c r="FG26" s="166">
        <v>3.0038999999999998</v>
      </c>
      <c r="FH26" s="166">
        <v>2.9222000000000001</v>
      </c>
      <c r="FI26" s="166">
        <v>0</v>
      </c>
      <c r="FJ26" s="166">
        <v>7.5354999999999999</v>
      </c>
      <c r="FK26" s="166">
        <v>6.1959</v>
      </c>
      <c r="FL26" s="166">
        <v>35.500700000000002</v>
      </c>
      <c r="FM26" s="167"/>
      <c r="FN26" s="166">
        <v>18.1267</v>
      </c>
      <c r="FO26" s="166">
        <v>30.305099999999999</v>
      </c>
      <c r="FP26" s="166">
        <v>37.404400000000003</v>
      </c>
      <c r="FQ26" s="166">
        <v>5.9583000000000004</v>
      </c>
      <c r="FR26" s="166">
        <v>-5.28</v>
      </c>
      <c r="FS26" s="166">
        <v>-3.6196000000000002</v>
      </c>
      <c r="FT26" s="167"/>
      <c r="FU26" s="167"/>
      <c r="FV26" s="166">
        <v>3.33</v>
      </c>
      <c r="FW26" s="167"/>
      <c r="FX26" s="167"/>
      <c r="FY26" s="167"/>
      <c r="FZ26" s="167"/>
      <c r="GA26" s="167"/>
      <c r="GB26" s="166">
        <v>13.79</v>
      </c>
      <c r="GC26" s="166">
        <v>-44.265999999999998</v>
      </c>
      <c r="GD26" s="166">
        <v>-37.8996</v>
      </c>
      <c r="GE26" s="166">
        <v>-4.5</v>
      </c>
      <c r="GF26" s="166">
        <v>35.289700000000003</v>
      </c>
      <c r="GG26" s="167"/>
      <c r="GH26" s="166">
        <v>25.859200000000001</v>
      </c>
      <c r="GI26" s="167"/>
      <c r="GJ26" s="166">
        <v>-10.6577</v>
      </c>
      <c r="GK26" s="166">
        <v>2.4154</v>
      </c>
      <c r="GL26" s="166">
        <v>6.83E-2</v>
      </c>
      <c r="GM26" s="167"/>
      <c r="GN26" s="166">
        <v>-9.6038999999999994</v>
      </c>
      <c r="GO26" s="166">
        <v>-24.944800000000001</v>
      </c>
      <c r="GP26" s="166">
        <v>10.1526</v>
      </c>
      <c r="GQ26" s="166">
        <v>-31.259899999999998</v>
      </c>
      <c r="GR26" s="166">
        <v>-27.4068</v>
      </c>
      <c r="GS26" s="166">
        <v>-12.3093</v>
      </c>
      <c r="GT26" s="166">
        <v>175.63069999999999</v>
      </c>
      <c r="GU26" s="166">
        <v>0.95469999999999999</v>
      </c>
      <c r="GV26" s="166">
        <v>-5.9927000000000001</v>
      </c>
      <c r="GW26" s="166">
        <v>-2.4380000000000002</v>
      </c>
      <c r="GX26" s="166">
        <v>7.4455999999999998</v>
      </c>
      <c r="GY26" s="166">
        <v>10.636900000000001</v>
      </c>
      <c r="GZ26" s="166">
        <v>10.601900000000001</v>
      </c>
      <c r="HA26" s="166">
        <v>6.9355000000000002</v>
      </c>
      <c r="HB26" s="166">
        <v>20.747499999999999</v>
      </c>
      <c r="HC26" s="166">
        <v>22.513300000000001</v>
      </c>
      <c r="HD26" s="166">
        <v>-32.69</v>
      </c>
      <c r="HE26" s="166">
        <v>34.236400000000003</v>
      </c>
      <c r="HF26" s="166">
        <v>40.7121</v>
      </c>
      <c r="HG26" s="166">
        <v>2.9769000000000001</v>
      </c>
      <c r="HH26" s="166">
        <v>28.892900000000001</v>
      </c>
      <c r="HI26" s="166">
        <v>5.4875999999999996</v>
      </c>
      <c r="HJ26" s="166">
        <v>4.2782999999999998</v>
      </c>
      <c r="HK26" s="166">
        <v>0</v>
      </c>
      <c r="HL26" s="166">
        <v>0</v>
      </c>
      <c r="HM26" s="166">
        <v>-9.9558</v>
      </c>
      <c r="HN26" s="166">
        <v>0</v>
      </c>
      <c r="HO26" s="166">
        <v>30.844999999999999</v>
      </c>
      <c r="HP26" s="166">
        <v>33.225000000000001</v>
      </c>
      <c r="HQ26" s="167"/>
      <c r="HR26" s="166">
        <v>-16.2531</v>
      </c>
      <c r="HS26" s="166">
        <v>-13.6279</v>
      </c>
      <c r="HT26" s="166">
        <v>-13.653</v>
      </c>
      <c r="HU26" s="166">
        <v>7.3</v>
      </c>
      <c r="HV26" s="166">
        <v>7.32</v>
      </c>
      <c r="HW26" s="166">
        <v>-29.3</v>
      </c>
      <c r="HX26" s="166">
        <v>-29</v>
      </c>
      <c r="HY26" s="166">
        <v>0.79190000000000005</v>
      </c>
      <c r="HZ26" s="166">
        <v>-2.16</v>
      </c>
      <c r="IA26" s="166">
        <v>41.218600000000002</v>
      </c>
      <c r="IB26" s="166">
        <v>25.040299999999998</v>
      </c>
      <c r="IC26" s="166">
        <v>24.943200000000001</v>
      </c>
      <c r="ID26" s="166">
        <v>-13.5</v>
      </c>
      <c r="IE26" s="166">
        <v>-37.1</v>
      </c>
      <c r="IF26" s="167"/>
      <c r="IG26" s="166">
        <v>4.7</v>
      </c>
      <c r="IH26" s="166">
        <v>-17.6709</v>
      </c>
      <c r="II26" s="166">
        <v>-17.610600000000002</v>
      </c>
      <c r="IJ26" s="166">
        <v>-81.421899999999994</v>
      </c>
      <c r="IK26" s="166">
        <v>-9.5421999999999993</v>
      </c>
      <c r="IL26" s="166">
        <v>-257.85680000000002</v>
      </c>
      <c r="IM26" s="167"/>
      <c r="IN26" s="166">
        <v>1.3360000000000001</v>
      </c>
      <c r="IO26" s="167"/>
      <c r="IP26" s="167"/>
      <c r="IQ26" s="166">
        <v>99.583600000000004</v>
      </c>
      <c r="IR26" s="166">
        <v>98.389700000000005</v>
      </c>
      <c r="IS26" s="167"/>
      <c r="IT26" s="166">
        <v>47.966299999999997</v>
      </c>
      <c r="IU26" s="166">
        <v>48.0259</v>
      </c>
      <c r="IV26" s="166">
        <v>10.839</v>
      </c>
      <c r="IW26" s="166">
        <v>205.6336</v>
      </c>
      <c r="IX26" s="166">
        <v>-200.333</v>
      </c>
      <c r="IY26" s="166">
        <v>13.043200000000001</v>
      </c>
      <c r="IZ26" s="166">
        <v>-5.6052</v>
      </c>
      <c r="JA26" s="166">
        <v>-0.98270000000000002</v>
      </c>
      <c r="JB26" s="167"/>
      <c r="JC26" s="166">
        <v>-6.48</v>
      </c>
      <c r="JD26" s="166">
        <v>-1.0780000000000001</v>
      </c>
      <c r="JE26" s="166">
        <v>-1.089</v>
      </c>
      <c r="JF26" s="166">
        <v>2.72</v>
      </c>
      <c r="JG26" s="166">
        <v>-1.28</v>
      </c>
      <c r="JH26" s="166">
        <v>-2.5167000000000002</v>
      </c>
      <c r="JI26" s="166">
        <v>-4.7439999999999998</v>
      </c>
      <c r="JJ26" s="166">
        <v>13.0694</v>
      </c>
      <c r="JK26" s="166">
        <v>-9.9596</v>
      </c>
      <c r="JL26" s="166">
        <v>2.9</v>
      </c>
      <c r="JM26" s="166">
        <v>5.6929999999999996</v>
      </c>
      <c r="JN26" s="166">
        <v>6.2130000000000001</v>
      </c>
      <c r="JO26" s="166">
        <v>2.0072999999999999</v>
      </c>
      <c r="JP26" s="166">
        <v>2.0234000000000001</v>
      </c>
      <c r="JQ26" s="166">
        <v>4.5732999999999997</v>
      </c>
      <c r="JR26" s="166">
        <v>4.3284000000000002</v>
      </c>
      <c r="JS26" s="166">
        <v>4.5658000000000003</v>
      </c>
      <c r="JT26" s="167"/>
      <c r="JU26" s="166">
        <v>21.4</v>
      </c>
      <c r="JV26" s="166">
        <v>7.5785</v>
      </c>
      <c r="JW26" s="166">
        <v>0.23</v>
      </c>
      <c r="JX26" s="167"/>
      <c r="JY26" s="166">
        <v>3.2930999999999999</v>
      </c>
      <c r="JZ26" s="166">
        <v>-20.017499999999998</v>
      </c>
      <c r="KA26" s="166">
        <v>-23.721299999999999</v>
      </c>
      <c r="KB26" s="166">
        <v>7.1269999999999998</v>
      </c>
      <c r="KC26" s="166">
        <v>14.9735</v>
      </c>
      <c r="KD26" s="166">
        <v>-19.134899999999998</v>
      </c>
      <c r="KE26" s="166">
        <v>4.2325999999999997</v>
      </c>
      <c r="KF26" s="166">
        <v>-23.4</v>
      </c>
      <c r="KG26" s="166">
        <v>5.9</v>
      </c>
      <c r="KH26" s="167"/>
      <c r="KI26" s="166">
        <v>-104.39700000000001</v>
      </c>
    </row>
    <row r="27" spans="1:295" ht="18" customHeight="1" x14ac:dyDescent="0.25">
      <c r="A27" s="161" t="s">
        <v>72</v>
      </c>
      <c r="B27" s="161" t="s">
        <v>878</v>
      </c>
      <c r="C27" s="165">
        <v>0</v>
      </c>
      <c r="D27" s="166">
        <v>5.4615</v>
      </c>
      <c r="E27" s="166">
        <v>-11.554500000000001</v>
      </c>
      <c r="F27" s="166">
        <v>-0.1638</v>
      </c>
      <c r="G27" s="166">
        <v>12.7142</v>
      </c>
      <c r="H27" s="167"/>
      <c r="I27" s="166">
        <v>24.695</v>
      </c>
      <c r="J27" s="167"/>
      <c r="K27" s="166">
        <v>24.3521</v>
      </c>
      <c r="L27" s="166">
        <v>10.8597</v>
      </c>
      <c r="M27" s="166">
        <v>12.0421</v>
      </c>
      <c r="N27" s="166">
        <v>-8.8800000000000008</v>
      </c>
      <c r="O27" s="166">
        <v>-37.4</v>
      </c>
      <c r="P27" s="166">
        <v>13.2</v>
      </c>
      <c r="Q27" s="166">
        <v>6.6239999999999997</v>
      </c>
      <c r="R27" s="166">
        <v>-26.4</v>
      </c>
      <c r="S27" s="166">
        <v>6.5774999999999997</v>
      </c>
      <c r="T27" s="166">
        <v>12.319100000000001</v>
      </c>
      <c r="U27" s="166">
        <v>6.6447000000000003</v>
      </c>
      <c r="V27" s="166">
        <v>6.6143999999999998</v>
      </c>
      <c r="W27" s="166">
        <v>11.7896</v>
      </c>
      <c r="X27" s="167"/>
      <c r="Y27" s="166">
        <v>3.2671000000000001</v>
      </c>
      <c r="Z27" s="166">
        <v>1.1458999999999999</v>
      </c>
      <c r="AA27" s="167"/>
      <c r="AB27" s="166">
        <v>-1.3644000000000001</v>
      </c>
      <c r="AC27" s="166">
        <v>8.5999999999999993E-2</v>
      </c>
      <c r="AD27" s="166">
        <v>0.13200000000000001</v>
      </c>
      <c r="AE27" s="166">
        <v>9.7959999999999994</v>
      </c>
      <c r="AF27" s="166">
        <v>-13.32</v>
      </c>
      <c r="AG27" s="166">
        <v>4.4000000000000004</v>
      </c>
      <c r="AH27" s="166">
        <v>-9.6000000000000002E-2</v>
      </c>
      <c r="AI27" s="166">
        <v>0.14399999999999999</v>
      </c>
      <c r="AJ27" s="166">
        <v>-10.69</v>
      </c>
      <c r="AK27" s="166">
        <v>-10.52</v>
      </c>
      <c r="AL27" s="167"/>
      <c r="AM27" s="166">
        <v>-11.55</v>
      </c>
      <c r="AN27" s="166">
        <v>-11.42</v>
      </c>
      <c r="AO27" s="166">
        <v>6.4824000000000002</v>
      </c>
      <c r="AP27" s="166">
        <v>3.6057999999999999</v>
      </c>
      <c r="AQ27" s="166">
        <v>14.587999999999999</v>
      </c>
      <c r="AR27" s="166">
        <v>17.890999999999998</v>
      </c>
      <c r="AS27" s="166">
        <v>-17.934000000000001</v>
      </c>
      <c r="AT27" s="166">
        <v>-9.6450999999999993</v>
      </c>
      <c r="AU27" s="166">
        <v>-9.9181000000000008</v>
      </c>
      <c r="AV27" s="166">
        <v>7.3177000000000003</v>
      </c>
      <c r="AW27" s="166">
        <v>6.9953000000000003</v>
      </c>
      <c r="AX27" s="167"/>
      <c r="AY27" s="166">
        <v>-19.290099999999999</v>
      </c>
      <c r="AZ27" s="166">
        <v>4.3522999999999996</v>
      </c>
      <c r="BA27" s="166">
        <v>22.814</v>
      </c>
      <c r="BB27" s="166">
        <v>4.4542000000000002</v>
      </c>
      <c r="BC27" s="166">
        <v>-3.5072999999999999</v>
      </c>
      <c r="BD27" s="166">
        <v>0</v>
      </c>
      <c r="BE27" s="166">
        <v>0.1</v>
      </c>
      <c r="BF27" s="166">
        <v>-22.245899999999999</v>
      </c>
      <c r="BG27" s="166">
        <v>-21.174900000000001</v>
      </c>
      <c r="BH27" s="166">
        <v>-3.5537000000000001</v>
      </c>
      <c r="BI27" s="167"/>
      <c r="BJ27" s="166">
        <v>0.69199999999999995</v>
      </c>
      <c r="BK27" s="166">
        <v>6.1268000000000002</v>
      </c>
      <c r="BL27" s="166">
        <v>6.3731</v>
      </c>
      <c r="BM27" s="166">
        <v>4.0830000000000002</v>
      </c>
      <c r="BN27" s="166">
        <v>-110.3244</v>
      </c>
      <c r="BO27" s="166">
        <v>115.482</v>
      </c>
      <c r="BP27" s="166">
        <v>116.0008</v>
      </c>
      <c r="BQ27" s="166">
        <v>-53.81</v>
      </c>
      <c r="BR27" s="166">
        <v>-26.689699999999998</v>
      </c>
      <c r="BS27" s="167"/>
      <c r="BT27" s="167"/>
      <c r="BU27" s="167"/>
      <c r="BV27" s="166">
        <v>35.277700000000003</v>
      </c>
      <c r="BW27" s="166">
        <v>14.7</v>
      </c>
      <c r="BX27" s="166">
        <v>9.16</v>
      </c>
      <c r="BY27" s="166">
        <v>-9.67</v>
      </c>
      <c r="BZ27" s="166">
        <v>10.51</v>
      </c>
      <c r="CA27" s="166">
        <v>-15.2669</v>
      </c>
      <c r="CB27" s="166">
        <v>-14.597099999999999</v>
      </c>
      <c r="CC27" s="166">
        <v>26.415500000000002</v>
      </c>
      <c r="CD27" s="166">
        <v>24.783899999999999</v>
      </c>
      <c r="CE27" s="166">
        <v>-4.5872000000000002</v>
      </c>
      <c r="CF27" s="166">
        <v>4.0408999999999997</v>
      </c>
      <c r="CG27" s="166">
        <v>3.9565999999999999</v>
      </c>
      <c r="CH27" s="166">
        <v>0.50949999999999995</v>
      </c>
      <c r="CI27" s="166">
        <v>13.786099999999999</v>
      </c>
      <c r="CJ27" s="167"/>
      <c r="CK27" s="167"/>
      <c r="CL27" s="166">
        <v>75.3</v>
      </c>
      <c r="CM27" s="166">
        <v>-23.7</v>
      </c>
      <c r="CN27" s="166">
        <v>-4.0599999999999996</v>
      </c>
      <c r="CO27" s="166">
        <v>48.576799999999999</v>
      </c>
      <c r="CP27" s="166">
        <v>48.446199999999997</v>
      </c>
      <c r="CQ27" s="166">
        <v>46.800600000000003</v>
      </c>
      <c r="CR27" s="166">
        <v>101.7355</v>
      </c>
      <c r="CS27" s="166">
        <v>102.1529</v>
      </c>
      <c r="CT27" s="166">
        <v>-9.9329000000000001</v>
      </c>
      <c r="CU27" s="166">
        <v>-110.4447</v>
      </c>
      <c r="CV27" s="166">
        <v>-1.5692999999999999</v>
      </c>
      <c r="CW27" s="166">
        <v>3.6335000000000002</v>
      </c>
      <c r="CX27" s="166">
        <v>37.08</v>
      </c>
      <c r="CY27" s="166">
        <v>20.420000000000002</v>
      </c>
      <c r="CZ27" s="166">
        <v>15.004899999999999</v>
      </c>
      <c r="DA27" s="166">
        <v>14.8468</v>
      </c>
      <c r="DB27" s="166">
        <v>-13.82</v>
      </c>
      <c r="DC27" s="167"/>
      <c r="DD27" s="166">
        <v>-15.630699999999999</v>
      </c>
      <c r="DE27" s="166">
        <v>-15.7407</v>
      </c>
      <c r="DF27" s="166">
        <v>9.5589999999999993</v>
      </c>
      <c r="DG27" s="166">
        <v>1.43E-2</v>
      </c>
      <c r="DH27" s="166">
        <v>-7.2670000000000003</v>
      </c>
      <c r="DI27" s="166">
        <v>-11</v>
      </c>
      <c r="DJ27" s="166">
        <v>-10.8</v>
      </c>
      <c r="DK27" s="166">
        <v>-3.2677999999999998</v>
      </c>
      <c r="DL27" s="166">
        <v>10.8523</v>
      </c>
      <c r="DM27" s="166">
        <v>50.316000000000003</v>
      </c>
      <c r="DN27" s="166">
        <v>22.642499999999998</v>
      </c>
      <c r="DO27" s="166">
        <v>11.83</v>
      </c>
      <c r="DP27" s="166">
        <v>-5.36</v>
      </c>
      <c r="DQ27" s="166">
        <v>17.765999999999998</v>
      </c>
      <c r="DR27" s="166">
        <v>-9.1679999999999993</v>
      </c>
      <c r="DS27" s="166">
        <v>-8.81</v>
      </c>
      <c r="DT27" s="166">
        <v>-8.7200000000000006</v>
      </c>
      <c r="DU27" s="166">
        <v>30.69</v>
      </c>
      <c r="DV27" s="166">
        <v>28.98</v>
      </c>
      <c r="DW27" s="166">
        <v>-8.8544999999999998</v>
      </c>
      <c r="DX27" s="166">
        <v>-5.7908999999999997</v>
      </c>
      <c r="DY27" s="167"/>
      <c r="DZ27" s="166">
        <v>-27.809100000000001</v>
      </c>
      <c r="EA27" s="166">
        <v>66.760199999999998</v>
      </c>
      <c r="EB27" s="166">
        <v>41.032499999999999</v>
      </c>
      <c r="EC27" s="166">
        <v>29.281300000000002</v>
      </c>
      <c r="ED27" s="166">
        <v>29.6</v>
      </c>
      <c r="EE27" s="166">
        <v>-11.038500000000001</v>
      </c>
      <c r="EF27" s="166">
        <v>-14.657299999999999</v>
      </c>
      <c r="EG27" s="166">
        <v>-11.614000000000001</v>
      </c>
      <c r="EH27" s="166">
        <v>-29.110499999999998</v>
      </c>
      <c r="EI27" s="166">
        <v>-45.567500000000003</v>
      </c>
      <c r="EJ27" s="167"/>
      <c r="EK27" s="166">
        <v>-14.2224</v>
      </c>
      <c r="EL27" s="166">
        <v>-13.4313</v>
      </c>
      <c r="EM27" s="167"/>
      <c r="EN27" s="166">
        <v>6.5106000000000002</v>
      </c>
      <c r="EO27" s="166">
        <v>5.3010999999999999</v>
      </c>
      <c r="EP27" s="166">
        <v>-0.51600000000000001</v>
      </c>
      <c r="EQ27" s="166">
        <v>-26.093399999999999</v>
      </c>
      <c r="ER27" s="166">
        <v>-25.678599999999999</v>
      </c>
      <c r="ES27" s="166">
        <v>-1.7796000000000001</v>
      </c>
      <c r="ET27" s="167"/>
      <c r="EU27" s="167"/>
      <c r="EV27" s="166">
        <v>0</v>
      </c>
      <c r="EW27" s="166">
        <v>5.2022000000000004</v>
      </c>
      <c r="EX27" s="166">
        <v>8.4529999999999994</v>
      </c>
      <c r="EY27" s="166">
        <v>-10.2621</v>
      </c>
      <c r="EZ27" s="166">
        <v>-10.497999999999999</v>
      </c>
      <c r="FA27" s="166">
        <v>6.7468000000000004</v>
      </c>
      <c r="FB27" s="166">
        <v>-4.2481999999999998</v>
      </c>
      <c r="FC27" s="166">
        <v>-10.9087</v>
      </c>
      <c r="FD27" s="166">
        <v>5.5122</v>
      </c>
      <c r="FE27" s="166">
        <v>0</v>
      </c>
      <c r="FF27" s="166">
        <v>0</v>
      </c>
      <c r="FG27" s="166">
        <v>3.6423000000000001</v>
      </c>
      <c r="FH27" s="166">
        <v>4.0637999999999996</v>
      </c>
      <c r="FI27" s="166">
        <v>0</v>
      </c>
      <c r="FJ27" s="166">
        <v>9.3775999999999993</v>
      </c>
      <c r="FK27" s="166">
        <v>8.5403000000000002</v>
      </c>
      <c r="FL27" s="166">
        <v>24.951000000000001</v>
      </c>
      <c r="FM27" s="167"/>
      <c r="FN27" s="166">
        <v>17.395700000000001</v>
      </c>
      <c r="FO27" s="166">
        <v>26.431799999999999</v>
      </c>
      <c r="FP27" s="166">
        <v>34.843000000000004</v>
      </c>
      <c r="FQ27" s="167"/>
      <c r="FR27" s="167"/>
      <c r="FS27" s="166">
        <v>-2.5063</v>
      </c>
      <c r="FT27" s="167"/>
      <c r="FU27" s="167"/>
      <c r="FV27" s="166">
        <v>0.73</v>
      </c>
      <c r="FW27" s="166">
        <v>-11.2911</v>
      </c>
      <c r="FX27" s="167"/>
      <c r="FY27" s="167"/>
      <c r="FZ27" s="167"/>
      <c r="GA27" s="167"/>
      <c r="GB27" s="166">
        <v>14.51</v>
      </c>
      <c r="GC27" s="166">
        <v>-42.278500000000001</v>
      </c>
      <c r="GD27" s="166">
        <v>-35.377699999999997</v>
      </c>
      <c r="GE27" s="167"/>
      <c r="GF27" s="166">
        <v>36.645899999999997</v>
      </c>
      <c r="GG27" s="167"/>
      <c r="GH27" s="166">
        <v>30.1647</v>
      </c>
      <c r="GI27" s="167"/>
      <c r="GJ27" s="166">
        <v>-13.2088</v>
      </c>
      <c r="GK27" s="166">
        <v>2.6533000000000002</v>
      </c>
      <c r="GL27" s="166">
        <v>3.6799999999999999E-2</v>
      </c>
      <c r="GM27" s="167"/>
      <c r="GN27" s="166">
        <v>-9.9321000000000002</v>
      </c>
      <c r="GO27" s="166">
        <v>-22.836200000000002</v>
      </c>
      <c r="GP27" s="166">
        <v>11.7349</v>
      </c>
      <c r="GQ27" s="166">
        <v>-35.377499999999998</v>
      </c>
      <c r="GR27" s="166">
        <v>-30.162700000000001</v>
      </c>
      <c r="GS27" s="166">
        <v>-10.9672</v>
      </c>
      <c r="GT27" s="166">
        <v>180.33519999999999</v>
      </c>
      <c r="GU27" s="166">
        <v>2.8331</v>
      </c>
      <c r="GV27" s="166">
        <v>-4.7977999999999996</v>
      </c>
      <c r="GW27" s="166">
        <v>-6.9470000000000001</v>
      </c>
      <c r="GX27" s="166">
        <v>0.8891</v>
      </c>
      <c r="GY27" s="166">
        <v>11.135</v>
      </c>
      <c r="GZ27" s="166">
        <v>11.2585</v>
      </c>
      <c r="HA27" s="166">
        <v>0.2356</v>
      </c>
      <c r="HB27" s="166">
        <v>18.498000000000001</v>
      </c>
      <c r="HC27" s="166">
        <v>20.348700000000001</v>
      </c>
      <c r="HD27" s="166">
        <v>-32.69</v>
      </c>
      <c r="HE27" s="166">
        <v>33.180100000000003</v>
      </c>
      <c r="HF27" s="166">
        <v>39.6282</v>
      </c>
      <c r="HG27" s="166">
        <v>0</v>
      </c>
      <c r="HH27" s="166">
        <v>32.482900000000001</v>
      </c>
      <c r="HI27" s="166">
        <v>1.9737</v>
      </c>
      <c r="HJ27" s="166">
        <v>4.6963999999999997</v>
      </c>
      <c r="HK27" s="166">
        <v>0</v>
      </c>
      <c r="HL27" s="166">
        <v>0</v>
      </c>
      <c r="HM27" s="166">
        <v>-11.603199999999999</v>
      </c>
      <c r="HN27" s="166">
        <v>-11.045199999999999</v>
      </c>
      <c r="HO27" s="167"/>
      <c r="HP27" s="167"/>
      <c r="HQ27" s="167"/>
      <c r="HR27" s="166">
        <v>-16.566299999999998</v>
      </c>
      <c r="HS27" s="166">
        <v>-16.430900000000001</v>
      </c>
      <c r="HT27" s="166">
        <v>-16.775400000000001</v>
      </c>
      <c r="HU27" s="166">
        <v>10.01</v>
      </c>
      <c r="HV27" s="166">
        <v>10.65</v>
      </c>
      <c r="HW27" s="166">
        <v>-31</v>
      </c>
      <c r="HX27" s="166">
        <v>-30.4</v>
      </c>
      <c r="HY27" s="166">
        <v>0.89810000000000001</v>
      </c>
      <c r="HZ27" s="166">
        <v>1.52</v>
      </c>
      <c r="IA27" s="166">
        <v>43.609699999999997</v>
      </c>
      <c r="IB27" s="166">
        <v>25.020800000000001</v>
      </c>
      <c r="IC27" s="166">
        <v>24.785599999999999</v>
      </c>
      <c r="ID27" s="166">
        <v>-12.7</v>
      </c>
      <c r="IE27" s="166">
        <v>-37.1</v>
      </c>
      <c r="IF27" s="167"/>
      <c r="IG27" s="166">
        <v>5.9</v>
      </c>
      <c r="IH27" s="166">
        <v>-17.547999999999998</v>
      </c>
      <c r="II27" s="166">
        <v>-17.571999999999999</v>
      </c>
      <c r="IJ27" s="166">
        <v>-89.232299999999995</v>
      </c>
      <c r="IK27" s="166">
        <v>0.82069999999999999</v>
      </c>
      <c r="IL27" s="166">
        <v>-268.08569999999997</v>
      </c>
      <c r="IM27" s="167"/>
      <c r="IN27" s="166">
        <v>1.3904000000000001</v>
      </c>
      <c r="IO27" s="167"/>
      <c r="IP27" s="167"/>
      <c r="IQ27" s="166">
        <v>110.0506</v>
      </c>
      <c r="IR27" s="166">
        <v>95.584800000000001</v>
      </c>
      <c r="IS27" s="167"/>
      <c r="IT27" s="166">
        <v>46.104500000000002</v>
      </c>
      <c r="IU27" s="166">
        <v>42.6021</v>
      </c>
      <c r="IV27" s="166">
        <v>0</v>
      </c>
      <c r="IW27" s="166">
        <v>197.68469999999999</v>
      </c>
      <c r="IX27" s="166">
        <v>-200.19229999999999</v>
      </c>
      <c r="IY27" s="166">
        <v>3.4182999999999999</v>
      </c>
      <c r="IZ27" s="166">
        <v>2.2803</v>
      </c>
      <c r="JA27" s="166">
        <v>-0.18679999999999999</v>
      </c>
      <c r="JB27" s="167"/>
      <c r="JC27" s="166">
        <v>-7.12</v>
      </c>
      <c r="JD27" s="166">
        <v>-1.038</v>
      </c>
      <c r="JE27" s="166">
        <v>-1.0489999999999999</v>
      </c>
      <c r="JF27" s="166">
        <v>4.32</v>
      </c>
      <c r="JG27" s="166">
        <v>-2</v>
      </c>
      <c r="JH27" s="166">
        <v>-2.5476999999999999</v>
      </c>
      <c r="JI27" s="166">
        <v>-3.7766000000000002</v>
      </c>
      <c r="JJ27" s="166">
        <v>11.6045</v>
      </c>
      <c r="JK27" s="166">
        <v>-10.283099999999999</v>
      </c>
      <c r="JL27" s="166">
        <v>3.9</v>
      </c>
      <c r="JM27" s="166">
        <v>6.032</v>
      </c>
      <c r="JN27" s="166">
        <v>5.734</v>
      </c>
      <c r="JO27" s="167"/>
      <c r="JP27" s="166">
        <v>2.3054999999999999</v>
      </c>
      <c r="JQ27" s="166">
        <v>4.2436999999999996</v>
      </c>
      <c r="JR27" s="166">
        <v>4.1500000000000004</v>
      </c>
      <c r="JS27" s="166">
        <v>4.6387999999999998</v>
      </c>
      <c r="JT27" s="167"/>
      <c r="JU27" s="166">
        <v>22.7</v>
      </c>
      <c r="JV27" s="166">
        <v>6.2022000000000004</v>
      </c>
      <c r="JW27" s="166">
        <v>0.28999999999999998</v>
      </c>
      <c r="JX27" s="167"/>
      <c r="JY27" s="166">
        <v>5.1985000000000001</v>
      </c>
      <c r="JZ27" s="166">
        <v>-19.412400000000002</v>
      </c>
      <c r="KA27" s="166">
        <v>-24.8428</v>
      </c>
      <c r="KB27" s="166">
        <v>7.0197000000000003</v>
      </c>
      <c r="KC27" s="166">
        <v>14.714499999999999</v>
      </c>
      <c r="KD27" s="166">
        <v>-20.745799999999999</v>
      </c>
      <c r="KE27" s="166">
        <v>4.8879999999999999</v>
      </c>
      <c r="KF27" s="166">
        <v>-23.9</v>
      </c>
      <c r="KG27" s="166">
        <v>6</v>
      </c>
      <c r="KH27" s="167"/>
      <c r="KI27" s="166">
        <v>-103.208</v>
      </c>
    </row>
    <row r="28" spans="1:295" ht="18" customHeight="1" x14ac:dyDescent="0.25">
      <c r="A28" s="161" t="s">
        <v>72</v>
      </c>
      <c r="B28" s="161" t="s">
        <v>879</v>
      </c>
      <c r="C28" s="165">
        <v>0</v>
      </c>
      <c r="D28" s="166">
        <v>6.5289999999999999</v>
      </c>
      <c r="E28" s="166">
        <v>-13.237500000000001</v>
      </c>
      <c r="F28" s="166">
        <v>-1.2614000000000001</v>
      </c>
      <c r="G28" s="166">
        <v>12.7948</v>
      </c>
      <c r="H28" s="167"/>
      <c r="I28" s="166">
        <v>25.1084</v>
      </c>
      <c r="J28" s="167"/>
      <c r="K28" s="166">
        <v>25.198699999999999</v>
      </c>
      <c r="L28" s="166">
        <v>11.4107</v>
      </c>
      <c r="M28" s="166">
        <v>12.740600000000001</v>
      </c>
      <c r="N28" s="166">
        <v>-6.66</v>
      </c>
      <c r="O28" s="166">
        <v>-37.4</v>
      </c>
      <c r="P28" s="166">
        <v>15.4</v>
      </c>
      <c r="Q28" s="166">
        <v>6.6239999999999997</v>
      </c>
      <c r="R28" s="166">
        <v>-28.6</v>
      </c>
      <c r="S28" s="166">
        <v>6.1177999999999999</v>
      </c>
      <c r="T28" s="166">
        <v>8.6469000000000005</v>
      </c>
      <c r="U28" s="166">
        <v>6.6585999999999999</v>
      </c>
      <c r="V28" s="166">
        <v>6.5347999999999997</v>
      </c>
      <c r="W28" s="166">
        <v>11.4268</v>
      </c>
      <c r="X28" s="167"/>
      <c r="Y28" s="166">
        <v>1.7625</v>
      </c>
      <c r="Z28" s="166">
        <v>1.1675</v>
      </c>
      <c r="AA28" s="167"/>
      <c r="AB28" s="166">
        <v>-1.3010999999999999</v>
      </c>
      <c r="AC28" s="166">
        <v>0.221</v>
      </c>
      <c r="AD28" s="166">
        <v>0.25</v>
      </c>
      <c r="AE28" s="166">
        <v>0</v>
      </c>
      <c r="AF28" s="166">
        <v>-13.32</v>
      </c>
      <c r="AG28" s="166">
        <v>6.6</v>
      </c>
      <c r="AH28" s="166">
        <v>8.6999999999999994E-2</v>
      </c>
      <c r="AI28" s="166">
        <v>0.45100000000000001</v>
      </c>
      <c r="AJ28" s="166">
        <v>-9.34</v>
      </c>
      <c r="AK28" s="166">
        <v>-9.42</v>
      </c>
      <c r="AL28" s="167"/>
      <c r="AM28" s="166">
        <v>-11.73</v>
      </c>
      <c r="AN28" s="166">
        <v>-11.96</v>
      </c>
      <c r="AO28" s="166">
        <v>7.9890999999999996</v>
      </c>
      <c r="AP28" s="166">
        <v>3.4698000000000002</v>
      </c>
      <c r="AQ28" s="166">
        <v>14.3332</v>
      </c>
      <c r="AR28" s="166">
        <v>17.071899999999999</v>
      </c>
      <c r="AS28" s="166">
        <v>-17.394200000000001</v>
      </c>
      <c r="AT28" s="166">
        <v>-9.1091999999999995</v>
      </c>
      <c r="AU28" s="166">
        <v>-9.0536999999999992</v>
      </c>
      <c r="AV28" s="166">
        <v>8.6919000000000004</v>
      </c>
      <c r="AW28" s="166">
        <v>8.4345999999999997</v>
      </c>
      <c r="AX28" s="167"/>
      <c r="AY28" s="166">
        <v>-19.290099999999999</v>
      </c>
      <c r="AZ28" s="166">
        <v>3.9578000000000002</v>
      </c>
      <c r="BA28" s="166">
        <v>21.372399999999999</v>
      </c>
      <c r="BB28" s="166">
        <v>9.4174000000000007</v>
      </c>
      <c r="BC28" s="166">
        <v>-4.9012000000000002</v>
      </c>
      <c r="BD28" s="166">
        <v>0.8</v>
      </c>
      <c r="BE28" s="166">
        <v>0.9</v>
      </c>
      <c r="BF28" s="166">
        <v>-22.741900000000001</v>
      </c>
      <c r="BG28" s="166">
        <v>-22.164100000000001</v>
      </c>
      <c r="BH28" s="166">
        <v>-3.7587000000000002</v>
      </c>
      <c r="BI28" s="167"/>
      <c r="BJ28" s="166">
        <v>3.2021999999999999</v>
      </c>
      <c r="BK28" s="166">
        <v>6.1037999999999997</v>
      </c>
      <c r="BL28" s="166">
        <v>6.4371</v>
      </c>
      <c r="BM28" s="166">
        <v>4.1821000000000002</v>
      </c>
      <c r="BN28" s="166">
        <v>-109.5004</v>
      </c>
      <c r="BO28" s="166">
        <v>116.7333</v>
      </c>
      <c r="BP28" s="166">
        <v>116.1534</v>
      </c>
      <c r="BQ28" s="166">
        <v>-66.930199999999999</v>
      </c>
      <c r="BR28" s="166">
        <v>-22.7041</v>
      </c>
      <c r="BS28" s="167"/>
      <c r="BT28" s="167"/>
      <c r="BU28" s="167"/>
      <c r="BV28" s="166">
        <v>37.1738</v>
      </c>
      <c r="BW28" s="166">
        <v>15.04</v>
      </c>
      <c r="BX28" s="166">
        <v>9.85</v>
      </c>
      <c r="BY28" s="166">
        <v>-8.26</v>
      </c>
      <c r="BZ28" s="166">
        <v>12.15</v>
      </c>
      <c r="CA28" s="166">
        <v>-14.999000000000001</v>
      </c>
      <c r="CB28" s="166">
        <v>-14.999000000000001</v>
      </c>
      <c r="CC28" s="166">
        <v>24.586200000000002</v>
      </c>
      <c r="CD28" s="166">
        <v>21.9848</v>
      </c>
      <c r="CE28" s="166">
        <v>-5.0724</v>
      </c>
      <c r="CF28" s="166">
        <v>6.9218000000000002</v>
      </c>
      <c r="CG28" s="166">
        <v>6.2847</v>
      </c>
      <c r="CH28" s="166">
        <v>2.6917</v>
      </c>
      <c r="CI28" s="166">
        <v>15.1037</v>
      </c>
      <c r="CJ28" s="167"/>
      <c r="CK28" s="167"/>
      <c r="CL28" s="166">
        <v>78.400000000000006</v>
      </c>
      <c r="CM28" s="166">
        <v>-25.7</v>
      </c>
      <c r="CN28" s="166">
        <v>-4.25</v>
      </c>
      <c r="CO28" s="166">
        <v>50.497199999999999</v>
      </c>
      <c r="CP28" s="166">
        <v>50.6404</v>
      </c>
      <c r="CQ28" s="166">
        <v>48.860999999999997</v>
      </c>
      <c r="CR28" s="166">
        <v>96.875500000000002</v>
      </c>
      <c r="CS28" s="166">
        <v>97.830600000000004</v>
      </c>
      <c r="CT28" s="166">
        <v>-9.8051999999999992</v>
      </c>
      <c r="CU28" s="166">
        <v>-108.00830000000001</v>
      </c>
      <c r="CV28" s="166">
        <v>0</v>
      </c>
      <c r="CW28" s="166">
        <v>4.0772000000000004</v>
      </c>
      <c r="CX28" s="166">
        <v>40.950000000000003</v>
      </c>
      <c r="CY28" s="166">
        <v>20.77</v>
      </c>
      <c r="CZ28" s="166">
        <v>16.254899999999999</v>
      </c>
      <c r="DA28" s="166">
        <v>16.018699999999999</v>
      </c>
      <c r="DB28" s="166">
        <v>-14.74</v>
      </c>
      <c r="DC28" s="167"/>
      <c r="DD28" s="166">
        <v>-16.462700000000002</v>
      </c>
      <c r="DE28" s="166">
        <v>-16.3872</v>
      </c>
      <c r="DF28" s="166">
        <v>4.9574999999999996</v>
      </c>
      <c r="DG28" s="166">
        <v>1.41E-2</v>
      </c>
      <c r="DH28" s="166">
        <v>-7.8593000000000002</v>
      </c>
      <c r="DI28" s="166">
        <v>-11.7</v>
      </c>
      <c r="DJ28" s="166">
        <v>-10.9</v>
      </c>
      <c r="DK28" s="166">
        <v>-3.3228</v>
      </c>
      <c r="DL28" s="166">
        <v>12.1614</v>
      </c>
      <c r="DM28" s="166">
        <v>51.42</v>
      </c>
      <c r="DN28" s="166">
        <v>24.126899999999999</v>
      </c>
      <c r="DO28" s="166">
        <v>12.94</v>
      </c>
      <c r="DP28" s="166">
        <v>-5.89</v>
      </c>
      <c r="DQ28" s="166">
        <v>18.521999999999998</v>
      </c>
      <c r="DR28" s="166">
        <v>-7.1029</v>
      </c>
      <c r="DS28" s="166">
        <v>-8.3699999999999992</v>
      </c>
      <c r="DT28" s="166">
        <v>-8.32</v>
      </c>
      <c r="DU28" s="166">
        <v>30.16</v>
      </c>
      <c r="DV28" s="166">
        <v>29.74</v>
      </c>
      <c r="DW28" s="166">
        <v>-5.5636000000000001</v>
      </c>
      <c r="DX28" s="166">
        <v>-3.2635999999999998</v>
      </c>
      <c r="DY28" s="167"/>
      <c r="DZ28" s="166">
        <v>-25.454499999999999</v>
      </c>
      <c r="EA28" s="166">
        <v>71.975399999999993</v>
      </c>
      <c r="EB28" s="166">
        <v>43.619199999999999</v>
      </c>
      <c r="EC28" s="166">
        <v>33.066000000000003</v>
      </c>
      <c r="ED28" s="166">
        <v>34.228999999999999</v>
      </c>
      <c r="EE28" s="166">
        <v>-8.2512000000000008</v>
      </c>
      <c r="EF28" s="166">
        <v>-10.994400000000001</v>
      </c>
      <c r="EG28" s="166">
        <v>-12.708</v>
      </c>
      <c r="EH28" s="166">
        <v>-16.0383</v>
      </c>
      <c r="EI28" s="166">
        <v>-50.466099999999997</v>
      </c>
      <c r="EJ28" s="167"/>
      <c r="EK28" s="166">
        <v>-13.963200000000001</v>
      </c>
      <c r="EL28" s="166">
        <v>-13.9575</v>
      </c>
      <c r="EM28" s="167"/>
      <c r="EN28" s="166">
        <v>4.0518000000000001</v>
      </c>
      <c r="EO28" s="166">
        <v>3.8813</v>
      </c>
      <c r="EP28" s="166">
        <v>10.256</v>
      </c>
      <c r="EQ28" s="166">
        <v>-24.6814</v>
      </c>
      <c r="ER28" s="166">
        <v>-24.426600000000001</v>
      </c>
      <c r="ES28" s="166">
        <v>-6.3292999999999999</v>
      </c>
      <c r="ET28" s="167"/>
      <c r="EU28" s="167"/>
      <c r="EV28" s="166">
        <v>-2</v>
      </c>
      <c r="EW28" s="166">
        <v>5.0198999999999998</v>
      </c>
      <c r="EX28" s="166">
        <v>1.2061999999999999</v>
      </c>
      <c r="EY28" s="166">
        <v>-10.3246</v>
      </c>
      <c r="EZ28" s="166">
        <v>-10.3803</v>
      </c>
      <c r="FA28" s="166">
        <v>6.8958000000000004</v>
      </c>
      <c r="FB28" s="166">
        <v>-9.5023999999999997</v>
      </c>
      <c r="FC28" s="166">
        <v>-6.4196</v>
      </c>
      <c r="FD28" s="166">
        <v>5.4817</v>
      </c>
      <c r="FE28" s="166">
        <v>0</v>
      </c>
      <c r="FF28" s="166">
        <v>0</v>
      </c>
      <c r="FG28" s="166">
        <v>4.2647000000000004</v>
      </c>
      <c r="FH28" s="166">
        <v>4.4653</v>
      </c>
      <c r="FI28" s="166">
        <v>3.1501000000000001</v>
      </c>
      <c r="FJ28" s="166">
        <v>9.8798999999999992</v>
      </c>
      <c r="FK28" s="166">
        <v>9.5449999999999999</v>
      </c>
      <c r="FL28" s="166">
        <v>21.601900000000001</v>
      </c>
      <c r="FM28" s="166">
        <v>0</v>
      </c>
      <c r="FN28" s="166">
        <v>18.5855</v>
      </c>
      <c r="FO28" s="166">
        <v>24.027799999999999</v>
      </c>
      <c r="FP28" s="166">
        <v>33.018900000000002</v>
      </c>
      <c r="FQ28" s="167"/>
      <c r="FR28" s="167"/>
      <c r="FS28" s="166">
        <v>-3.1069</v>
      </c>
      <c r="FT28" s="167"/>
      <c r="FU28" s="167"/>
      <c r="FV28" s="166">
        <v>0.8</v>
      </c>
      <c r="FW28" s="166">
        <v>-11.079000000000001</v>
      </c>
      <c r="FX28" s="167"/>
      <c r="FY28" s="167"/>
      <c r="FZ28" s="167"/>
      <c r="GA28" s="167"/>
      <c r="GB28" s="166">
        <v>15.76</v>
      </c>
      <c r="GC28" s="166">
        <v>-40.589199999999998</v>
      </c>
      <c r="GD28" s="166">
        <v>-33.872900000000001</v>
      </c>
      <c r="GE28" s="166">
        <v>-4.2</v>
      </c>
      <c r="GF28" s="166">
        <v>38.024500000000003</v>
      </c>
      <c r="GG28" s="167"/>
      <c r="GH28" s="166">
        <v>30.7257</v>
      </c>
      <c r="GI28" s="167"/>
      <c r="GJ28" s="166">
        <v>-13.9741</v>
      </c>
      <c r="GK28" s="166">
        <v>2.5577000000000001</v>
      </c>
      <c r="GL28" s="166">
        <v>3.6799999999999999E-2</v>
      </c>
      <c r="GM28" s="167"/>
      <c r="GN28" s="166">
        <v>-11.416600000000001</v>
      </c>
      <c r="GO28" s="166">
        <v>-24.005600000000001</v>
      </c>
      <c r="GP28" s="166">
        <v>12.4964</v>
      </c>
      <c r="GQ28" s="166">
        <v>-34.621200000000002</v>
      </c>
      <c r="GR28" s="166">
        <v>-34.156700000000001</v>
      </c>
      <c r="GS28" s="166">
        <v>-10.414999999999999</v>
      </c>
      <c r="GT28" s="166">
        <v>184.9246</v>
      </c>
      <c r="GU28" s="166">
        <v>3.7273999999999998</v>
      </c>
      <c r="GV28" s="166">
        <v>-4.0761000000000003</v>
      </c>
      <c r="GW28" s="166">
        <v>-7.8464999999999998</v>
      </c>
      <c r="GX28" s="166">
        <v>2.0505</v>
      </c>
      <c r="GY28" s="166">
        <v>10.585699999999999</v>
      </c>
      <c r="GZ28" s="166">
        <v>10.680999999999999</v>
      </c>
      <c r="HA28" s="166">
        <v>1.2261</v>
      </c>
      <c r="HB28" s="166">
        <v>12.1942</v>
      </c>
      <c r="HC28" s="166">
        <v>13.511900000000001</v>
      </c>
      <c r="HD28" s="166">
        <v>-33.11</v>
      </c>
      <c r="HE28" s="166">
        <v>36.346800000000002</v>
      </c>
      <c r="HF28" s="166">
        <v>45.604100000000003</v>
      </c>
      <c r="HG28" s="166">
        <v>-10.093299999999999</v>
      </c>
      <c r="HH28" s="166">
        <v>23.714500000000001</v>
      </c>
      <c r="HI28" s="166">
        <v>0</v>
      </c>
      <c r="HJ28" s="166">
        <v>0</v>
      </c>
      <c r="HK28" s="167"/>
      <c r="HL28" s="166">
        <v>0</v>
      </c>
      <c r="HM28" s="166">
        <v>-14.1342</v>
      </c>
      <c r="HN28" s="166">
        <v>-15.5611</v>
      </c>
      <c r="HO28" s="166">
        <v>21.854500000000002</v>
      </c>
      <c r="HP28" s="166">
        <v>22.712199999999999</v>
      </c>
      <c r="HQ28" s="167"/>
      <c r="HR28" s="166">
        <v>-25.5093</v>
      </c>
      <c r="HS28" s="166">
        <v>-18.4057</v>
      </c>
      <c r="HT28" s="166">
        <v>-18.421800000000001</v>
      </c>
      <c r="HU28" s="166">
        <v>15.87</v>
      </c>
      <c r="HV28" s="166">
        <v>15.72</v>
      </c>
      <c r="HW28" s="166">
        <v>-35.4</v>
      </c>
      <c r="HX28" s="166">
        <v>-35.6</v>
      </c>
      <c r="HY28" s="166">
        <v>0.87980000000000003</v>
      </c>
      <c r="HZ28" s="166">
        <v>4.5599999999999996</v>
      </c>
      <c r="IA28" s="166">
        <v>51.959899999999998</v>
      </c>
      <c r="IB28" s="166">
        <v>27.5868</v>
      </c>
      <c r="IC28" s="166">
        <v>27.648</v>
      </c>
      <c r="ID28" s="166">
        <v>-12.7</v>
      </c>
      <c r="IE28" s="166">
        <v>-38.4</v>
      </c>
      <c r="IF28" s="167"/>
      <c r="IG28" s="166">
        <v>10.8</v>
      </c>
      <c r="IH28" s="166">
        <v>-18.063199999999998</v>
      </c>
      <c r="II28" s="166">
        <v>-18.1129</v>
      </c>
      <c r="IJ28" s="166">
        <v>-83.616100000000003</v>
      </c>
      <c r="IK28" s="166">
        <v>19.5566</v>
      </c>
      <c r="IL28" s="166">
        <v>-288.2953</v>
      </c>
      <c r="IM28" s="167"/>
      <c r="IN28" s="166">
        <v>1.9923</v>
      </c>
      <c r="IO28" s="167"/>
      <c r="IP28" s="167"/>
      <c r="IQ28" s="166">
        <v>116.7376</v>
      </c>
      <c r="IR28" s="166">
        <v>105.4055</v>
      </c>
      <c r="IS28" s="167"/>
      <c r="IT28" s="166">
        <v>31.318200000000001</v>
      </c>
      <c r="IU28" s="166">
        <v>31.804400000000001</v>
      </c>
      <c r="IV28" s="166">
        <v>0</v>
      </c>
      <c r="IW28" s="166">
        <v>196.88900000000001</v>
      </c>
      <c r="IX28" s="166">
        <v>-218.35820000000001</v>
      </c>
      <c r="IY28" s="166">
        <v>-18.936900000000001</v>
      </c>
      <c r="IZ28" s="166">
        <v>23.411899999999999</v>
      </c>
      <c r="JA28" s="166">
        <v>-1.615</v>
      </c>
      <c r="JB28" s="167"/>
      <c r="JC28" s="166">
        <v>-9.0399999999999991</v>
      </c>
      <c r="JD28" s="166">
        <v>-1.1080000000000001</v>
      </c>
      <c r="JE28" s="166">
        <v>-1.1160000000000001</v>
      </c>
      <c r="JF28" s="166">
        <v>5.28</v>
      </c>
      <c r="JG28" s="166">
        <v>-4.4800000000000004</v>
      </c>
      <c r="JH28" s="166">
        <v>-2.1463000000000001</v>
      </c>
      <c r="JI28" s="166">
        <v>-1.4633</v>
      </c>
      <c r="JJ28" s="166">
        <v>11.924899999999999</v>
      </c>
      <c r="JK28" s="166">
        <v>-10.0481</v>
      </c>
      <c r="JL28" s="166">
        <v>0.5</v>
      </c>
      <c r="JM28" s="166">
        <v>-1.093</v>
      </c>
      <c r="JN28" s="166">
        <v>6.5000000000000002E-2</v>
      </c>
      <c r="JO28" s="167"/>
      <c r="JP28" s="167"/>
      <c r="JQ28" s="166">
        <v>3.7168000000000001</v>
      </c>
      <c r="JR28" s="166">
        <v>2.2604000000000002</v>
      </c>
      <c r="JS28" s="166">
        <v>2.8496999999999999</v>
      </c>
      <c r="JT28" s="167"/>
      <c r="JU28" s="166">
        <v>22.6</v>
      </c>
      <c r="JV28" s="166">
        <v>4.5925000000000002</v>
      </c>
      <c r="JW28" s="166">
        <v>0.35</v>
      </c>
      <c r="JX28" s="167"/>
      <c r="JY28" s="166">
        <v>8.9597999999999995</v>
      </c>
      <c r="JZ28" s="166">
        <v>-21.2197</v>
      </c>
      <c r="KA28" s="166">
        <v>-27.168700000000001</v>
      </c>
      <c r="KB28" s="166">
        <v>11.368499999999999</v>
      </c>
      <c r="KC28" s="166">
        <v>16.4617</v>
      </c>
      <c r="KD28" s="166">
        <v>-22.046099999999999</v>
      </c>
      <c r="KE28" s="166">
        <v>5.1192000000000002</v>
      </c>
      <c r="KF28" s="166">
        <v>-24.4</v>
      </c>
      <c r="KG28" s="166">
        <v>6.5</v>
      </c>
      <c r="KH28" s="167"/>
      <c r="KI28" s="166">
        <v>-103.1996</v>
      </c>
    </row>
    <row r="29" spans="1:295" ht="18" customHeight="1" x14ac:dyDescent="0.25">
      <c r="A29" s="161" t="s">
        <v>72</v>
      </c>
      <c r="B29" s="161" t="s">
        <v>880</v>
      </c>
      <c r="C29" s="165">
        <v>0</v>
      </c>
      <c r="D29" s="166">
        <v>7.2530999999999999</v>
      </c>
      <c r="E29" s="166">
        <v>-14.640499999999999</v>
      </c>
      <c r="F29" s="166">
        <v>-2.4609000000000001</v>
      </c>
      <c r="G29" s="166">
        <v>13.139699999999999</v>
      </c>
      <c r="H29" s="167"/>
      <c r="I29" s="166">
        <v>25.654</v>
      </c>
      <c r="J29" s="167"/>
      <c r="K29" s="166">
        <v>26.459399999999999</v>
      </c>
      <c r="L29" s="166">
        <v>12.3306</v>
      </c>
      <c r="M29" s="166">
        <v>13.569599999999999</v>
      </c>
      <c r="N29" s="166">
        <v>-8.8800000000000008</v>
      </c>
      <c r="O29" s="166">
        <v>-41.8</v>
      </c>
      <c r="P29" s="166">
        <v>17.600000000000001</v>
      </c>
      <c r="Q29" s="166">
        <v>7.452</v>
      </c>
      <c r="R29" s="166">
        <v>-30.8</v>
      </c>
      <c r="S29" s="166">
        <v>6.7496999999999998</v>
      </c>
      <c r="T29" s="166">
        <v>10.2384</v>
      </c>
      <c r="U29" s="166">
        <v>6.5254000000000003</v>
      </c>
      <c r="V29" s="166">
        <v>6.3231000000000002</v>
      </c>
      <c r="W29" s="166">
        <v>11.305999999999999</v>
      </c>
      <c r="X29" s="167"/>
      <c r="Y29" s="166">
        <v>1.2686999999999999</v>
      </c>
      <c r="Z29" s="166">
        <v>1.0974999999999999</v>
      </c>
      <c r="AA29" s="167"/>
      <c r="AB29" s="166">
        <v>-1.2179</v>
      </c>
      <c r="AC29" s="166">
        <v>0.161</v>
      </c>
      <c r="AD29" s="166">
        <v>0.19800000000000001</v>
      </c>
      <c r="AE29" s="167"/>
      <c r="AF29" s="166">
        <v>-11.1</v>
      </c>
      <c r="AG29" s="166">
        <v>8.8000000000000007</v>
      </c>
      <c r="AH29" s="166">
        <v>0.215</v>
      </c>
      <c r="AI29" s="166">
        <v>0.44500000000000001</v>
      </c>
      <c r="AJ29" s="166">
        <v>-10.08</v>
      </c>
      <c r="AK29" s="166">
        <v>-10.25</v>
      </c>
      <c r="AL29" s="167"/>
      <c r="AM29" s="166">
        <v>-11.6</v>
      </c>
      <c r="AN29" s="166">
        <v>-11.64</v>
      </c>
      <c r="AO29" s="166">
        <v>7.7854999999999999</v>
      </c>
      <c r="AP29" s="166">
        <v>3.1389</v>
      </c>
      <c r="AQ29" s="166">
        <v>11.088699999999999</v>
      </c>
      <c r="AR29" s="166">
        <v>13.9352</v>
      </c>
      <c r="AS29" s="166">
        <v>-16.124099999999999</v>
      </c>
      <c r="AT29" s="166">
        <v>-9.9130000000000003</v>
      </c>
      <c r="AU29" s="166">
        <v>-8.1941000000000006</v>
      </c>
      <c r="AV29" s="166">
        <v>14.0748</v>
      </c>
      <c r="AW29" s="166">
        <v>10.952400000000001</v>
      </c>
      <c r="AX29" s="167"/>
      <c r="AY29" s="166">
        <v>-21.165500000000002</v>
      </c>
      <c r="AZ29" s="166">
        <v>4.7469000000000001</v>
      </c>
      <c r="BA29" s="166">
        <v>22.715800000000002</v>
      </c>
      <c r="BB29" s="166">
        <v>7.9668999999999999</v>
      </c>
      <c r="BC29" s="166">
        <v>-5.1010999999999997</v>
      </c>
      <c r="BD29" s="166">
        <v>0.6</v>
      </c>
      <c r="BE29" s="166">
        <v>0.5</v>
      </c>
      <c r="BF29" s="166">
        <v>-22.0382</v>
      </c>
      <c r="BG29" s="166">
        <v>-22.9754</v>
      </c>
      <c r="BH29" s="166">
        <v>-3.8706999999999998</v>
      </c>
      <c r="BI29" s="167"/>
      <c r="BJ29" s="166">
        <v>3.2107999999999999</v>
      </c>
      <c r="BK29" s="166">
        <v>6.2427000000000001</v>
      </c>
      <c r="BL29" s="166">
        <v>6.4561000000000002</v>
      </c>
      <c r="BM29" s="166">
        <v>4.2055999999999996</v>
      </c>
      <c r="BN29" s="166">
        <v>-116.8248</v>
      </c>
      <c r="BO29" s="166">
        <v>118.86960000000001</v>
      </c>
      <c r="BP29" s="166">
        <v>119.2663</v>
      </c>
      <c r="BQ29" s="166">
        <v>-67.6755</v>
      </c>
      <c r="BR29" s="166">
        <v>-21.5624</v>
      </c>
      <c r="BS29" s="167"/>
      <c r="BT29" s="167"/>
      <c r="BU29" s="167"/>
      <c r="BV29" s="166">
        <v>38.8504</v>
      </c>
      <c r="BW29" s="166">
        <v>15.78</v>
      </c>
      <c r="BX29" s="166">
        <v>10.5</v>
      </c>
      <c r="BY29" s="166">
        <v>-7.25</v>
      </c>
      <c r="BZ29" s="166">
        <v>13.81</v>
      </c>
      <c r="CA29" s="166">
        <v>-15.534800000000001</v>
      </c>
      <c r="CB29" s="166">
        <v>-14.999000000000001</v>
      </c>
      <c r="CC29" s="166">
        <v>24.409600000000001</v>
      </c>
      <c r="CD29" s="166">
        <v>21.558700000000002</v>
      </c>
      <c r="CE29" s="166">
        <v>-4.1607000000000003</v>
      </c>
      <c r="CF29" s="166">
        <v>4.2591000000000001</v>
      </c>
      <c r="CG29" s="166">
        <v>3.3681000000000001</v>
      </c>
      <c r="CH29" s="166">
        <v>1.4730000000000001</v>
      </c>
      <c r="CI29" s="166">
        <v>13.2059</v>
      </c>
      <c r="CJ29" s="167"/>
      <c r="CK29" s="167"/>
      <c r="CL29" s="166">
        <v>79</v>
      </c>
      <c r="CM29" s="166">
        <v>-22.7</v>
      </c>
      <c r="CN29" s="166">
        <v>-4.63</v>
      </c>
      <c r="CO29" s="166">
        <v>51.4178</v>
      </c>
      <c r="CP29" s="166">
        <v>51.288800000000002</v>
      </c>
      <c r="CQ29" s="166">
        <v>49.246000000000002</v>
      </c>
      <c r="CR29" s="166">
        <v>95.404200000000003</v>
      </c>
      <c r="CS29" s="166">
        <v>94.534700000000001</v>
      </c>
      <c r="CT29" s="166">
        <v>-8.6060999999999996</v>
      </c>
      <c r="CU29" s="166">
        <v>-107.4087</v>
      </c>
      <c r="CV29" s="166">
        <v>-1.6126</v>
      </c>
      <c r="CW29" s="166">
        <v>4.1997</v>
      </c>
      <c r="CX29" s="166">
        <v>39.770000000000003</v>
      </c>
      <c r="CY29" s="166">
        <v>22.72</v>
      </c>
      <c r="CZ29" s="166">
        <v>17.192399999999999</v>
      </c>
      <c r="DA29" s="166">
        <v>17.0929</v>
      </c>
      <c r="DB29" s="166">
        <v>-15.26</v>
      </c>
      <c r="DC29" s="167"/>
      <c r="DD29" s="166">
        <v>-15.432700000000001</v>
      </c>
      <c r="DE29" s="166">
        <v>-15.0747</v>
      </c>
      <c r="DF29" s="166">
        <v>3.5726</v>
      </c>
      <c r="DG29" s="166">
        <v>1.4E-2</v>
      </c>
      <c r="DH29" s="166">
        <v>-8.2164000000000001</v>
      </c>
      <c r="DI29" s="166">
        <v>-14.1</v>
      </c>
      <c r="DJ29" s="166">
        <v>-15.6</v>
      </c>
      <c r="DK29" s="166">
        <v>-3.0444</v>
      </c>
      <c r="DL29" s="166">
        <v>12.9094</v>
      </c>
      <c r="DM29" s="166">
        <v>52.681699999999999</v>
      </c>
      <c r="DN29" s="166">
        <v>25.054600000000001</v>
      </c>
      <c r="DO29" s="166">
        <v>13.91</v>
      </c>
      <c r="DP29" s="166">
        <v>-6.1</v>
      </c>
      <c r="DQ29" s="166">
        <v>18.981000000000002</v>
      </c>
      <c r="DR29" s="167"/>
      <c r="DS29" s="166">
        <v>-8.2799999999999994</v>
      </c>
      <c r="DT29" s="166">
        <v>-8.23</v>
      </c>
      <c r="DU29" s="166">
        <v>30.36</v>
      </c>
      <c r="DV29" s="166">
        <v>29.6</v>
      </c>
      <c r="DW29" s="166">
        <v>-5.2363999999999997</v>
      </c>
      <c r="DX29" s="166">
        <v>-2.6181999999999999</v>
      </c>
      <c r="DY29" s="167"/>
      <c r="DZ29" s="166">
        <v>-24.609100000000002</v>
      </c>
      <c r="EA29" s="166">
        <v>75.539599999999993</v>
      </c>
      <c r="EB29" s="166">
        <v>45.883600000000001</v>
      </c>
      <c r="EC29" s="166">
        <v>35.410400000000003</v>
      </c>
      <c r="ED29" s="166">
        <v>37.591700000000003</v>
      </c>
      <c r="EE29" s="166">
        <v>-9.125</v>
      </c>
      <c r="EF29" s="166">
        <v>-11.414400000000001</v>
      </c>
      <c r="EG29" s="166">
        <v>-13.714</v>
      </c>
      <c r="EH29" s="166">
        <v>-15.436400000000001</v>
      </c>
      <c r="EI29" s="166">
        <v>-55.372500000000002</v>
      </c>
      <c r="EJ29" s="167"/>
      <c r="EK29" s="166">
        <v>-14.0395</v>
      </c>
      <c r="EL29" s="166">
        <v>-14.333500000000001</v>
      </c>
      <c r="EM29" s="167"/>
      <c r="EN29" s="166">
        <v>5.6134000000000004</v>
      </c>
      <c r="EO29" s="166">
        <v>3.0649000000000002</v>
      </c>
      <c r="EP29" s="166">
        <v>-11.268000000000001</v>
      </c>
      <c r="EQ29" s="166">
        <v>-20.9221</v>
      </c>
      <c r="ER29" s="166">
        <v>-21.6373</v>
      </c>
      <c r="ES29" s="166">
        <v>3.1703999999999999</v>
      </c>
      <c r="ET29" s="167"/>
      <c r="EU29" s="167"/>
      <c r="EV29" s="166">
        <v>-5</v>
      </c>
      <c r="EW29" s="166">
        <v>5.1783000000000001</v>
      </c>
      <c r="EX29" s="166">
        <v>5.3034999999999997</v>
      </c>
      <c r="EY29" s="166">
        <v>-10.6799</v>
      </c>
      <c r="EZ29" s="166">
        <v>-11.1296</v>
      </c>
      <c r="FA29" s="166">
        <v>7.0109000000000004</v>
      </c>
      <c r="FB29" s="166">
        <v>-9.1534999999999993</v>
      </c>
      <c r="FC29" s="166">
        <v>-4.8273000000000001</v>
      </c>
      <c r="FD29" s="166">
        <v>5.7564000000000002</v>
      </c>
      <c r="FE29" s="167"/>
      <c r="FF29" s="167"/>
      <c r="FG29" s="166">
        <v>5.1323999999999996</v>
      </c>
      <c r="FH29" s="166">
        <v>5.4969000000000001</v>
      </c>
      <c r="FI29" s="166">
        <v>3.7406999999999999</v>
      </c>
      <c r="FJ29" s="166">
        <v>10.2148</v>
      </c>
      <c r="FK29" s="166">
        <v>8.8751999999999995</v>
      </c>
      <c r="FL29" s="166">
        <v>22.104199999999999</v>
      </c>
      <c r="FM29" s="167"/>
      <c r="FN29" s="166">
        <v>17.0169</v>
      </c>
      <c r="FO29" s="166">
        <v>24.000599999999999</v>
      </c>
      <c r="FP29" s="166">
        <v>33.158000000000001</v>
      </c>
      <c r="FQ29" s="167"/>
      <c r="FR29" s="166">
        <v>-4.4000000000000004</v>
      </c>
      <c r="FS29" s="166">
        <v>-2.9127999999999998</v>
      </c>
      <c r="FT29" s="167"/>
      <c r="FU29" s="167"/>
      <c r="FV29" s="166">
        <v>1.85</v>
      </c>
      <c r="FW29" s="166">
        <v>-9.9452999999999996</v>
      </c>
      <c r="FX29" s="167"/>
      <c r="FY29" s="167"/>
      <c r="FZ29" s="167"/>
      <c r="GA29" s="167"/>
      <c r="GB29" s="166">
        <v>15.61</v>
      </c>
      <c r="GC29" s="166">
        <v>-40.699100000000001</v>
      </c>
      <c r="GD29" s="166">
        <v>-32.678400000000003</v>
      </c>
      <c r="GE29" s="166">
        <v>-1.82</v>
      </c>
      <c r="GF29" s="166">
        <v>37.304099999999998</v>
      </c>
      <c r="GG29" s="167"/>
      <c r="GH29" s="166">
        <v>31.357500000000002</v>
      </c>
      <c r="GI29" s="167"/>
      <c r="GJ29" s="166">
        <v>-13.474600000000001</v>
      </c>
      <c r="GK29" s="166">
        <v>2.528</v>
      </c>
      <c r="GL29" s="167"/>
      <c r="GM29" s="167"/>
      <c r="GN29" s="166">
        <v>-10.3908</v>
      </c>
      <c r="GO29" s="166">
        <v>-24.604199999999999</v>
      </c>
      <c r="GP29" s="166">
        <v>12.9068</v>
      </c>
      <c r="GQ29" s="166">
        <v>-34.453099999999999</v>
      </c>
      <c r="GR29" s="166">
        <v>-34.117400000000004</v>
      </c>
      <c r="GS29" s="166">
        <v>-10.202500000000001</v>
      </c>
      <c r="GT29" s="166">
        <v>182.9931</v>
      </c>
      <c r="GU29" s="166">
        <v>3.9237000000000002</v>
      </c>
      <c r="GV29" s="166">
        <v>-5.4875999999999996</v>
      </c>
      <c r="GW29" s="166">
        <v>-7.3968999999999996</v>
      </c>
      <c r="GX29" s="166">
        <v>1.5323</v>
      </c>
      <c r="GY29" s="166">
        <v>11.4948</v>
      </c>
      <c r="GZ29" s="166">
        <v>11.5907</v>
      </c>
      <c r="HA29" s="166">
        <v>1</v>
      </c>
      <c r="HB29" s="166">
        <v>14.4809</v>
      </c>
      <c r="HC29" s="166">
        <v>16.043800000000001</v>
      </c>
      <c r="HD29" s="166">
        <v>-33.11</v>
      </c>
      <c r="HE29" s="166">
        <v>36.0379</v>
      </c>
      <c r="HF29" s="166">
        <v>45.5702</v>
      </c>
      <c r="HG29" s="166">
        <v>-7.4347000000000003</v>
      </c>
      <c r="HH29" s="166">
        <v>24.165099999999999</v>
      </c>
      <c r="HI29" s="166">
        <v>0</v>
      </c>
      <c r="HJ29" s="166">
        <v>0</v>
      </c>
      <c r="HK29" s="167"/>
      <c r="HL29" s="167"/>
      <c r="HM29" s="166">
        <v>-10.2301</v>
      </c>
      <c r="HN29" s="166">
        <v>-11.417</v>
      </c>
      <c r="HO29" s="167"/>
      <c r="HP29" s="167"/>
      <c r="HQ29" s="167"/>
      <c r="HR29" s="166">
        <v>-21.779399999999999</v>
      </c>
      <c r="HS29" s="166">
        <v>-20.589300000000001</v>
      </c>
      <c r="HT29" s="166">
        <v>-18.850200000000001</v>
      </c>
      <c r="HU29" s="166">
        <v>15.89</v>
      </c>
      <c r="HV29" s="166">
        <v>15.58</v>
      </c>
      <c r="HW29" s="166">
        <v>-33.9</v>
      </c>
      <c r="HX29" s="166">
        <v>-33.6</v>
      </c>
      <c r="HY29" s="166">
        <v>0.91459999999999997</v>
      </c>
      <c r="HZ29" s="166">
        <v>8.16</v>
      </c>
      <c r="IA29" s="166">
        <v>48.4773</v>
      </c>
      <c r="IB29" s="166">
        <v>29.244299999999999</v>
      </c>
      <c r="IC29" s="166">
        <v>29.549399999999999</v>
      </c>
      <c r="ID29" s="166">
        <v>-12.7</v>
      </c>
      <c r="IE29" s="166">
        <v>-38.1</v>
      </c>
      <c r="IF29" s="167"/>
      <c r="IG29" s="166">
        <v>4.5999999999999996</v>
      </c>
      <c r="IH29" s="166">
        <v>-18.004200000000001</v>
      </c>
      <c r="II29" s="166">
        <v>-17.977399999999999</v>
      </c>
      <c r="IJ29" s="166">
        <v>-83.469499999999996</v>
      </c>
      <c r="IK29" s="166">
        <v>16.027799999999999</v>
      </c>
      <c r="IL29" s="166">
        <v>-279.90699999999998</v>
      </c>
      <c r="IM29" s="167"/>
      <c r="IN29" s="166">
        <v>2.7787000000000002</v>
      </c>
      <c r="IO29" s="167"/>
      <c r="IP29" s="167"/>
      <c r="IQ29" s="166">
        <v>126.1302</v>
      </c>
      <c r="IR29" s="166">
        <v>82.368099999999998</v>
      </c>
      <c r="IS29" s="167"/>
      <c r="IT29" s="166">
        <v>32.874699999999997</v>
      </c>
      <c r="IU29" s="166">
        <v>32.245899999999999</v>
      </c>
      <c r="IV29" s="166">
        <v>-13.859</v>
      </c>
      <c r="IW29" s="166">
        <v>181.89760000000001</v>
      </c>
      <c r="IX29" s="166">
        <v>-199.4547</v>
      </c>
      <c r="IY29" s="166">
        <v>-14.412100000000001</v>
      </c>
      <c r="IZ29" s="166">
        <v>18.259499999999999</v>
      </c>
      <c r="JA29" s="166">
        <v>-2.6697000000000002</v>
      </c>
      <c r="JB29" s="167"/>
      <c r="JC29" s="166">
        <v>-8.4</v>
      </c>
      <c r="JD29" s="166">
        <v>-0.95</v>
      </c>
      <c r="JE29" s="166">
        <v>-0.96299999999999997</v>
      </c>
      <c r="JF29" s="166">
        <v>4.6399999999999997</v>
      </c>
      <c r="JG29" s="166">
        <v>-4.32</v>
      </c>
      <c r="JH29" s="166">
        <v>-1.6856</v>
      </c>
      <c r="JI29" s="166">
        <v>-1.6403000000000001</v>
      </c>
      <c r="JJ29" s="166">
        <v>11.339</v>
      </c>
      <c r="JK29" s="166">
        <v>-8.9067000000000007</v>
      </c>
      <c r="JL29" s="166">
        <v>1.5</v>
      </c>
      <c r="JM29" s="166">
        <v>-0.29599999999999999</v>
      </c>
      <c r="JN29" s="166">
        <v>1.3109999999999999</v>
      </c>
      <c r="JO29" s="166">
        <v>1.7730999999999999</v>
      </c>
      <c r="JP29" s="166">
        <v>2.0303</v>
      </c>
      <c r="JQ29" s="166">
        <v>4.444</v>
      </c>
      <c r="JR29" s="166">
        <v>4.5101000000000004</v>
      </c>
      <c r="JS29" s="166">
        <v>3.9352</v>
      </c>
      <c r="JT29" s="167"/>
      <c r="JU29" s="166">
        <v>23.6</v>
      </c>
      <c r="JV29" s="166">
        <v>2.1455000000000002</v>
      </c>
      <c r="JW29" s="166">
        <v>0.37</v>
      </c>
      <c r="JX29" s="167"/>
      <c r="JY29" s="166">
        <v>7.2714999999999996</v>
      </c>
      <c r="JZ29" s="166">
        <v>-20.262899999999998</v>
      </c>
      <c r="KA29" s="166">
        <v>-26.782</v>
      </c>
      <c r="KB29" s="166">
        <v>9.0969999999999995</v>
      </c>
      <c r="KC29" s="166">
        <v>15.6776</v>
      </c>
      <c r="KD29" s="166">
        <v>-21.3506</v>
      </c>
      <c r="KE29" s="166">
        <v>5.2441000000000004</v>
      </c>
      <c r="KF29" s="166">
        <v>-25.4</v>
      </c>
      <c r="KG29" s="166">
        <v>7.4</v>
      </c>
      <c r="KH29" s="167"/>
      <c r="KI29" s="166">
        <v>-103.65560000000001</v>
      </c>
    </row>
    <row r="30" spans="1:295" ht="18" customHeight="1" x14ac:dyDescent="0.25">
      <c r="A30" s="161" t="s">
        <v>72</v>
      </c>
      <c r="B30" s="161" t="s">
        <v>881</v>
      </c>
      <c r="C30" s="165">
        <v>0</v>
      </c>
      <c r="D30" s="166">
        <v>3.7404999999999999</v>
      </c>
      <c r="E30" s="166">
        <v>-7.9861000000000004</v>
      </c>
      <c r="F30" s="166">
        <v>-0.4299</v>
      </c>
      <c r="G30" s="166">
        <v>13.836399999999999</v>
      </c>
      <c r="H30" s="167"/>
      <c r="I30" s="166">
        <v>27.119800000000001</v>
      </c>
      <c r="J30" s="167"/>
      <c r="K30" s="166">
        <v>28.260400000000001</v>
      </c>
      <c r="L30" s="166">
        <v>13.0246</v>
      </c>
      <c r="M30" s="166">
        <v>14.1485</v>
      </c>
      <c r="N30" s="166">
        <v>-11.1</v>
      </c>
      <c r="O30" s="166">
        <v>-41.8</v>
      </c>
      <c r="P30" s="166">
        <v>19.8</v>
      </c>
      <c r="Q30" s="166">
        <v>7.452</v>
      </c>
      <c r="R30" s="166">
        <v>-30.8</v>
      </c>
      <c r="S30" s="166">
        <v>6.8087</v>
      </c>
      <c r="T30" s="166">
        <v>11.646599999999999</v>
      </c>
      <c r="U30" s="166">
        <v>7.1234999999999999</v>
      </c>
      <c r="V30" s="166">
        <v>7.0631000000000004</v>
      </c>
      <c r="W30" s="166">
        <v>12.260899999999999</v>
      </c>
      <c r="X30" s="167"/>
      <c r="Y30" s="166">
        <v>1.8996999999999999</v>
      </c>
      <c r="Z30" s="166">
        <v>1.1348</v>
      </c>
      <c r="AA30" s="167"/>
      <c r="AB30" s="166">
        <v>-0.99350000000000005</v>
      </c>
      <c r="AC30" s="166">
        <v>-0.02</v>
      </c>
      <c r="AD30" s="166">
        <v>-1.4999999999999999E-2</v>
      </c>
      <c r="AE30" s="167"/>
      <c r="AF30" s="166">
        <v>-8.8800000000000008</v>
      </c>
      <c r="AG30" s="166">
        <v>11</v>
      </c>
      <c r="AH30" s="166">
        <v>0.30499999999999999</v>
      </c>
      <c r="AI30" s="166">
        <v>0.434</v>
      </c>
      <c r="AJ30" s="166">
        <v>-11.8</v>
      </c>
      <c r="AK30" s="166">
        <v>-11.83</v>
      </c>
      <c r="AL30" s="167"/>
      <c r="AM30" s="166">
        <v>-10.71</v>
      </c>
      <c r="AN30" s="166">
        <v>-10.69</v>
      </c>
      <c r="AO30" s="166">
        <v>8.5047999999999995</v>
      </c>
      <c r="AP30" s="166">
        <v>3.4872999999999998</v>
      </c>
      <c r="AQ30" s="166">
        <v>13.952299999999999</v>
      </c>
      <c r="AR30" s="166">
        <v>17.469200000000001</v>
      </c>
      <c r="AS30" s="166">
        <v>-14.247</v>
      </c>
      <c r="AT30" s="166">
        <v>-12.994</v>
      </c>
      <c r="AU30" s="166">
        <v>-13.2958</v>
      </c>
      <c r="AV30" s="166">
        <v>-0.71530000000000005</v>
      </c>
      <c r="AW30" s="166">
        <v>-0.64239999999999997</v>
      </c>
      <c r="AX30" s="167"/>
      <c r="AY30" s="166">
        <v>-15.4053</v>
      </c>
      <c r="AZ30" s="166">
        <v>3.1686999999999999</v>
      </c>
      <c r="BA30" s="166">
        <v>17.229800000000001</v>
      </c>
      <c r="BB30" s="166">
        <v>12.4932</v>
      </c>
      <c r="BC30" s="166">
        <v>-0.88890000000000002</v>
      </c>
      <c r="BD30" s="166">
        <v>-1.1000000000000001</v>
      </c>
      <c r="BE30" s="166">
        <v>-1.1000000000000001</v>
      </c>
      <c r="BF30" s="166">
        <v>-19.179600000000001</v>
      </c>
      <c r="BG30" s="166">
        <v>-19.241900000000001</v>
      </c>
      <c r="BH30" s="166">
        <v>-5.2024999999999997</v>
      </c>
      <c r="BI30" s="167"/>
      <c r="BJ30" s="166">
        <v>9.9114000000000004</v>
      </c>
      <c r="BK30" s="166">
        <v>8.3032000000000004</v>
      </c>
      <c r="BL30" s="166">
        <v>6.1174999999999997</v>
      </c>
      <c r="BM30" s="166">
        <v>3.9863</v>
      </c>
      <c r="BN30" s="166">
        <v>-122.2266</v>
      </c>
      <c r="BO30" s="166">
        <v>119.5104</v>
      </c>
      <c r="BP30" s="166">
        <v>119.63249999999999</v>
      </c>
      <c r="BQ30" s="166">
        <v>-59.953400000000002</v>
      </c>
      <c r="BR30" s="166">
        <v>-31.731200000000001</v>
      </c>
      <c r="BS30" s="167"/>
      <c r="BT30" s="167"/>
      <c r="BU30" s="167"/>
      <c r="BV30" s="166">
        <v>40.866300000000003</v>
      </c>
      <c r="BW30" s="166">
        <v>15.57</v>
      </c>
      <c r="BX30" s="166">
        <v>10.24</v>
      </c>
      <c r="BY30" s="166">
        <v>-6.99</v>
      </c>
      <c r="BZ30" s="166">
        <v>14.59</v>
      </c>
      <c r="CA30" s="166">
        <v>-12.453799999999999</v>
      </c>
      <c r="CB30" s="166">
        <v>-12.0519</v>
      </c>
      <c r="CC30" s="166">
        <v>26.4345</v>
      </c>
      <c r="CD30" s="166">
        <v>23.582799999999999</v>
      </c>
      <c r="CE30" s="166">
        <v>-4.0674000000000001</v>
      </c>
      <c r="CF30" s="166">
        <v>4.6482000000000001</v>
      </c>
      <c r="CG30" s="166">
        <v>4.4892000000000003</v>
      </c>
      <c r="CH30" s="166">
        <v>9.8017000000000003</v>
      </c>
      <c r="CI30" s="166">
        <v>16.067399999999999</v>
      </c>
      <c r="CJ30" s="167"/>
      <c r="CK30" s="167"/>
      <c r="CL30" s="166">
        <v>86.3</v>
      </c>
      <c r="CM30" s="166">
        <v>-28.7</v>
      </c>
      <c r="CN30" s="166">
        <v>-4.8899999999999997</v>
      </c>
      <c r="CO30" s="166">
        <v>53.988500000000002</v>
      </c>
      <c r="CP30" s="166">
        <v>54.107399999999998</v>
      </c>
      <c r="CQ30" s="166">
        <v>51.958799999999997</v>
      </c>
      <c r="CR30" s="166">
        <v>98.855199999999996</v>
      </c>
      <c r="CS30" s="166">
        <v>99.251400000000004</v>
      </c>
      <c r="CT30" s="166">
        <v>-15.3749</v>
      </c>
      <c r="CU30" s="166">
        <v>-105.4871</v>
      </c>
      <c r="CV30" s="166">
        <v>-7.7625999999999999</v>
      </c>
      <c r="CW30" s="166">
        <v>4.2272999999999996</v>
      </c>
      <c r="CX30" s="166">
        <v>40.5</v>
      </c>
      <c r="CY30" s="166">
        <v>22.48</v>
      </c>
      <c r="CZ30" s="166">
        <v>17.817399999999999</v>
      </c>
      <c r="DA30" s="166">
        <v>17.483499999999999</v>
      </c>
      <c r="DB30" s="166">
        <v>-15.43</v>
      </c>
      <c r="DC30" s="167"/>
      <c r="DD30" s="166">
        <v>-18.082799999999999</v>
      </c>
      <c r="DE30" s="166">
        <v>-17.945499999999999</v>
      </c>
      <c r="DF30" s="166">
        <v>12.148300000000001</v>
      </c>
      <c r="DG30" s="166">
        <v>1.41E-2</v>
      </c>
      <c r="DH30" s="166">
        <v>-8.3084000000000007</v>
      </c>
      <c r="DI30" s="166">
        <v>-16.600000000000001</v>
      </c>
      <c r="DJ30" s="167"/>
      <c r="DK30" s="166">
        <v>-3.3887</v>
      </c>
      <c r="DL30" s="166">
        <v>13.657400000000001</v>
      </c>
      <c r="DM30" s="166">
        <v>51.262300000000003</v>
      </c>
      <c r="DN30" s="166">
        <v>26.3535</v>
      </c>
      <c r="DO30" s="166">
        <v>14.61</v>
      </c>
      <c r="DP30" s="166">
        <v>-5.62</v>
      </c>
      <c r="DQ30" s="166">
        <v>19.237500000000001</v>
      </c>
      <c r="DR30" s="166">
        <v>-13.6058</v>
      </c>
      <c r="DS30" s="166">
        <v>-8.44</v>
      </c>
      <c r="DT30" s="166">
        <v>-8.49</v>
      </c>
      <c r="DU30" s="166">
        <v>31.56</v>
      </c>
      <c r="DV30" s="166">
        <v>30.27</v>
      </c>
      <c r="DW30" s="166">
        <v>-12.4727</v>
      </c>
      <c r="DX30" s="166">
        <v>-6.0818000000000003</v>
      </c>
      <c r="DY30" s="167"/>
      <c r="DZ30" s="166">
        <v>-26.581800000000001</v>
      </c>
      <c r="EA30" s="166">
        <v>72.568700000000007</v>
      </c>
      <c r="EB30" s="166">
        <v>43.991300000000003</v>
      </c>
      <c r="EC30" s="166">
        <v>33.181800000000003</v>
      </c>
      <c r="ED30" s="166">
        <v>33.134500000000003</v>
      </c>
      <c r="EE30" s="166">
        <v>-5.9005000000000001</v>
      </c>
      <c r="EF30" s="166">
        <v>-12.1799</v>
      </c>
      <c r="EG30" s="166">
        <v>-14.167999999999999</v>
      </c>
      <c r="EH30" s="166">
        <v>-21.422999999999998</v>
      </c>
      <c r="EI30" s="166">
        <v>-48.894300000000001</v>
      </c>
      <c r="EJ30" s="167"/>
      <c r="EK30" s="166">
        <v>-13.895799999999999</v>
      </c>
      <c r="EL30" s="166">
        <v>-13.9612</v>
      </c>
      <c r="EM30" s="167"/>
      <c r="EN30" s="166">
        <v>0.80149999999999999</v>
      </c>
      <c r="EO30" s="166">
        <v>-0.81899999999999995</v>
      </c>
      <c r="EP30" s="166">
        <v>10.256</v>
      </c>
      <c r="EQ30" s="166">
        <v>-24.363299999999999</v>
      </c>
      <c r="ER30" s="166">
        <v>-23.394200000000001</v>
      </c>
      <c r="ES30" s="166">
        <v>-5.8388</v>
      </c>
      <c r="ET30" s="167"/>
      <c r="EU30" s="167"/>
      <c r="EV30" s="166">
        <v>-0.1</v>
      </c>
      <c r="EW30" s="166">
        <v>5.3228999999999997</v>
      </c>
      <c r="EX30" s="166">
        <v>-4.0888</v>
      </c>
      <c r="EY30" s="166">
        <v>-10.3566</v>
      </c>
      <c r="EZ30" s="166">
        <v>-10.491199999999999</v>
      </c>
      <c r="FA30" s="166">
        <v>6.1342999999999996</v>
      </c>
      <c r="FB30" s="166">
        <v>-8.1204000000000001</v>
      </c>
      <c r="FC30" s="166">
        <v>-7.0925000000000002</v>
      </c>
      <c r="FD30" s="166">
        <v>5.6403999999999996</v>
      </c>
      <c r="FE30" s="167"/>
      <c r="FF30" s="167"/>
      <c r="FG30" s="166">
        <v>4.3140999999999998</v>
      </c>
      <c r="FH30" s="166">
        <v>3.8569</v>
      </c>
      <c r="FI30" s="166">
        <v>3.0590999999999999</v>
      </c>
      <c r="FJ30" s="166">
        <v>7.2005999999999997</v>
      </c>
      <c r="FK30" s="166">
        <v>6.3632999999999997</v>
      </c>
      <c r="FL30" s="166">
        <v>22.774100000000001</v>
      </c>
      <c r="FM30" s="167"/>
      <c r="FN30" s="166">
        <v>19.207000000000001</v>
      </c>
      <c r="FO30" s="166">
        <v>22.708200000000001</v>
      </c>
      <c r="FP30" s="166">
        <v>31.740400000000001</v>
      </c>
      <c r="FQ30" s="167"/>
      <c r="FR30" s="167"/>
      <c r="FS30" s="166">
        <v>-3.0171999999999999</v>
      </c>
      <c r="FT30" s="167"/>
      <c r="FU30" s="166">
        <v>2.39</v>
      </c>
      <c r="FV30" s="166">
        <v>1.31</v>
      </c>
      <c r="FW30" s="166">
        <v>0</v>
      </c>
      <c r="FX30" s="167"/>
      <c r="FY30" s="167"/>
      <c r="FZ30" s="167"/>
      <c r="GA30" s="167"/>
      <c r="GB30" s="166">
        <v>14.67</v>
      </c>
      <c r="GC30" s="166">
        <v>-40.264600000000002</v>
      </c>
      <c r="GD30" s="166">
        <v>-32.416899999999998</v>
      </c>
      <c r="GE30" s="166">
        <v>-2.3199999999999998</v>
      </c>
      <c r="GF30" s="166">
        <v>36.291200000000003</v>
      </c>
      <c r="GG30" s="167"/>
      <c r="GH30" s="166">
        <v>30.506</v>
      </c>
      <c r="GI30" s="167"/>
      <c r="GJ30" s="166">
        <v>-13.679</v>
      </c>
      <c r="GK30" s="166">
        <v>2.6488</v>
      </c>
      <c r="GL30" s="167"/>
      <c r="GM30" s="167"/>
      <c r="GN30" s="166">
        <v>-8.0861000000000001</v>
      </c>
      <c r="GO30" s="166">
        <v>-26.6098</v>
      </c>
      <c r="GP30" s="166">
        <v>11.792899999999999</v>
      </c>
      <c r="GQ30" s="166">
        <v>-32.9405</v>
      </c>
      <c r="GR30" s="166">
        <v>-31.481200000000001</v>
      </c>
      <c r="GS30" s="166">
        <v>-12.4808</v>
      </c>
      <c r="GT30" s="166">
        <v>182.88800000000001</v>
      </c>
      <c r="GU30" s="166">
        <v>4.0571999999999999</v>
      </c>
      <c r="GV30" s="166">
        <v>-4.8150000000000004</v>
      </c>
      <c r="GW30" s="166">
        <v>-8.1461000000000006</v>
      </c>
      <c r="GX30" s="166">
        <v>1.7986</v>
      </c>
      <c r="GY30" s="166">
        <v>11.619300000000001</v>
      </c>
      <c r="GZ30" s="166">
        <v>11.6777</v>
      </c>
      <c r="HA30" s="167"/>
      <c r="HB30" s="166">
        <v>16.226800000000001</v>
      </c>
      <c r="HC30" s="166">
        <v>16.7376</v>
      </c>
      <c r="HD30" s="166">
        <v>-31.85</v>
      </c>
      <c r="HE30" s="166">
        <v>35.549500000000002</v>
      </c>
      <c r="HF30" s="166">
        <v>46.581699999999998</v>
      </c>
      <c r="HG30" s="166">
        <v>-5.4861000000000004</v>
      </c>
      <c r="HH30" s="166">
        <v>25.2182</v>
      </c>
      <c r="HI30" s="166">
        <v>0</v>
      </c>
      <c r="HJ30" s="166">
        <v>0</v>
      </c>
      <c r="HK30" s="167"/>
      <c r="HL30" s="166">
        <v>0</v>
      </c>
      <c r="HM30" s="166">
        <v>-12.175599999999999</v>
      </c>
      <c r="HN30" s="166">
        <v>-13.335100000000001</v>
      </c>
      <c r="HO30" s="166">
        <v>16.130700000000001</v>
      </c>
      <c r="HP30" s="166">
        <v>17.728000000000002</v>
      </c>
      <c r="HQ30" s="167"/>
      <c r="HR30" s="166">
        <v>-20.109400000000001</v>
      </c>
      <c r="HS30" s="166">
        <v>-20.174299999999999</v>
      </c>
      <c r="HT30" s="166">
        <v>-20.2879</v>
      </c>
      <c r="HU30" s="166">
        <v>21.99</v>
      </c>
      <c r="HV30" s="166">
        <v>22.12</v>
      </c>
      <c r="HW30" s="166">
        <v>-35.799999999999997</v>
      </c>
      <c r="HX30" s="166">
        <v>-36.299999999999997</v>
      </c>
      <c r="HY30" s="166">
        <v>1.0024999999999999</v>
      </c>
      <c r="HZ30" s="166">
        <v>8.7200000000000006</v>
      </c>
      <c r="IA30" s="166">
        <v>47.873699999999999</v>
      </c>
      <c r="IB30" s="166">
        <v>29.9435</v>
      </c>
      <c r="IC30" s="166">
        <v>29.849399999999999</v>
      </c>
      <c r="ID30" s="166">
        <v>-13.1</v>
      </c>
      <c r="IE30" s="166">
        <v>-40</v>
      </c>
      <c r="IF30" s="167"/>
      <c r="IG30" s="166">
        <v>4.5</v>
      </c>
      <c r="IH30" s="166">
        <v>-17.872199999999999</v>
      </c>
      <c r="II30" s="166">
        <v>-17.923999999999999</v>
      </c>
      <c r="IJ30" s="166">
        <v>-79.901700000000005</v>
      </c>
      <c r="IK30" s="166">
        <v>10.981400000000001</v>
      </c>
      <c r="IL30" s="166">
        <v>-274.66050000000001</v>
      </c>
      <c r="IM30" s="167"/>
      <c r="IN30" s="166">
        <v>4.1700999999999997</v>
      </c>
      <c r="IO30" s="167"/>
      <c r="IP30" s="167"/>
      <c r="IQ30" s="166">
        <v>125.6041</v>
      </c>
      <c r="IR30" s="166">
        <v>81.747200000000007</v>
      </c>
      <c r="IS30" s="167"/>
      <c r="IT30" s="166">
        <v>32.137999999999998</v>
      </c>
      <c r="IU30" s="166">
        <v>30.981400000000001</v>
      </c>
      <c r="IV30" s="166">
        <v>-15.0726</v>
      </c>
      <c r="IW30" s="166">
        <v>178.11859999999999</v>
      </c>
      <c r="IX30" s="166">
        <v>-198.89570000000001</v>
      </c>
      <c r="IY30" s="166">
        <v>-17.1328</v>
      </c>
      <c r="IZ30" s="166">
        <v>21.566700000000001</v>
      </c>
      <c r="JA30" s="166">
        <v>-3.0920999999999998</v>
      </c>
      <c r="JB30" s="167"/>
      <c r="JC30" s="166">
        <v>-8.8800000000000008</v>
      </c>
      <c r="JD30" s="166">
        <v>-1.0840000000000001</v>
      </c>
      <c r="JE30" s="166">
        <v>-1.0960000000000001</v>
      </c>
      <c r="JF30" s="166">
        <v>5.52</v>
      </c>
      <c r="JG30" s="166">
        <v>-4.4800000000000004</v>
      </c>
      <c r="JH30" s="166">
        <v>-1.452</v>
      </c>
      <c r="JI30" s="166">
        <v>-1.4939</v>
      </c>
      <c r="JJ30" s="166">
        <v>11.632</v>
      </c>
      <c r="JK30" s="166">
        <v>-9.2271000000000001</v>
      </c>
      <c r="JL30" s="166">
        <v>0.2</v>
      </c>
      <c r="JM30" s="166">
        <v>0.76800000000000002</v>
      </c>
      <c r="JN30" s="166">
        <v>-1.1240000000000001</v>
      </c>
      <c r="JO30" s="166">
        <v>1.9979</v>
      </c>
      <c r="JP30" s="167"/>
      <c r="JQ30" s="166">
        <v>3.7965</v>
      </c>
      <c r="JR30" s="166">
        <v>4.3342999999999998</v>
      </c>
      <c r="JS30" s="166">
        <v>3.1406000000000001</v>
      </c>
      <c r="JT30" s="167"/>
      <c r="JU30" s="166">
        <v>24.5</v>
      </c>
      <c r="JV30" s="166">
        <v>1.8238000000000001</v>
      </c>
      <c r="JW30" s="166">
        <v>0.43</v>
      </c>
      <c r="JX30" s="167"/>
      <c r="JY30" s="166">
        <v>7.3112000000000004</v>
      </c>
      <c r="JZ30" s="166">
        <v>-20.231100000000001</v>
      </c>
      <c r="KA30" s="166">
        <v>-25.8934</v>
      </c>
      <c r="KB30" s="166">
        <v>9.4880999999999993</v>
      </c>
      <c r="KC30" s="166">
        <v>16.017199999999999</v>
      </c>
      <c r="KD30" s="166">
        <v>-21.670400000000001</v>
      </c>
      <c r="KE30" s="166">
        <v>5.0469999999999997</v>
      </c>
      <c r="KF30" s="166">
        <v>-26.5</v>
      </c>
      <c r="KG30" s="166">
        <v>8.6999999999999993</v>
      </c>
      <c r="KH30" s="167"/>
      <c r="KI30" s="166">
        <v>-106.53579999999999</v>
      </c>
    </row>
    <row r="31" spans="1:295" ht="18" customHeight="1" x14ac:dyDescent="0.25">
      <c r="A31" s="161" t="s">
        <v>72</v>
      </c>
      <c r="B31" s="161" t="s">
        <v>882</v>
      </c>
      <c r="C31" s="165">
        <v>0</v>
      </c>
      <c r="D31" s="166">
        <v>4.0640999999999998</v>
      </c>
      <c r="E31" s="166">
        <v>-8.5509000000000004</v>
      </c>
      <c r="F31" s="166">
        <v>-1.5848</v>
      </c>
      <c r="G31" s="166">
        <v>13.5433</v>
      </c>
      <c r="H31" s="167"/>
      <c r="I31" s="166">
        <v>26.604299999999999</v>
      </c>
      <c r="J31" s="167"/>
      <c r="K31" s="166">
        <v>30.101900000000001</v>
      </c>
      <c r="L31" s="166">
        <v>13.5846</v>
      </c>
      <c r="M31" s="166">
        <v>12.9551</v>
      </c>
      <c r="N31" s="166">
        <v>-11.1</v>
      </c>
      <c r="O31" s="166">
        <v>-39.6</v>
      </c>
      <c r="P31" s="166">
        <v>17.600000000000001</v>
      </c>
      <c r="Q31" s="166">
        <v>8.2799999999999994</v>
      </c>
      <c r="R31" s="166">
        <v>-30.8</v>
      </c>
      <c r="S31" s="166">
        <v>6.3829000000000002</v>
      </c>
      <c r="T31" s="166">
        <v>9.3819999999999997</v>
      </c>
      <c r="U31" s="166">
        <v>7.0711000000000004</v>
      </c>
      <c r="V31" s="166">
        <v>7.0208000000000004</v>
      </c>
      <c r="W31" s="166">
        <v>12.348100000000001</v>
      </c>
      <c r="X31" s="167"/>
      <c r="Y31" s="166">
        <v>1.3132999999999999</v>
      </c>
      <c r="Z31" s="166">
        <v>1.0893999999999999</v>
      </c>
      <c r="AA31" s="167"/>
      <c r="AB31" s="166">
        <v>-0.83150000000000002</v>
      </c>
      <c r="AC31" s="166">
        <v>8.0000000000000002E-3</v>
      </c>
      <c r="AD31" s="166">
        <v>8.7999999999999995E-2</v>
      </c>
      <c r="AE31" s="167"/>
      <c r="AF31" s="166">
        <v>-6.66</v>
      </c>
      <c r="AG31" s="166">
        <v>8.8000000000000007</v>
      </c>
      <c r="AH31" s="166">
        <v>0.30099999999999999</v>
      </c>
      <c r="AI31" s="166">
        <v>0.44900000000000001</v>
      </c>
      <c r="AJ31" s="166">
        <v>-11.04</v>
      </c>
      <c r="AK31" s="166">
        <v>-11.04</v>
      </c>
      <c r="AL31" s="167"/>
      <c r="AM31" s="166">
        <v>-10.65</v>
      </c>
      <c r="AN31" s="166">
        <v>-10.7</v>
      </c>
      <c r="AO31" s="166">
        <v>9.5587999999999997</v>
      </c>
      <c r="AP31" s="166">
        <v>3.8235999999999999</v>
      </c>
      <c r="AQ31" s="166">
        <v>12.337199999999999</v>
      </c>
      <c r="AR31" s="166">
        <v>14.726800000000001</v>
      </c>
      <c r="AS31" s="166">
        <v>-14.3085</v>
      </c>
      <c r="AT31" s="166">
        <v>-13.6638</v>
      </c>
      <c r="AU31" s="166">
        <v>-14.222200000000001</v>
      </c>
      <c r="AV31" s="166">
        <v>18.6084</v>
      </c>
      <c r="AW31" s="166">
        <v>15.3637</v>
      </c>
      <c r="AX31" s="167"/>
      <c r="AY31" s="166">
        <v>-17.682600000000001</v>
      </c>
      <c r="AZ31" s="166">
        <v>5.5359999999999996</v>
      </c>
      <c r="BA31" s="166">
        <v>21.236699999999999</v>
      </c>
      <c r="BB31" s="166">
        <v>10.4572</v>
      </c>
      <c r="BC31" s="166">
        <v>-2.9773999999999998</v>
      </c>
      <c r="BD31" s="166">
        <v>-0.5</v>
      </c>
      <c r="BE31" s="166">
        <v>-0.8</v>
      </c>
      <c r="BF31" s="166">
        <v>-16.5989</v>
      </c>
      <c r="BG31" s="166">
        <v>-16.565999999999999</v>
      </c>
      <c r="BH31" s="166">
        <v>-4.7813999999999997</v>
      </c>
      <c r="BI31" s="167"/>
      <c r="BJ31" s="166">
        <v>6.2759</v>
      </c>
      <c r="BK31" s="166">
        <v>8.4140999999999995</v>
      </c>
      <c r="BL31" s="166">
        <v>6.1382000000000003</v>
      </c>
      <c r="BM31" s="166">
        <v>4.0964999999999998</v>
      </c>
      <c r="BN31" s="166">
        <v>-101.8402</v>
      </c>
      <c r="BO31" s="166">
        <v>109.5919</v>
      </c>
      <c r="BP31" s="166">
        <v>110.6906</v>
      </c>
      <c r="BQ31" s="166">
        <v>-57.593000000000004</v>
      </c>
      <c r="BR31" s="166">
        <v>-30.0443</v>
      </c>
      <c r="BS31" s="167"/>
      <c r="BT31" s="167"/>
      <c r="BU31" s="167"/>
      <c r="BV31" s="166">
        <v>40.946100000000001</v>
      </c>
      <c r="BW31" s="166">
        <v>16.29</v>
      </c>
      <c r="BX31" s="166">
        <v>11.01</v>
      </c>
      <c r="BY31" s="166">
        <v>-6.33</v>
      </c>
      <c r="BZ31" s="166">
        <v>15.7</v>
      </c>
      <c r="CA31" s="166">
        <v>-11.917999999999999</v>
      </c>
      <c r="CB31" s="166">
        <v>-12.0519</v>
      </c>
      <c r="CC31" s="166">
        <v>25.4282</v>
      </c>
      <c r="CD31" s="166">
        <v>24.881699999999999</v>
      </c>
      <c r="CE31" s="166">
        <v>-5.8989000000000003</v>
      </c>
      <c r="CF31" s="166">
        <v>14.9054</v>
      </c>
      <c r="CG31" s="166">
        <v>15.1371</v>
      </c>
      <c r="CH31" s="166">
        <v>7.093</v>
      </c>
      <c r="CI31" s="166">
        <v>22.567499999999999</v>
      </c>
      <c r="CJ31" s="166">
        <v>2.88</v>
      </c>
      <c r="CK31" s="166">
        <v>6.4119999999999999</v>
      </c>
      <c r="CL31" s="166">
        <v>102.7</v>
      </c>
      <c r="CM31" s="166">
        <v>-43.1</v>
      </c>
      <c r="CN31" s="166">
        <v>-4.71</v>
      </c>
      <c r="CO31" s="166">
        <v>63.878700000000002</v>
      </c>
      <c r="CP31" s="166">
        <v>62.510899999999999</v>
      </c>
      <c r="CQ31" s="166">
        <v>61.883000000000003</v>
      </c>
      <c r="CR31" s="166">
        <v>85.745400000000004</v>
      </c>
      <c r="CS31" s="166">
        <v>86.045199999999994</v>
      </c>
      <c r="CT31" s="166">
        <v>-12.5883</v>
      </c>
      <c r="CU31" s="166">
        <v>-93.853099999999998</v>
      </c>
      <c r="CV31" s="166">
        <v>-5.3888999999999996</v>
      </c>
      <c r="CW31" s="166">
        <v>4.4343000000000004</v>
      </c>
      <c r="CX31" s="166">
        <v>41.47</v>
      </c>
      <c r="CY31" s="166">
        <v>22.02</v>
      </c>
      <c r="CZ31" s="166">
        <v>18.442399999999999</v>
      </c>
      <c r="DA31" s="166">
        <v>18.264800000000001</v>
      </c>
      <c r="DB31" s="166">
        <v>-16.05</v>
      </c>
      <c r="DC31" s="167"/>
      <c r="DD31" s="166">
        <v>-24.1936</v>
      </c>
      <c r="DE31" s="166">
        <v>-23.958500000000001</v>
      </c>
      <c r="DF31" s="166">
        <v>17.603100000000001</v>
      </c>
      <c r="DG31" s="166">
        <v>1.4E-2</v>
      </c>
      <c r="DH31" s="166">
        <v>-8.5585000000000004</v>
      </c>
      <c r="DI31" s="166">
        <v>-16.899999999999999</v>
      </c>
      <c r="DJ31" s="166">
        <v>-18.100000000000001</v>
      </c>
      <c r="DK31" s="166">
        <v>-3.4155000000000002</v>
      </c>
      <c r="DL31" s="166">
        <v>14.0314</v>
      </c>
      <c r="DM31" s="166">
        <v>52.997100000000003</v>
      </c>
      <c r="DN31" s="166">
        <v>27.095600000000001</v>
      </c>
      <c r="DO31" s="166">
        <v>15.05</v>
      </c>
      <c r="DP31" s="166">
        <v>-5.97</v>
      </c>
      <c r="DQ31" s="166">
        <v>19.939499999999999</v>
      </c>
      <c r="DR31" s="166">
        <v>-19.171099999999999</v>
      </c>
      <c r="DS31" s="166">
        <v>-8.3800000000000008</v>
      </c>
      <c r="DT31" s="166">
        <v>-8.3800000000000008</v>
      </c>
      <c r="DU31" s="166">
        <v>30.45</v>
      </c>
      <c r="DV31" s="166">
        <v>32.299999999999997</v>
      </c>
      <c r="DW31" s="166">
        <v>-18.672699999999999</v>
      </c>
      <c r="DX31" s="166">
        <v>-9.3909000000000002</v>
      </c>
      <c r="DY31" s="167"/>
      <c r="DZ31" s="166">
        <v>-28.0182</v>
      </c>
      <c r="EA31" s="166">
        <v>72.416200000000003</v>
      </c>
      <c r="EB31" s="166">
        <v>43.5747</v>
      </c>
      <c r="EC31" s="166">
        <v>33.306399999999996</v>
      </c>
      <c r="ED31" s="166">
        <v>33.606299999999997</v>
      </c>
      <c r="EE31" s="166">
        <v>-7.6436000000000002</v>
      </c>
      <c r="EF31" s="166">
        <v>-15.7585</v>
      </c>
      <c r="EG31" s="166">
        <v>-15.135999999999999</v>
      </c>
      <c r="EH31" s="166">
        <v>-22.523299999999999</v>
      </c>
      <c r="EI31" s="166">
        <v>-49.815399999999997</v>
      </c>
      <c r="EJ31" s="167"/>
      <c r="EK31" s="166">
        <v>-14.648199999999999</v>
      </c>
      <c r="EL31" s="166">
        <v>-14.0946</v>
      </c>
      <c r="EM31" s="167"/>
      <c r="EN31" s="166">
        <v>4.9962</v>
      </c>
      <c r="EO31" s="166">
        <v>2.6711999999999998</v>
      </c>
      <c r="EP31" s="166">
        <v>-14.34</v>
      </c>
      <c r="EQ31" s="166">
        <v>-22.4542</v>
      </c>
      <c r="ER31" s="166">
        <v>-22.166</v>
      </c>
      <c r="ES31" s="166">
        <v>-1.2632000000000001</v>
      </c>
      <c r="ET31" s="167"/>
      <c r="EU31" s="167"/>
      <c r="EV31" s="166">
        <v>2.5</v>
      </c>
      <c r="EW31" s="166">
        <v>5.7946999999999997</v>
      </c>
      <c r="EX31" s="166">
        <v>2.7593999999999999</v>
      </c>
      <c r="EY31" s="166">
        <v>-9.57</v>
      </c>
      <c r="EZ31" s="166">
        <v>-9.7302999999999997</v>
      </c>
      <c r="FA31" s="166">
        <v>5.7408000000000001</v>
      </c>
      <c r="FB31" s="166">
        <v>-5.3533999999999997</v>
      </c>
      <c r="FC31" s="166">
        <v>-12.534000000000001</v>
      </c>
      <c r="FD31" s="166">
        <v>5.5976999999999997</v>
      </c>
      <c r="FE31" s="167"/>
      <c r="FF31" s="167"/>
      <c r="FG31" s="166">
        <v>4.1909000000000001</v>
      </c>
      <c r="FH31" s="166">
        <v>3.7631000000000001</v>
      </c>
      <c r="FI31" s="166">
        <v>3.1111</v>
      </c>
      <c r="FJ31" s="166">
        <v>6.0284000000000004</v>
      </c>
      <c r="FK31" s="166">
        <v>6.0284000000000004</v>
      </c>
      <c r="FL31" s="166">
        <v>20.764600000000002</v>
      </c>
      <c r="FM31" s="167"/>
      <c r="FN31" s="166">
        <v>18.468499999999999</v>
      </c>
      <c r="FO31" s="166">
        <v>22.714200000000002</v>
      </c>
      <c r="FP31" s="166">
        <v>33.7423</v>
      </c>
      <c r="FQ31" s="167"/>
      <c r="FR31" s="166">
        <v>-4.53</v>
      </c>
      <c r="FS31" s="166">
        <v>-1.8178000000000001</v>
      </c>
      <c r="FT31" s="167"/>
      <c r="FU31" s="167"/>
      <c r="FV31" s="166">
        <v>1.32</v>
      </c>
      <c r="FW31" s="166">
        <v>-11.571</v>
      </c>
      <c r="FX31" s="167"/>
      <c r="FY31" s="167"/>
      <c r="FZ31" s="167"/>
      <c r="GA31" s="167"/>
      <c r="GB31" s="166">
        <v>14.42</v>
      </c>
      <c r="GC31" s="166">
        <v>-41.706699999999998</v>
      </c>
      <c r="GD31" s="166">
        <v>-33.531199999999998</v>
      </c>
      <c r="GE31" s="166">
        <v>-2.4500000000000002</v>
      </c>
      <c r="GF31" s="166">
        <v>35.609499999999997</v>
      </c>
      <c r="GG31" s="167"/>
      <c r="GH31" s="166">
        <v>31.033200000000001</v>
      </c>
      <c r="GI31" s="167"/>
      <c r="GJ31" s="166">
        <v>-13.4253</v>
      </c>
      <c r="GK31" s="166">
        <v>2.6743000000000001</v>
      </c>
      <c r="GL31" s="167"/>
      <c r="GM31" s="167"/>
      <c r="GN31" s="166">
        <v>-7.5662000000000003</v>
      </c>
      <c r="GO31" s="166">
        <v>-26.916899999999998</v>
      </c>
      <c r="GP31" s="166">
        <v>11.881399999999999</v>
      </c>
      <c r="GQ31" s="166">
        <v>-33.108600000000003</v>
      </c>
      <c r="GR31" s="166">
        <v>-34.176000000000002</v>
      </c>
      <c r="GS31" s="166">
        <v>-10.938499999999999</v>
      </c>
      <c r="GT31" s="166">
        <v>187.25040000000001</v>
      </c>
      <c r="GU31" s="166">
        <v>0.63149999999999995</v>
      </c>
      <c r="GV31" s="166">
        <v>-5.5092999999999996</v>
      </c>
      <c r="GW31" s="166">
        <v>-15.167299999999999</v>
      </c>
      <c r="GX31" s="166">
        <v>2.0663</v>
      </c>
      <c r="GY31" s="166">
        <v>12.088100000000001</v>
      </c>
      <c r="GZ31" s="166">
        <v>12.1929</v>
      </c>
      <c r="HA31" s="167"/>
      <c r="HB31" s="166">
        <v>16.026299999999999</v>
      </c>
      <c r="HC31" s="166">
        <v>19.858799999999999</v>
      </c>
      <c r="HD31" s="166">
        <v>-32.270000000000003</v>
      </c>
      <c r="HE31" s="166">
        <v>35.665100000000002</v>
      </c>
      <c r="HF31" s="166">
        <v>45.483499999999999</v>
      </c>
      <c r="HG31" s="166">
        <v>-5.9619</v>
      </c>
      <c r="HH31" s="166">
        <v>22.386700000000001</v>
      </c>
      <c r="HI31" s="166">
        <v>0</v>
      </c>
      <c r="HJ31" s="166">
        <v>2.8313000000000001</v>
      </c>
      <c r="HK31" s="166">
        <v>0</v>
      </c>
      <c r="HL31" s="166">
        <v>0</v>
      </c>
      <c r="HM31" s="166">
        <v>-10.6134</v>
      </c>
      <c r="HN31" s="166">
        <v>-13.383599999999999</v>
      </c>
      <c r="HO31" s="167"/>
      <c r="HP31" s="167"/>
      <c r="HQ31" s="167"/>
      <c r="HR31" s="166">
        <v>-20.433499999999999</v>
      </c>
      <c r="HS31" s="166">
        <v>-21.250800000000002</v>
      </c>
      <c r="HT31" s="166">
        <v>-21.1997</v>
      </c>
      <c r="HU31" s="166">
        <v>15.31</v>
      </c>
      <c r="HV31" s="166">
        <v>15.33</v>
      </c>
      <c r="HW31" s="166">
        <v>-35.6</v>
      </c>
      <c r="HX31" s="166">
        <v>-34.9</v>
      </c>
      <c r="HY31" s="166">
        <v>0.93289999999999995</v>
      </c>
      <c r="HZ31" s="166">
        <v>9.1999999999999993</v>
      </c>
      <c r="IA31" s="166">
        <v>49.405000000000001</v>
      </c>
      <c r="IB31" s="166">
        <v>34.9422</v>
      </c>
      <c r="IC31" s="166">
        <v>34.490699999999997</v>
      </c>
      <c r="ID31" s="166">
        <v>-13.1</v>
      </c>
      <c r="IE31" s="166">
        <v>-40.5</v>
      </c>
      <c r="IF31" s="167"/>
      <c r="IG31" s="166">
        <v>4.3</v>
      </c>
      <c r="IH31" s="166">
        <v>-17.895</v>
      </c>
      <c r="II31" s="166">
        <v>-17.903700000000001</v>
      </c>
      <c r="IJ31" s="166">
        <v>-74.775899999999993</v>
      </c>
      <c r="IK31" s="166">
        <v>10.2188</v>
      </c>
      <c r="IL31" s="166">
        <v>-275.87670000000003</v>
      </c>
      <c r="IM31" s="167"/>
      <c r="IN31" s="166">
        <v>2.8083999999999998</v>
      </c>
      <c r="IO31" s="167"/>
      <c r="IP31" s="167"/>
      <c r="IQ31" s="166">
        <v>121.1605</v>
      </c>
      <c r="IR31" s="166">
        <v>88.626300000000001</v>
      </c>
      <c r="IS31" s="167"/>
      <c r="IT31" s="166">
        <v>32.716799999999999</v>
      </c>
      <c r="IU31" s="166">
        <v>30.720800000000001</v>
      </c>
      <c r="IV31" s="166">
        <v>-11.349299999999999</v>
      </c>
      <c r="IW31" s="166">
        <v>182.4238</v>
      </c>
      <c r="IX31" s="166">
        <v>-202.15369999999999</v>
      </c>
      <c r="IY31" s="166">
        <v>-13.7439</v>
      </c>
      <c r="IZ31" s="166">
        <v>19.507999999999999</v>
      </c>
      <c r="JA31" s="166">
        <v>-1.0535000000000001</v>
      </c>
      <c r="JB31" s="167"/>
      <c r="JC31" s="166">
        <v>-9.76</v>
      </c>
      <c r="JD31" s="166">
        <v>-0.94899999999999995</v>
      </c>
      <c r="JE31" s="166">
        <v>-0.96</v>
      </c>
      <c r="JF31" s="166">
        <v>5.76</v>
      </c>
      <c r="JG31" s="166">
        <v>-4.08</v>
      </c>
      <c r="JH31" s="166">
        <v>-2.1597</v>
      </c>
      <c r="JI31" s="166">
        <v>-1.6982999999999999</v>
      </c>
      <c r="JJ31" s="166">
        <v>11.955399999999999</v>
      </c>
      <c r="JK31" s="166">
        <v>-9.3735999999999997</v>
      </c>
      <c r="JL31" s="166">
        <v>1.1000000000000001</v>
      </c>
      <c r="JM31" s="166">
        <v>-0.40699999999999997</v>
      </c>
      <c r="JN31" s="166">
        <v>0.96199999999999997</v>
      </c>
      <c r="JO31" s="166">
        <v>1.7741</v>
      </c>
      <c r="JP31" s="167"/>
      <c r="JQ31" s="166">
        <v>4.2309000000000001</v>
      </c>
      <c r="JR31" s="166">
        <v>4.048</v>
      </c>
      <c r="JS31" s="166">
        <v>4.1327999999999996</v>
      </c>
      <c r="JT31" s="167"/>
      <c r="JU31" s="166">
        <v>24.9</v>
      </c>
      <c r="JV31" s="166">
        <v>1.956</v>
      </c>
      <c r="JW31" s="166">
        <v>0.61</v>
      </c>
      <c r="JX31" s="167"/>
      <c r="JY31" s="166">
        <v>6.7244000000000002</v>
      </c>
      <c r="JZ31" s="166">
        <v>-20.756900000000002</v>
      </c>
      <c r="KA31" s="166">
        <v>-25.747599999999998</v>
      </c>
      <c r="KB31" s="166">
        <v>8.8768999999999991</v>
      </c>
      <c r="KC31" s="166">
        <v>15.853199999999999</v>
      </c>
      <c r="KD31" s="166">
        <v>-21.6706</v>
      </c>
      <c r="KE31" s="166">
        <v>4.8357999999999999</v>
      </c>
      <c r="KF31" s="166">
        <v>-26.9</v>
      </c>
      <c r="KG31" s="166">
        <v>8.6</v>
      </c>
      <c r="KH31" s="167"/>
      <c r="KI31" s="166">
        <v>-109.8099</v>
      </c>
    </row>
    <row r="32" spans="1:295" ht="18" customHeight="1" x14ac:dyDescent="0.25">
      <c r="A32" s="161" t="s">
        <v>72</v>
      </c>
      <c r="B32" s="161" t="s">
        <v>883</v>
      </c>
      <c r="C32" s="168">
        <v>0</v>
      </c>
      <c r="D32" s="169">
        <v>4.1422999999999996</v>
      </c>
      <c r="E32" s="169">
        <v>-8.7216000000000005</v>
      </c>
      <c r="F32" s="169">
        <v>-1.6395999999999999</v>
      </c>
      <c r="G32" s="169">
        <v>13.7538</v>
      </c>
      <c r="H32" s="170"/>
      <c r="I32" s="169">
        <v>26.953499999999998</v>
      </c>
      <c r="J32" s="170"/>
      <c r="K32" s="169">
        <v>30.531300000000002</v>
      </c>
      <c r="L32" s="169">
        <v>13.785600000000001</v>
      </c>
      <c r="M32" s="169">
        <v>13.331799999999999</v>
      </c>
      <c r="N32" s="169">
        <v>-15.54</v>
      </c>
      <c r="O32" s="169">
        <v>-39.6</v>
      </c>
      <c r="P32" s="169">
        <v>15.4</v>
      </c>
      <c r="Q32" s="169">
        <v>7.452</v>
      </c>
      <c r="R32" s="169">
        <v>-28.6</v>
      </c>
      <c r="S32" s="169">
        <v>6.4218999999999999</v>
      </c>
      <c r="T32" s="169">
        <v>10.3445</v>
      </c>
      <c r="U32" s="169">
        <v>6.4757999999999996</v>
      </c>
      <c r="V32" s="169">
        <v>6.4066000000000001</v>
      </c>
      <c r="W32" s="169">
        <v>10.9689</v>
      </c>
      <c r="X32" s="170"/>
      <c r="Y32" s="169">
        <v>0.41489999999999999</v>
      </c>
      <c r="Z32" s="169">
        <v>1.129</v>
      </c>
      <c r="AA32" s="170"/>
      <c r="AB32" s="169">
        <v>-0.86219999999999997</v>
      </c>
      <c r="AC32" s="169">
        <v>4.3999999999999997E-2</v>
      </c>
      <c r="AD32" s="169">
        <v>3.9E-2</v>
      </c>
      <c r="AE32" s="170"/>
      <c r="AF32" s="169">
        <v>-4.4400000000000004</v>
      </c>
      <c r="AG32" s="169">
        <v>6.6</v>
      </c>
      <c r="AH32" s="169">
        <v>0.152</v>
      </c>
      <c r="AI32" s="169">
        <v>0.436</v>
      </c>
      <c r="AJ32" s="169">
        <v>-11.89</v>
      </c>
      <c r="AK32" s="169">
        <v>-11.83</v>
      </c>
      <c r="AL32" s="170"/>
      <c r="AM32" s="169">
        <v>-9.69</v>
      </c>
      <c r="AN32" s="169">
        <v>-9.7799999999999994</v>
      </c>
      <c r="AO32" s="169">
        <v>9.4342000000000006</v>
      </c>
      <c r="AP32" s="169">
        <v>3.3525</v>
      </c>
      <c r="AQ32" s="169">
        <v>14.617800000000001</v>
      </c>
      <c r="AR32" s="169">
        <v>18.6755</v>
      </c>
      <c r="AS32" s="169">
        <v>-14.156000000000001</v>
      </c>
      <c r="AT32" s="169">
        <v>-15.1374</v>
      </c>
      <c r="AU32" s="169">
        <v>-16.1905</v>
      </c>
      <c r="AV32" s="169">
        <v>11.2475</v>
      </c>
      <c r="AW32" s="169">
        <v>12.7072</v>
      </c>
      <c r="AX32" s="170"/>
      <c r="AY32" s="169">
        <v>-16.878799999999998</v>
      </c>
      <c r="AZ32" s="169">
        <v>4.7469000000000001</v>
      </c>
      <c r="BA32" s="169">
        <v>26.886299999999999</v>
      </c>
      <c r="BB32" s="169">
        <v>4.0667999999999997</v>
      </c>
      <c r="BC32" s="169">
        <v>-5.4089</v>
      </c>
      <c r="BD32" s="169">
        <v>0.4</v>
      </c>
      <c r="BE32" s="169">
        <v>0.7</v>
      </c>
      <c r="BF32" s="169">
        <v>-17.238</v>
      </c>
      <c r="BG32" s="169">
        <v>-15.1432</v>
      </c>
      <c r="BH32" s="169">
        <v>-5.2864000000000004</v>
      </c>
      <c r="BI32" s="170"/>
      <c r="BJ32" s="169">
        <v>7.4497</v>
      </c>
      <c r="BK32" s="169">
        <v>6.6246</v>
      </c>
      <c r="BL32" s="169">
        <v>5.8773</v>
      </c>
      <c r="BM32" s="169">
        <v>3.6315</v>
      </c>
      <c r="BN32" s="169">
        <v>-105.28879999999999</v>
      </c>
      <c r="BO32" s="169">
        <v>109.86660000000001</v>
      </c>
      <c r="BP32" s="169">
        <v>110.1718</v>
      </c>
      <c r="BQ32" s="169">
        <v>-51.223300000000002</v>
      </c>
      <c r="BR32" s="169">
        <v>-32.033499999999997</v>
      </c>
      <c r="BS32" s="170"/>
      <c r="BT32" s="170"/>
      <c r="BU32" s="170"/>
      <c r="BV32" s="169">
        <v>39.938200000000002</v>
      </c>
      <c r="BW32" s="169">
        <v>16.02</v>
      </c>
      <c r="BX32" s="169">
        <v>11.41</v>
      </c>
      <c r="BY32" s="169">
        <v>-6.16</v>
      </c>
      <c r="BZ32" s="169">
        <v>15.08</v>
      </c>
      <c r="CA32" s="169">
        <v>-8.4351000000000003</v>
      </c>
      <c r="CB32" s="169">
        <v>-8.1671999999999993</v>
      </c>
      <c r="CC32" s="169">
        <v>22.767900000000001</v>
      </c>
      <c r="CD32" s="169">
        <v>20.4312</v>
      </c>
      <c r="CE32" s="169">
        <v>-4.9779999999999998</v>
      </c>
      <c r="CF32" s="169">
        <v>10.6934</v>
      </c>
      <c r="CG32" s="169">
        <v>10.6211</v>
      </c>
      <c r="CH32" s="169">
        <v>7.6647999999999996</v>
      </c>
      <c r="CI32" s="169">
        <v>22.428699999999999</v>
      </c>
      <c r="CJ32" s="170"/>
      <c r="CK32" s="170"/>
      <c r="CL32" s="169">
        <v>98.6</v>
      </c>
      <c r="CM32" s="169">
        <v>-40.4</v>
      </c>
      <c r="CN32" s="169">
        <v>-4.4800000000000004</v>
      </c>
      <c r="CO32" s="169">
        <v>61.038499999999999</v>
      </c>
      <c r="CP32" s="169">
        <v>60.398899999999998</v>
      </c>
      <c r="CQ32" s="169">
        <v>58.4542</v>
      </c>
      <c r="CR32" s="169">
        <v>87.604600000000005</v>
      </c>
      <c r="CS32" s="169">
        <v>87.476200000000006</v>
      </c>
      <c r="CT32" s="169">
        <v>-15.4185</v>
      </c>
      <c r="CU32" s="169">
        <v>-94.938299999999998</v>
      </c>
      <c r="CV32" s="169">
        <v>-8.0542999999999996</v>
      </c>
      <c r="CW32" s="169">
        <v>4.4291</v>
      </c>
      <c r="CX32" s="169">
        <v>39.590000000000003</v>
      </c>
      <c r="CY32" s="169">
        <v>21.7</v>
      </c>
      <c r="CZ32" s="169">
        <v>18.129899999999999</v>
      </c>
      <c r="DA32" s="169">
        <v>17.971800000000002</v>
      </c>
      <c r="DB32" s="169">
        <v>-15.48</v>
      </c>
      <c r="DC32" s="170"/>
      <c r="DD32" s="169">
        <v>-24.0504</v>
      </c>
      <c r="DE32" s="169">
        <v>-23.911799999999999</v>
      </c>
      <c r="DF32" s="169">
        <v>22.648199999999999</v>
      </c>
      <c r="DG32" s="169">
        <v>1.4200000000000001E-2</v>
      </c>
      <c r="DH32" s="169">
        <v>-8.2281999999999993</v>
      </c>
      <c r="DI32" s="169">
        <v>-16.899999999999999</v>
      </c>
      <c r="DJ32" s="170"/>
      <c r="DK32" s="169">
        <v>-3.5461</v>
      </c>
      <c r="DL32" s="169">
        <v>14.592499999999999</v>
      </c>
      <c r="DM32" s="169">
        <v>52.681699999999999</v>
      </c>
      <c r="DN32" s="169">
        <v>27.6523</v>
      </c>
      <c r="DO32" s="169">
        <v>15.67</v>
      </c>
      <c r="DP32" s="169">
        <v>-5.72</v>
      </c>
      <c r="DQ32" s="169">
        <v>18.684000000000001</v>
      </c>
      <c r="DR32" s="169">
        <v>-21.426200000000001</v>
      </c>
      <c r="DS32" s="169">
        <v>-8.2100000000000009</v>
      </c>
      <c r="DT32" s="169">
        <v>-8.2100000000000009</v>
      </c>
      <c r="DU32" s="169">
        <v>30.81</v>
      </c>
      <c r="DV32" s="169">
        <v>32.31</v>
      </c>
      <c r="DW32" s="169">
        <v>-22.5091</v>
      </c>
      <c r="DX32" s="169">
        <v>-11.309100000000001</v>
      </c>
      <c r="DY32" s="170"/>
      <c r="DZ32" s="169">
        <v>-26.354500000000002</v>
      </c>
      <c r="EA32" s="169">
        <v>70.951999999999998</v>
      </c>
      <c r="EB32" s="169">
        <v>42.503500000000003</v>
      </c>
      <c r="EC32" s="169">
        <v>31.126899999999999</v>
      </c>
      <c r="ED32" s="169">
        <v>31.529</v>
      </c>
      <c r="EE32" s="169">
        <v>-9.5777000000000001</v>
      </c>
      <c r="EF32" s="169">
        <v>-14.918799999999999</v>
      </c>
      <c r="EG32" s="169">
        <v>-14.044</v>
      </c>
      <c r="EH32" s="169">
        <v>-33.783799999999999</v>
      </c>
      <c r="EI32" s="169">
        <v>-43.457000000000001</v>
      </c>
      <c r="EJ32" s="170"/>
      <c r="EK32" s="169">
        <v>-15.093299999999999</v>
      </c>
      <c r="EL32" s="169">
        <v>-14.5524</v>
      </c>
      <c r="EM32" s="170"/>
      <c r="EN32" s="169">
        <v>7.9965000000000002</v>
      </c>
      <c r="EO32" s="169">
        <v>6.8186999999999998</v>
      </c>
      <c r="EP32" s="169">
        <v>-17.923999999999999</v>
      </c>
      <c r="EQ32" s="169">
        <v>-24.2746</v>
      </c>
      <c r="ER32" s="169">
        <v>-24.1403</v>
      </c>
      <c r="ES32" s="169">
        <v>-0.29330000000000001</v>
      </c>
      <c r="ET32" s="170"/>
      <c r="EU32" s="170"/>
      <c r="EV32" s="169">
        <v>0.1</v>
      </c>
      <c r="EW32" s="169">
        <v>5.7904</v>
      </c>
      <c r="EX32" s="169">
        <v>9.4453999999999994</v>
      </c>
      <c r="EY32" s="169">
        <v>-9.0327999999999999</v>
      </c>
      <c r="EZ32" s="169">
        <v>-9.3039000000000005</v>
      </c>
      <c r="FA32" s="169">
        <v>5.4611999999999998</v>
      </c>
      <c r="FB32" s="169">
        <v>-5.5787000000000004</v>
      </c>
      <c r="FC32" s="169">
        <v>-13.297000000000001</v>
      </c>
      <c r="FD32" s="169">
        <v>5.5854999999999997</v>
      </c>
      <c r="FE32" s="170"/>
      <c r="FF32" s="170"/>
      <c r="FG32" s="169">
        <v>3.7934999999999999</v>
      </c>
      <c r="FH32" s="169">
        <v>3.6315</v>
      </c>
      <c r="FI32" s="169">
        <v>2.8048999999999999</v>
      </c>
      <c r="FJ32" s="169">
        <v>4.6887999999999996</v>
      </c>
      <c r="FK32" s="169">
        <v>4.1863999999999999</v>
      </c>
      <c r="FL32" s="169">
        <v>23.6113</v>
      </c>
      <c r="FM32" s="170"/>
      <c r="FN32" s="169">
        <v>18.950299999999999</v>
      </c>
      <c r="FO32" s="169">
        <v>23.883099999999999</v>
      </c>
      <c r="FP32" s="169">
        <v>34.752499999999998</v>
      </c>
      <c r="FQ32" s="169">
        <v>10.3139</v>
      </c>
      <c r="FR32" s="169">
        <v>-4.58</v>
      </c>
      <c r="FS32" s="169">
        <v>-3.4054000000000002</v>
      </c>
      <c r="FT32" s="170"/>
      <c r="FU32" s="169">
        <v>1.97</v>
      </c>
      <c r="FV32" s="169">
        <v>1.1299999999999999</v>
      </c>
      <c r="FW32" s="169">
        <v>0</v>
      </c>
      <c r="FX32" s="170"/>
      <c r="FY32" s="170"/>
      <c r="FZ32" s="170"/>
      <c r="GA32" s="170"/>
      <c r="GB32" s="169">
        <v>13.42</v>
      </c>
      <c r="GC32" s="169">
        <v>-41.157200000000003</v>
      </c>
      <c r="GD32" s="169">
        <v>-33.325499999999998</v>
      </c>
      <c r="GE32" s="169">
        <v>-2.0499999999999998</v>
      </c>
      <c r="GF32" s="169">
        <v>34.793999999999997</v>
      </c>
      <c r="GG32" s="170"/>
      <c r="GH32" s="169">
        <v>31.2744</v>
      </c>
      <c r="GI32" s="170"/>
      <c r="GJ32" s="169">
        <v>-13.024800000000001</v>
      </c>
      <c r="GK32" s="169">
        <v>2.7624</v>
      </c>
      <c r="GL32" s="170"/>
      <c r="GM32" s="170"/>
      <c r="GN32" s="169">
        <v>-7.6761999999999997</v>
      </c>
      <c r="GO32" s="169">
        <v>-25.663599999999999</v>
      </c>
      <c r="GP32" s="169">
        <v>9.1562000000000001</v>
      </c>
      <c r="GQ32" s="169">
        <v>-33.360700000000001</v>
      </c>
      <c r="GR32" s="169">
        <v>-29.941800000000001</v>
      </c>
      <c r="GS32" s="169">
        <v>-12.146699999999999</v>
      </c>
      <c r="GT32" s="169">
        <v>185.51759999999999</v>
      </c>
      <c r="GU32" s="169">
        <v>-9.5500000000000002E-2</v>
      </c>
      <c r="GV32" s="169">
        <v>-6.6559999999999997</v>
      </c>
      <c r="GW32" s="169">
        <v>-14.6922</v>
      </c>
      <c r="GX32" s="169">
        <v>1.7058</v>
      </c>
      <c r="GY32" s="169">
        <v>11.9123</v>
      </c>
      <c r="GZ32" s="169">
        <v>11.930899999999999</v>
      </c>
      <c r="HA32" s="169">
        <v>1</v>
      </c>
      <c r="HB32" s="169">
        <v>14.818199999999999</v>
      </c>
      <c r="HC32" s="169">
        <v>16.0307</v>
      </c>
      <c r="HD32" s="169">
        <v>-33.53</v>
      </c>
      <c r="HE32" s="169">
        <v>36.919199999999996</v>
      </c>
      <c r="HF32" s="169">
        <v>44.593299999999999</v>
      </c>
      <c r="HG32" s="169">
        <v>0</v>
      </c>
      <c r="HH32" s="169">
        <v>25.9163</v>
      </c>
      <c r="HI32" s="169">
        <v>2.2538</v>
      </c>
      <c r="HJ32" s="169">
        <v>1.9272</v>
      </c>
      <c r="HK32" s="169">
        <v>0</v>
      </c>
      <c r="HL32" s="169">
        <v>0</v>
      </c>
      <c r="HM32" s="169">
        <v>-14.7525</v>
      </c>
      <c r="HN32" s="169">
        <v>-15.314500000000001</v>
      </c>
      <c r="HO32" s="170"/>
      <c r="HP32" s="170"/>
      <c r="HQ32" s="169">
        <v>6.8999999999999999E-3</v>
      </c>
      <c r="HR32" s="169">
        <v>-18.851500000000001</v>
      </c>
      <c r="HS32" s="169">
        <v>-20.125900000000001</v>
      </c>
      <c r="HT32" s="169">
        <v>-19.662500000000001</v>
      </c>
      <c r="HU32" s="169">
        <v>16.47</v>
      </c>
      <c r="HV32" s="169">
        <v>16.73</v>
      </c>
      <c r="HW32" s="169">
        <v>-34.700000000000003</v>
      </c>
      <c r="HX32" s="169">
        <v>-34.5</v>
      </c>
      <c r="HY32" s="169">
        <v>1.2662</v>
      </c>
      <c r="HZ32" s="169">
        <v>7.6</v>
      </c>
      <c r="IA32" s="169">
        <v>43.305900000000001</v>
      </c>
      <c r="IB32" s="169">
        <v>35.484299999999998</v>
      </c>
      <c r="IC32" s="169">
        <v>35.365600000000001</v>
      </c>
      <c r="ID32" s="169">
        <v>-13.1</v>
      </c>
      <c r="IE32" s="169">
        <v>-40.1</v>
      </c>
      <c r="IF32" s="170"/>
      <c r="IG32" s="169">
        <v>1.2</v>
      </c>
      <c r="IH32" s="169">
        <v>-17.8704</v>
      </c>
      <c r="II32" s="169">
        <v>-17.91</v>
      </c>
      <c r="IJ32" s="169">
        <v>-80.872500000000002</v>
      </c>
      <c r="IK32" s="169">
        <v>5.9055999999999997</v>
      </c>
      <c r="IL32" s="169">
        <v>-276.94569999999999</v>
      </c>
      <c r="IM32" s="170"/>
      <c r="IN32" s="169">
        <v>3.5360999999999998</v>
      </c>
      <c r="IO32" s="170"/>
      <c r="IP32" s="170"/>
      <c r="IQ32" s="169">
        <v>122.1437</v>
      </c>
      <c r="IR32" s="169">
        <v>85.334000000000003</v>
      </c>
      <c r="IS32" s="170"/>
      <c r="IT32" s="169">
        <v>30.706900000000001</v>
      </c>
      <c r="IU32" s="169">
        <v>30.493500000000001</v>
      </c>
      <c r="IV32" s="169">
        <v>-10.9184</v>
      </c>
      <c r="IW32" s="169">
        <v>181.49930000000001</v>
      </c>
      <c r="IX32" s="169">
        <v>-197.8329</v>
      </c>
      <c r="IY32" s="169">
        <v>-12.5227</v>
      </c>
      <c r="IZ32" s="169">
        <v>15.5037</v>
      </c>
      <c r="JA32" s="169">
        <v>-1.4514</v>
      </c>
      <c r="JB32" s="170"/>
      <c r="JC32" s="169">
        <v>-9.84</v>
      </c>
      <c r="JD32" s="169">
        <v>-1.0029999999999999</v>
      </c>
      <c r="JE32" s="169">
        <v>-1.0149999999999999</v>
      </c>
      <c r="JF32" s="169">
        <v>5.6</v>
      </c>
      <c r="JG32" s="169">
        <v>-3.52</v>
      </c>
      <c r="JH32" s="169">
        <v>-2.8441999999999998</v>
      </c>
      <c r="JI32" s="169">
        <v>-2.4582000000000002</v>
      </c>
      <c r="JJ32" s="169">
        <v>11.192500000000001</v>
      </c>
      <c r="JK32" s="169">
        <v>-8.5251999999999999</v>
      </c>
      <c r="JL32" s="169">
        <v>1.5</v>
      </c>
      <c r="JM32" s="169">
        <v>1.1379999999999999</v>
      </c>
      <c r="JN32" s="169">
        <v>1.022</v>
      </c>
      <c r="JO32" s="170"/>
      <c r="JP32" s="170"/>
      <c r="JQ32" s="169">
        <v>2.6766999999999999</v>
      </c>
      <c r="JR32" s="169">
        <v>2.7557</v>
      </c>
      <c r="JS32" s="169">
        <v>2.4784999999999999</v>
      </c>
      <c r="JT32" s="170"/>
      <c r="JU32" s="169">
        <v>25.1</v>
      </c>
      <c r="JV32" s="169">
        <v>1.4260999999999999</v>
      </c>
      <c r="JW32" s="169">
        <v>0.59</v>
      </c>
      <c r="JX32" s="170"/>
      <c r="JY32" s="169">
        <v>8.1544000000000008</v>
      </c>
      <c r="JZ32" s="169">
        <v>-20.953199999999999</v>
      </c>
      <c r="KA32" s="169">
        <v>-27.015499999999999</v>
      </c>
      <c r="KB32" s="169">
        <v>10.4085</v>
      </c>
      <c r="KC32" s="169">
        <v>15.9726</v>
      </c>
      <c r="KD32" s="169">
        <v>-21.755500000000001</v>
      </c>
      <c r="KE32" s="169">
        <v>5.0133999999999999</v>
      </c>
      <c r="KF32" s="169">
        <v>-26.9</v>
      </c>
      <c r="KG32" s="169">
        <v>8.4</v>
      </c>
      <c r="KH32" s="170"/>
      <c r="KI32" s="169">
        <v>-107.2132</v>
      </c>
    </row>
    <row r="33" spans="1:295" ht="18" customHeight="1" x14ac:dyDescent="0.25">
      <c r="A33" s="161" t="s">
        <v>72</v>
      </c>
      <c r="B33" s="161" t="s">
        <v>884</v>
      </c>
      <c r="C33" s="162">
        <v>0</v>
      </c>
      <c r="D33" s="163">
        <v>4.2981999999999996</v>
      </c>
      <c r="E33" s="163">
        <v>-8.6811000000000007</v>
      </c>
      <c r="F33" s="163">
        <v>0.16120000000000001</v>
      </c>
      <c r="G33" s="163">
        <v>14.2013</v>
      </c>
      <c r="H33" s="164"/>
      <c r="I33" s="163">
        <v>27.901199999999999</v>
      </c>
      <c r="J33" s="164"/>
      <c r="K33" s="163">
        <v>29.572099999999999</v>
      </c>
      <c r="L33" s="163">
        <v>13.0306</v>
      </c>
      <c r="M33" s="163">
        <v>12.8286</v>
      </c>
      <c r="N33" s="163">
        <v>-15.54</v>
      </c>
      <c r="O33" s="163">
        <v>-17.600000000000001</v>
      </c>
      <c r="P33" s="163">
        <v>-8.8000000000000007</v>
      </c>
      <c r="Q33" s="163">
        <v>2.484</v>
      </c>
      <c r="R33" s="163">
        <v>-8.8000000000000007</v>
      </c>
      <c r="S33" s="163">
        <v>6.3037999999999998</v>
      </c>
      <c r="T33" s="163">
        <v>12.321199999999999</v>
      </c>
      <c r="U33" s="163">
        <v>5.9481999999999999</v>
      </c>
      <c r="V33" s="163">
        <v>5.8517000000000001</v>
      </c>
      <c r="W33" s="163">
        <v>10.263</v>
      </c>
      <c r="X33" s="164"/>
      <c r="Y33" s="163">
        <v>0.38750000000000001</v>
      </c>
      <c r="Z33" s="163">
        <v>1.1649</v>
      </c>
      <c r="AA33" s="164"/>
      <c r="AB33" s="163">
        <v>-0.80520000000000003</v>
      </c>
      <c r="AC33" s="163">
        <v>-0.127</v>
      </c>
      <c r="AD33" s="163">
        <v>-0.129</v>
      </c>
      <c r="AE33" s="164"/>
      <c r="AF33" s="163">
        <v>-4.4400000000000004</v>
      </c>
      <c r="AG33" s="163">
        <v>-19.8</v>
      </c>
      <c r="AH33" s="163">
        <v>0.81799999999999995</v>
      </c>
      <c r="AI33" s="163">
        <v>0.40300000000000002</v>
      </c>
      <c r="AJ33" s="163">
        <v>-12.56</v>
      </c>
      <c r="AK33" s="163">
        <v>-12.63</v>
      </c>
      <c r="AL33" s="164"/>
      <c r="AM33" s="163">
        <v>-11.13</v>
      </c>
      <c r="AN33" s="163">
        <v>-11.28</v>
      </c>
      <c r="AO33" s="163">
        <v>8.7348999999999997</v>
      </c>
      <c r="AP33" s="163">
        <v>3.8146</v>
      </c>
      <c r="AQ33" s="163">
        <v>19.067799999999998</v>
      </c>
      <c r="AR33" s="163">
        <v>22.4771</v>
      </c>
      <c r="AS33" s="163">
        <v>-15.3842</v>
      </c>
      <c r="AT33" s="163">
        <v>-15.1374</v>
      </c>
      <c r="AU33" s="163">
        <v>-16.151399999999999</v>
      </c>
      <c r="AV33" s="163">
        <v>-1.0823</v>
      </c>
      <c r="AW33" s="163">
        <v>-1.1066</v>
      </c>
      <c r="AX33" s="164"/>
      <c r="AY33" s="163">
        <v>-13.6638</v>
      </c>
      <c r="AZ33" s="163">
        <v>3.9578000000000002</v>
      </c>
      <c r="BA33" s="163">
        <v>19.888400000000001</v>
      </c>
      <c r="BB33" s="163">
        <v>6.2167000000000003</v>
      </c>
      <c r="BC33" s="163">
        <v>-3.9237000000000002</v>
      </c>
      <c r="BD33" s="163">
        <v>-0.6</v>
      </c>
      <c r="BE33" s="163">
        <v>-0.4</v>
      </c>
      <c r="BF33" s="163">
        <v>-17.922000000000001</v>
      </c>
      <c r="BG33" s="163">
        <v>-18.541399999999999</v>
      </c>
      <c r="BH33" s="163">
        <v>-4.8352000000000004</v>
      </c>
      <c r="BI33" s="164"/>
      <c r="BJ33" s="163">
        <v>8.3056000000000001</v>
      </c>
      <c r="BK33" s="163">
        <v>5.7972000000000001</v>
      </c>
      <c r="BL33" s="163">
        <v>5.7770000000000001</v>
      </c>
      <c r="BM33" s="163">
        <v>3.8904999999999998</v>
      </c>
      <c r="BN33" s="163">
        <v>-126.9875</v>
      </c>
      <c r="BO33" s="163">
        <v>112.3386</v>
      </c>
      <c r="BP33" s="163">
        <v>112.5522</v>
      </c>
      <c r="BQ33" s="163">
        <v>-44.3127</v>
      </c>
      <c r="BR33" s="163">
        <v>-43.918500000000002</v>
      </c>
      <c r="BS33" s="164"/>
      <c r="BT33" s="164"/>
      <c r="BU33" s="164"/>
      <c r="BV33" s="163">
        <v>35.806600000000003</v>
      </c>
      <c r="BW33" s="163">
        <v>15.24</v>
      </c>
      <c r="BX33" s="163">
        <v>10.210000000000001</v>
      </c>
      <c r="BY33" s="163">
        <v>-7.47</v>
      </c>
      <c r="BZ33" s="163">
        <v>13.95</v>
      </c>
      <c r="CA33" s="163">
        <v>-4.5503999999999998</v>
      </c>
      <c r="CB33" s="163">
        <v>-4.5503999999999998</v>
      </c>
      <c r="CC33" s="163">
        <v>20.4635</v>
      </c>
      <c r="CD33" s="163">
        <v>17.88</v>
      </c>
      <c r="CE33" s="163">
        <v>-3.0486</v>
      </c>
      <c r="CF33" s="163">
        <v>12.245699999999999</v>
      </c>
      <c r="CG33" s="163">
        <v>12.3446</v>
      </c>
      <c r="CH33" s="163">
        <v>8.8170999999999999</v>
      </c>
      <c r="CI33" s="163">
        <v>22.065200000000001</v>
      </c>
      <c r="CJ33" s="164"/>
      <c r="CK33" s="164"/>
      <c r="CL33" s="163">
        <v>95</v>
      </c>
      <c r="CM33" s="163">
        <v>-39.200000000000003</v>
      </c>
      <c r="CN33" s="163">
        <v>-4.4800000000000004</v>
      </c>
      <c r="CO33" s="163">
        <v>60.3172</v>
      </c>
      <c r="CP33" s="163">
        <v>59.6828</v>
      </c>
      <c r="CQ33" s="163">
        <v>57.257199999999997</v>
      </c>
      <c r="CR33" s="163">
        <v>91.697400000000002</v>
      </c>
      <c r="CS33" s="163">
        <v>92.179000000000002</v>
      </c>
      <c r="CT33" s="163">
        <v>-15.5268</v>
      </c>
      <c r="CU33" s="163">
        <v>-96.753299999999996</v>
      </c>
      <c r="CV33" s="163">
        <v>-8.4791000000000007</v>
      </c>
      <c r="CW33" s="163">
        <v>4.1449999999999996</v>
      </c>
      <c r="CX33" s="163">
        <v>38.58</v>
      </c>
      <c r="CY33" s="163">
        <v>21.11</v>
      </c>
      <c r="CZ33" s="163">
        <v>17.973600000000001</v>
      </c>
      <c r="DA33" s="163">
        <v>17.678799999999999</v>
      </c>
      <c r="DB33" s="163">
        <v>-15.49</v>
      </c>
      <c r="DC33" s="164"/>
      <c r="DD33" s="163">
        <v>-23.623000000000001</v>
      </c>
      <c r="DE33" s="163">
        <v>-23.562999999999999</v>
      </c>
      <c r="DF33" s="163">
        <v>20.9651</v>
      </c>
      <c r="DG33" s="163">
        <v>1.4500000000000001E-2</v>
      </c>
      <c r="DH33" s="163">
        <v>-8.2725000000000009</v>
      </c>
      <c r="DI33" s="163">
        <v>-14.6</v>
      </c>
      <c r="DJ33" s="163">
        <v>-15.4</v>
      </c>
      <c r="DK33" s="163">
        <v>-3.9708999999999999</v>
      </c>
      <c r="DL33" s="163">
        <v>14.592499999999999</v>
      </c>
      <c r="DM33" s="163">
        <v>52.997100000000003</v>
      </c>
      <c r="DN33" s="163">
        <v>27.6523</v>
      </c>
      <c r="DO33" s="163">
        <v>15.65</v>
      </c>
      <c r="DP33" s="163">
        <v>-5.63</v>
      </c>
      <c r="DQ33" s="163">
        <v>18.3735</v>
      </c>
      <c r="DR33" s="164"/>
      <c r="DS33" s="163">
        <v>-8.42</v>
      </c>
      <c r="DT33" s="163">
        <v>-8.4700000000000006</v>
      </c>
      <c r="DU33" s="163">
        <v>31.88</v>
      </c>
      <c r="DV33" s="163">
        <v>30.21</v>
      </c>
      <c r="DW33" s="163">
        <v>-20.545500000000001</v>
      </c>
      <c r="DX33" s="163">
        <v>-10.3</v>
      </c>
      <c r="DY33" s="164"/>
      <c r="DZ33" s="163">
        <v>-23.5182</v>
      </c>
      <c r="EA33" s="163">
        <v>68.765900000000002</v>
      </c>
      <c r="EB33" s="163">
        <v>40.537199999999999</v>
      </c>
      <c r="EC33" s="163">
        <v>30.218399999999999</v>
      </c>
      <c r="ED33" s="163">
        <v>30.7666</v>
      </c>
      <c r="EE33" s="163">
        <v>-5.6101999999999999</v>
      </c>
      <c r="EF33" s="163">
        <v>-11.5093</v>
      </c>
      <c r="EG33" s="163">
        <v>-13.984</v>
      </c>
      <c r="EH33" s="163">
        <v>-40.439900000000002</v>
      </c>
      <c r="EI33" s="163">
        <v>-36.260800000000003</v>
      </c>
      <c r="EJ33" s="164"/>
      <c r="EK33" s="163">
        <v>-14.8591</v>
      </c>
      <c r="EL33" s="163">
        <v>-14.168699999999999</v>
      </c>
      <c r="EM33" s="164"/>
      <c r="EN33" s="163">
        <v>6.4794999999999998</v>
      </c>
      <c r="EO33" s="163">
        <v>5.3019999999999996</v>
      </c>
      <c r="EP33" s="163">
        <v>-12.292</v>
      </c>
      <c r="EQ33" s="163">
        <v>-20.448799999999999</v>
      </c>
      <c r="ER33" s="163">
        <v>-20.010999999999999</v>
      </c>
      <c r="ES33" s="163">
        <v>-4.9298000000000002</v>
      </c>
      <c r="ET33" s="164"/>
      <c r="EU33" s="164"/>
      <c r="EV33" s="163">
        <v>0.5</v>
      </c>
      <c r="EW33" s="163">
        <v>5.6256000000000004</v>
      </c>
      <c r="EX33" s="163">
        <v>5.7548000000000004</v>
      </c>
      <c r="EY33" s="163">
        <v>-8.1757000000000009</v>
      </c>
      <c r="EZ33" s="163">
        <v>-8.3633000000000006</v>
      </c>
      <c r="FA33" s="163">
        <v>3.9841000000000002</v>
      </c>
      <c r="FB33" s="163">
        <v>-7.6905999999999999</v>
      </c>
      <c r="FC33" s="163">
        <v>-10.6678</v>
      </c>
      <c r="FD33" s="163">
        <v>5.8845999999999998</v>
      </c>
      <c r="FE33" s="164"/>
      <c r="FF33" s="163">
        <v>0</v>
      </c>
      <c r="FG33" s="163">
        <v>3.0059999999999998</v>
      </c>
      <c r="FH33" s="163">
        <v>3.9449999999999998</v>
      </c>
      <c r="FI33" s="163">
        <v>2.8466</v>
      </c>
      <c r="FJ33" s="163">
        <v>2.3443999999999998</v>
      </c>
      <c r="FK33" s="163">
        <v>2.5118</v>
      </c>
      <c r="FL33" s="163">
        <v>26.625599999999999</v>
      </c>
      <c r="FM33" s="164"/>
      <c r="FN33" s="163">
        <v>18.296399999999998</v>
      </c>
      <c r="FO33" s="163">
        <v>24.1676</v>
      </c>
      <c r="FP33" s="163">
        <v>33.726999999999997</v>
      </c>
      <c r="FQ33" s="164"/>
      <c r="FR33" s="164"/>
      <c r="FS33" s="163">
        <v>-3.9180999999999999</v>
      </c>
      <c r="FT33" s="164"/>
      <c r="FU33" s="164"/>
      <c r="FV33" s="163">
        <v>0.12</v>
      </c>
      <c r="FW33" s="163">
        <v>0</v>
      </c>
      <c r="FX33" s="164"/>
      <c r="FY33" s="164"/>
      <c r="FZ33" s="164"/>
      <c r="GA33" s="164"/>
      <c r="GB33" s="163">
        <v>12.72</v>
      </c>
      <c r="GC33" s="163">
        <v>-39.416699999999999</v>
      </c>
      <c r="GD33" s="163">
        <v>-32.2562</v>
      </c>
      <c r="GE33" s="163">
        <v>-2.44</v>
      </c>
      <c r="GF33" s="163">
        <v>32.764899999999997</v>
      </c>
      <c r="GG33" s="164"/>
      <c r="GH33" s="163">
        <v>28.976600000000001</v>
      </c>
      <c r="GI33" s="164"/>
      <c r="GJ33" s="163">
        <v>-13.778499999999999</v>
      </c>
      <c r="GK33" s="163">
        <v>2.6819000000000002</v>
      </c>
      <c r="GL33" s="163">
        <v>6.9800000000000001E-2</v>
      </c>
      <c r="GM33" s="164"/>
      <c r="GN33" s="163">
        <v>-8.1963000000000008</v>
      </c>
      <c r="GO33" s="163">
        <v>-24.3062</v>
      </c>
      <c r="GP33" s="163">
        <v>8.2773000000000003</v>
      </c>
      <c r="GQ33" s="163">
        <v>-33.528799999999997</v>
      </c>
      <c r="GR33" s="163">
        <v>-24.410799999999998</v>
      </c>
      <c r="GS33" s="163">
        <v>-12.870200000000001</v>
      </c>
      <c r="GT33" s="163">
        <v>176.45959999999999</v>
      </c>
      <c r="GU33" s="163">
        <v>-1.2996000000000001</v>
      </c>
      <c r="GV33" s="163">
        <v>-2.016</v>
      </c>
      <c r="GW33" s="163">
        <v>-15.478899999999999</v>
      </c>
      <c r="GX33" s="163">
        <v>1.6751</v>
      </c>
      <c r="GY33" s="163">
        <v>11.032400000000001</v>
      </c>
      <c r="GZ33" s="163">
        <v>11.1082</v>
      </c>
      <c r="HA33" s="163">
        <v>0.96830000000000005</v>
      </c>
      <c r="HB33" s="163">
        <v>27.158200000000001</v>
      </c>
      <c r="HC33" s="163">
        <v>26.116199999999999</v>
      </c>
      <c r="HD33" s="163">
        <v>-33.94</v>
      </c>
      <c r="HE33" s="163">
        <v>38.565800000000003</v>
      </c>
      <c r="HF33" s="163">
        <v>55.031700000000001</v>
      </c>
      <c r="HG33" s="163">
        <v>-14.6549</v>
      </c>
      <c r="HH33" s="163">
        <v>22.3613</v>
      </c>
      <c r="HI33" s="163">
        <v>-15.973100000000001</v>
      </c>
      <c r="HJ33" s="163">
        <v>-13.6274</v>
      </c>
      <c r="HK33" s="164"/>
      <c r="HL33" s="163">
        <v>-5.0709</v>
      </c>
      <c r="HM33" s="163">
        <v>-11.648099999999999</v>
      </c>
      <c r="HN33" s="163">
        <v>-12.6548</v>
      </c>
      <c r="HO33" s="164"/>
      <c r="HP33" s="164"/>
      <c r="HQ33" s="163">
        <v>1.4E-3</v>
      </c>
      <c r="HR33" s="163">
        <v>-23.784400000000002</v>
      </c>
      <c r="HS33" s="163">
        <v>-19.109500000000001</v>
      </c>
      <c r="HT33" s="163">
        <v>-19.023199999999999</v>
      </c>
      <c r="HU33" s="163">
        <v>19.09</v>
      </c>
      <c r="HV33" s="163">
        <v>18.97</v>
      </c>
      <c r="HW33" s="163">
        <v>-36.1</v>
      </c>
      <c r="HX33" s="163">
        <v>-35.5</v>
      </c>
      <c r="HY33" s="163">
        <v>1.2131000000000001</v>
      </c>
      <c r="HZ33" s="163">
        <v>6.32</v>
      </c>
      <c r="IA33" s="163">
        <v>42.86</v>
      </c>
      <c r="IB33" s="163">
        <v>33.097900000000003</v>
      </c>
      <c r="IC33" s="163">
        <v>33.0364</v>
      </c>
      <c r="ID33" s="163">
        <v>-13.5</v>
      </c>
      <c r="IE33" s="163">
        <v>-39.299999999999997</v>
      </c>
      <c r="IF33" s="164"/>
      <c r="IG33" s="163">
        <v>7.6</v>
      </c>
      <c r="IH33" s="163">
        <v>-18.112200000000001</v>
      </c>
      <c r="II33" s="163">
        <v>-18.095400000000001</v>
      </c>
      <c r="IJ33" s="163">
        <v>-77.841499999999996</v>
      </c>
      <c r="IK33" s="163">
        <v>6.2744999999999997</v>
      </c>
      <c r="IL33" s="163">
        <v>-286.16180000000003</v>
      </c>
      <c r="IM33" s="164"/>
      <c r="IN33" s="163">
        <v>5.6657999999999999</v>
      </c>
      <c r="IO33" s="164"/>
      <c r="IP33" s="164"/>
      <c r="IQ33" s="163">
        <v>122.4034</v>
      </c>
      <c r="IR33" s="163">
        <v>86.895799999999994</v>
      </c>
      <c r="IS33" s="164"/>
      <c r="IT33" s="163">
        <v>29.6648</v>
      </c>
      <c r="IU33" s="163">
        <v>27.525500000000001</v>
      </c>
      <c r="IV33" s="163">
        <v>-8.8824000000000005</v>
      </c>
      <c r="IW33" s="163">
        <v>174.05170000000001</v>
      </c>
      <c r="IX33" s="163">
        <v>-206.49590000000001</v>
      </c>
      <c r="IY33" s="163">
        <v>-32.7498</v>
      </c>
      <c r="IZ33" s="163">
        <v>35.127299999999998</v>
      </c>
      <c r="JA33" s="163">
        <v>-2.7404999999999999</v>
      </c>
      <c r="JB33" s="164"/>
      <c r="JC33" s="163">
        <v>-10</v>
      </c>
      <c r="JD33" s="163">
        <v>-1.0469999999999999</v>
      </c>
      <c r="JE33" s="163">
        <v>-1.0580000000000001</v>
      </c>
      <c r="JF33" s="163">
        <v>6</v>
      </c>
      <c r="JG33" s="163">
        <v>-3.68</v>
      </c>
      <c r="JH33" s="163">
        <v>-2.5510000000000002</v>
      </c>
      <c r="JI33" s="163">
        <v>-2.4887000000000001</v>
      </c>
      <c r="JJ33" s="163">
        <v>10.374599999999999</v>
      </c>
      <c r="JK33" s="163">
        <v>-7.7347999999999999</v>
      </c>
      <c r="JL33" s="163">
        <v>1.5</v>
      </c>
      <c r="JM33" s="163">
        <v>2.0529999999999999</v>
      </c>
      <c r="JN33" s="163">
        <v>0.64500000000000002</v>
      </c>
      <c r="JO33" s="163">
        <v>1.746</v>
      </c>
      <c r="JP33" s="164"/>
      <c r="JQ33" s="163">
        <v>3.714</v>
      </c>
      <c r="JR33" s="163">
        <v>3.3650000000000002</v>
      </c>
      <c r="JS33" s="163">
        <v>4.1262999999999996</v>
      </c>
      <c r="JT33" s="164"/>
      <c r="JU33" s="163">
        <v>22.8</v>
      </c>
      <c r="JV33" s="163">
        <v>1.6241000000000001</v>
      </c>
      <c r="JW33" s="163">
        <v>0.49</v>
      </c>
      <c r="JX33" s="164"/>
      <c r="JY33" s="163">
        <v>3.8172000000000001</v>
      </c>
      <c r="JZ33" s="163">
        <v>-20.8627</v>
      </c>
      <c r="KA33" s="163">
        <v>-23.525600000000001</v>
      </c>
      <c r="KB33" s="163">
        <v>6.9043999999999999</v>
      </c>
      <c r="KC33" s="163">
        <v>16.5061</v>
      </c>
      <c r="KD33" s="163">
        <v>-18.489999999999998</v>
      </c>
      <c r="KE33" s="163">
        <v>0</v>
      </c>
      <c r="KF33" s="163">
        <v>-24.9</v>
      </c>
      <c r="KG33" s="163">
        <v>6.2</v>
      </c>
      <c r="KH33" s="164"/>
      <c r="KI33" s="163">
        <v>-107.8074</v>
      </c>
    </row>
    <row r="34" spans="1:295" ht="18" customHeight="1" x14ac:dyDescent="0.25">
      <c r="A34" s="161" t="s">
        <v>72</v>
      </c>
      <c r="B34" s="161" t="s">
        <v>885</v>
      </c>
      <c r="C34" s="165">
        <v>0</v>
      </c>
      <c r="D34" s="166">
        <v>3.8965999999999998</v>
      </c>
      <c r="E34" s="166">
        <v>-8.2273999999999994</v>
      </c>
      <c r="F34" s="166">
        <v>0.42330000000000001</v>
      </c>
      <c r="G34" s="166">
        <v>13.855499999999999</v>
      </c>
      <c r="H34" s="167"/>
      <c r="I34" s="166">
        <v>26.9102</v>
      </c>
      <c r="J34" s="167"/>
      <c r="K34" s="166">
        <v>27.098600000000001</v>
      </c>
      <c r="L34" s="166">
        <v>11.7416</v>
      </c>
      <c r="M34" s="166">
        <v>11.4605</v>
      </c>
      <c r="N34" s="166">
        <v>-13.32</v>
      </c>
      <c r="O34" s="166">
        <v>-30.8</v>
      </c>
      <c r="P34" s="166">
        <v>6.6</v>
      </c>
      <c r="Q34" s="166">
        <v>3.3119999999999998</v>
      </c>
      <c r="R34" s="166">
        <v>-22</v>
      </c>
      <c r="S34" s="166">
        <v>6.5758999999999999</v>
      </c>
      <c r="T34" s="166">
        <v>11.8904</v>
      </c>
      <c r="U34" s="166">
        <v>5.5167000000000002</v>
      </c>
      <c r="V34" s="166">
        <v>5.2404999999999999</v>
      </c>
      <c r="W34" s="166">
        <v>9.1091999999999995</v>
      </c>
      <c r="X34" s="167"/>
      <c r="Y34" s="166">
        <v>6.2600000000000003E-2</v>
      </c>
      <c r="Z34" s="166">
        <v>1.0971</v>
      </c>
      <c r="AA34" s="167"/>
      <c r="AB34" s="166">
        <v>-0.95179999999999998</v>
      </c>
      <c r="AC34" s="166">
        <v>-2.8000000000000001E-2</v>
      </c>
      <c r="AD34" s="166">
        <v>-0.04</v>
      </c>
      <c r="AE34" s="167"/>
      <c r="AF34" s="166">
        <v>-6.66</v>
      </c>
      <c r="AG34" s="166">
        <v>-2.2000000000000002</v>
      </c>
      <c r="AH34" s="166">
        <v>0.39500000000000002</v>
      </c>
      <c r="AI34" s="166">
        <v>0.39600000000000002</v>
      </c>
      <c r="AJ34" s="166">
        <v>-11.6</v>
      </c>
      <c r="AK34" s="166">
        <v>-11.56</v>
      </c>
      <c r="AL34" s="167"/>
      <c r="AM34" s="166">
        <v>-10.63</v>
      </c>
      <c r="AN34" s="166">
        <v>-10.78</v>
      </c>
      <c r="AO34" s="166">
        <v>8.7199000000000009</v>
      </c>
      <c r="AP34" s="166">
        <v>4.0732999999999997</v>
      </c>
      <c r="AQ34" s="166">
        <v>16.650300000000001</v>
      </c>
      <c r="AR34" s="166">
        <v>20.195</v>
      </c>
      <c r="AS34" s="166">
        <v>-16.987200000000001</v>
      </c>
      <c r="AT34" s="166">
        <v>-14.7355</v>
      </c>
      <c r="AU34" s="166">
        <v>-15.626200000000001</v>
      </c>
      <c r="AV34" s="166">
        <v>7.056</v>
      </c>
      <c r="AW34" s="166">
        <v>6.9101999999999997</v>
      </c>
      <c r="AX34" s="167"/>
      <c r="AY34" s="166">
        <v>-16.209099999999999</v>
      </c>
      <c r="AZ34" s="166">
        <v>4.7469000000000001</v>
      </c>
      <c r="BA34" s="166">
        <v>24.938099999999999</v>
      </c>
      <c r="BB34" s="166">
        <v>8.3462999999999994</v>
      </c>
      <c r="BC34" s="166">
        <v>-4.3853</v>
      </c>
      <c r="BD34" s="166">
        <v>-0.6</v>
      </c>
      <c r="BE34" s="166">
        <v>-0.6</v>
      </c>
      <c r="BF34" s="166">
        <v>-17.027100000000001</v>
      </c>
      <c r="BG34" s="166">
        <v>-16.4237</v>
      </c>
      <c r="BH34" s="166">
        <v>-4.5846999999999998</v>
      </c>
      <c r="BI34" s="167"/>
      <c r="BJ34" s="166">
        <v>7.9181999999999997</v>
      </c>
      <c r="BK34" s="166">
        <v>6.5002000000000004</v>
      </c>
      <c r="BL34" s="166">
        <v>5.8236999999999997</v>
      </c>
      <c r="BM34" s="166">
        <v>3.5933999999999999</v>
      </c>
      <c r="BN34" s="166">
        <v>-117.6183</v>
      </c>
      <c r="BO34" s="166">
        <v>110.9042</v>
      </c>
      <c r="BP34" s="166">
        <v>111.301</v>
      </c>
      <c r="BQ34" s="166">
        <v>-55.9803</v>
      </c>
      <c r="BR34" s="166">
        <v>-46.531399999999998</v>
      </c>
      <c r="BS34" s="167"/>
      <c r="BT34" s="167"/>
      <c r="BU34" s="167"/>
      <c r="BV34" s="166">
        <v>33.471400000000003</v>
      </c>
      <c r="BW34" s="166">
        <v>14.59</v>
      </c>
      <c r="BX34" s="166">
        <v>8.93</v>
      </c>
      <c r="BY34" s="166">
        <v>-8.81</v>
      </c>
      <c r="BZ34" s="166">
        <v>12.36</v>
      </c>
      <c r="CA34" s="166">
        <v>-8.0332000000000008</v>
      </c>
      <c r="CB34" s="166">
        <v>-7.7652999999999999</v>
      </c>
      <c r="CC34" s="166">
        <v>18.5258</v>
      </c>
      <c r="CD34" s="166">
        <v>15.4038</v>
      </c>
      <c r="CE34" s="166">
        <v>-1.1378999999999999</v>
      </c>
      <c r="CF34" s="166">
        <v>20.598500000000001</v>
      </c>
      <c r="CG34" s="166">
        <v>20.253499999999999</v>
      </c>
      <c r="CH34" s="166">
        <v>7.7203999999999997</v>
      </c>
      <c r="CI34" s="166">
        <v>21.738</v>
      </c>
      <c r="CJ34" s="167"/>
      <c r="CK34" s="167"/>
      <c r="CL34" s="166">
        <v>99.2</v>
      </c>
      <c r="CM34" s="166">
        <v>-41.5</v>
      </c>
      <c r="CN34" s="166">
        <v>-4.4800000000000004</v>
      </c>
      <c r="CO34" s="166">
        <v>63.220799999999997</v>
      </c>
      <c r="CP34" s="166">
        <v>62.770099999999999</v>
      </c>
      <c r="CQ34" s="166">
        <v>61.0747</v>
      </c>
      <c r="CR34" s="166">
        <v>93.472099999999998</v>
      </c>
      <c r="CS34" s="166">
        <v>94.171300000000002</v>
      </c>
      <c r="CT34" s="166">
        <v>-16.131499999999999</v>
      </c>
      <c r="CU34" s="166">
        <v>-96.718299999999999</v>
      </c>
      <c r="CV34" s="166">
        <v>-9.3989999999999991</v>
      </c>
      <c r="CW34" s="166">
        <v>4.0644</v>
      </c>
      <c r="CX34" s="166">
        <v>39.56</v>
      </c>
      <c r="CY34" s="166">
        <v>18.350000000000001</v>
      </c>
      <c r="CZ34" s="166">
        <v>17.192399999999999</v>
      </c>
      <c r="DA34" s="166">
        <v>17.0929</v>
      </c>
      <c r="DB34" s="166">
        <v>-14.63</v>
      </c>
      <c r="DC34" s="167"/>
      <c r="DD34" s="166">
        <v>-24.1904</v>
      </c>
      <c r="DE34" s="166">
        <v>-23.750599999999999</v>
      </c>
      <c r="DF34" s="166">
        <v>13.805899999999999</v>
      </c>
      <c r="DG34" s="166">
        <v>1.43E-2</v>
      </c>
      <c r="DH34" s="166">
        <v>-7.6368</v>
      </c>
      <c r="DI34" s="167"/>
      <c r="DJ34" s="166">
        <v>-12.8</v>
      </c>
      <c r="DK34" s="166">
        <v>-4.8010000000000002</v>
      </c>
      <c r="DL34" s="166">
        <v>14.4054</v>
      </c>
      <c r="DM34" s="166">
        <v>52.050800000000002</v>
      </c>
      <c r="DN34" s="166">
        <v>27.281199999999998</v>
      </c>
      <c r="DO34" s="166">
        <v>15.4</v>
      </c>
      <c r="DP34" s="166">
        <v>-5.64</v>
      </c>
      <c r="DQ34" s="166">
        <v>17.117999999999999</v>
      </c>
      <c r="DR34" s="166">
        <v>-16.710899999999999</v>
      </c>
      <c r="DS34" s="166">
        <v>-7.74</v>
      </c>
      <c r="DT34" s="166">
        <v>-7.75</v>
      </c>
      <c r="DU34" s="166">
        <v>29.09</v>
      </c>
      <c r="DV34" s="166">
        <v>27.88</v>
      </c>
      <c r="DW34" s="166">
        <v>-12.181800000000001</v>
      </c>
      <c r="DX34" s="166">
        <v>-8.2090999999999994</v>
      </c>
      <c r="DY34" s="167"/>
      <c r="DZ34" s="166">
        <v>-19.609100000000002</v>
      </c>
      <c r="EA34" s="166">
        <v>69.479900000000001</v>
      </c>
      <c r="EB34" s="166">
        <v>42.785400000000003</v>
      </c>
      <c r="EC34" s="166">
        <v>31.952200000000001</v>
      </c>
      <c r="ED34" s="166">
        <v>32.289700000000003</v>
      </c>
      <c r="EE34" s="166">
        <v>-4.0709</v>
      </c>
      <c r="EF34" s="166">
        <v>-5.3125</v>
      </c>
      <c r="EG34" s="166">
        <v>-13.194000000000001</v>
      </c>
      <c r="EH34" s="166">
        <v>-28.3965</v>
      </c>
      <c r="EI34" s="166">
        <v>-24.635000000000002</v>
      </c>
      <c r="EJ34" s="167"/>
      <c r="EK34" s="166">
        <v>-14.103</v>
      </c>
      <c r="EL34" s="166">
        <v>-14.021000000000001</v>
      </c>
      <c r="EM34" s="167"/>
      <c r="EN34" s="166">
        <v>4.7234999999999996</v>
      </c>
      <c r="EO34" s="166">
        <v>2.7139000000000002</v>
      </c>
      <c r="EP34" s="166">
        <v>3.0880000000000001</v>
      </c>
      <c r="EQ34" s="166">
        <v>-20.706</v>
      </c>
      <c r="ER34" s="166">
        <v>-20.005600000000001</v>
      </c>
      <c r="ES34" s="166">
        <v>-7.8533999999999997</v>
      </c>
      <c r="ET34" s="167"/>
      <c r="EU34" s="167"/>
      <c r="EV34" s="166">
        <v>0.2</v>
      </c>
      <c r="EW34" s="166">
        <v>5.3590999999999998</v>
      </c>
      <c r="EX34" s="166">
        <v>1.7605999999999999</v>
      </c>
      <c r="EY34" s="166">
        <v>-7.9664999999999999</v>
      </c>
      <c r="EZ34" s="166">
        <v>-8.1081000000000003</v>
      </c>
      <c r="FA34" s="166">
        <v>4.2575000000000003</v>
      </c>
      <c r="FB34" s="166">
        <v>-10.767899999999999</v>
      </c>
      <c r="FC34" s="166">
        <v>-7.7622</v>
      </c>
      <c r="FD34" s="167"/>
      <c r="FE34" s="167"/>
      <c r="FF34" s="167"/>
      <c r="FG34" s="166">
        <v>3.3275999999999999</v>
      </c>
      <c r="FH34" s="166">
        <v>4.1889000000000003</v>
      </c>
      <c r="FI34" s="166">
        <v>0</v>
      </c>
      <c r="FJ34" s="166">
        <v>5.8609999999999998</v>
      </c>
      <c r="FK34" s="166">
        <v>5.5260999999999996</v>
      </c>
      <c r="FL34" s="166">
        <v>20.931999999999999</v>
      </c>
      <c r="FM34" s="167"/>
      <c r="FN34" s="166">
        <v>15.462300000000001</v>
      </c>
      <c r="FO34" s="166">
        <v>21.811499999999999</v>
      </c>
      <c r="FP34" s="166">
        <v>31.8811</v>
      </c>
      <c r="FQ34" s="166">
        <v>10.0307</v>
      </c>
      <c r="FR34" s="167"/>
      <c r="FS34" s="166">
        <v>-2.6362999999999999</v>
      </c>
      <c r="FT34" s="167"/>
      <c r="FU34" s="166">
        <v>2.2999999999999998</v>
      </c>
      <c r="FV34" s="166">
        <v>0.92</v>
      </c>
      <c r="FW34" s="166">
        <v>-9.1911000000000005</v>
      </c>
      <c r="FX34" s="167"/>
      <c r="FY34" s="167"/>
      <c r="FZ34" s="167"/>
      <c r="GA34" s="167"/>
      <c r="GB34" s="166">
        <v>12.46</v>
      </c>
      <c r="GC34" s="166">
        <v>-38.8932</v>
      </c>
      <c r="GD34" s="166">
        <v>-31.295999999999999</v>
      </c>
      <c r="GE34" s="166">
        <v>-2.61</v>
      </c>
      <c r="GF34" s="166">
        <v>32.317500000000003</v>
      </c>
      <c r="GG34" s="167"/>
      <c r="GH34" s="166">
        <v>30.147200000000002</v>
      </c>
      <c r="GI34" s="167"/>
      <c r="GJ34" s="166">
        <v>-13.317600000000001</v>
      </c>
      <c r="GK34" s="166">
        <v>2.6640000000000001</v>
      </c>
      <c r="GL34" s="167"/>
      <c r="GM34" s="167"/>
      <c r="GN34" s="166">
        <v>-8.0809999999999995</v>
      </c>
      <c r="GO34" s="166">
        <v>-21.545200000000001</v>
      </c>
      <c r="GP34" s="166">
        <v>6.9878999999999998</v>
      </c>
      <c r="GQ34" s="166">
        <v>-33.948900000000002</v>
      </c>
      <c r="GR34" s="166">
        <v>-28.5487</v>
      </c>
      <c r="GS34" s="166">
        <v>-12.152900000000001</v>
      </c>
      <c r="GT34" s="166">
        <v>183.53870000000001</v>
      </c>
      <c r="GU34" s="166">
        <v>-1.2151000000000001</v>
      </c>
      <c r="GV34" s="166">
        <v>-4.8421000000000003</v>
      </c>
      <c r="GW34" s="166">
        <v>-14.7714</v>
      </c>
      <c r="GX34" s="166">
        <v>2.4217</v>
      </c>
      <c r="GY34" s="166">
        <v>10.790699999999999</v>
      </c>
      <c r="GZ34" s="166">
        <v>10.9025</v>
      </c>
      <c r="HA34" s="166">
        <v>2</v>
      </c>
      <c r="HB34" s="166">
        <v>26.410699999999999</v>
      </c>
      <c r="HC34" s="166">
        <v>27.086600000000001</v>
      </c>
      <c r="HD34" s="166">
        <v>-31.43</v>
      </c>
      <c r="HE34" s="166">
        <v>34.2697</v>
      </c>
      <c r="HF34" s="166">
        <v>48.372300000000003</v>
      </c>
      <c r="HG34" s="166">
        <v>-10.872</v>
      </c>
      <c r="HH34" s="166">
        <v>20.110600000000002</v>
      </c>
      <c r="HI34" s="166">
        <v>-17.164300000000001</v>
      </c>
      <c r="HJ34" s="166">
        <v>-16.9697</v>
      </c>
      <c r="HK34" s="166">
        <v>0</v>
      </c>
      <c r="HL34" s="166">
        <v>0</v>
      </c>
      <c r="HM34" s="166">
        <v>0</v>
      </c>
      <c r="HN34" s="166">
        <v>0</v>
      </c>
      <c r="HO34" s="166">
        <v>20.2834</v>
      </c>
      <c r="HP34" s="166">
        <v>22.4941</v>
      </c>
      <c r="HQ34" s="167"/>
      <c r="HR34" s="166">
        <v>-24.778700000000001</v>
      </c>
      <c r="HS34" s="166">
        <v>-18.4437</v>
      </c>
      <c r="HT34" s="166">
        <v>-19.016500000000001</v>
      </c>
      <c r="HU34" s="166">
        <v>16.170000000000002</v>
      </c>
      <c r="HV34" s="166">
        <v>15.57</v>
      </c>
      <c r="HW34" s="166">
        <v>-35.6</v>
      </c>
      <c r="HX34" s="166">
        <v>-35.299999999999997</v>
      </c>
      <c r="HY34" s="166">
        <v>1.2662</v>
      </c>
      <c r="HZ34" s="166">
        <v>5.44</v>
      </c>
      <c r="IA34" s="166">
        <v>47.308100000000003</v>
      </c>
      <c r="IB34" s="166">
        <v>32.626800000000003</v>
      </c>
      <c r="IC34" s="166">
        <v>32.5319</v>
      </c>
      <c r="ID34" s="166">
        <v>-14.4</v>
      </c>
      <c r="IE34" s="166">
        <v>-38.799999999999997</v>
      </c>
      <c r="IF34" s="166">
        <v>0</v>
      </c>
      <c r="IG34" s="166">
        <v>8.1</v>
      </c>
      <c r="IH34" s="166">
        <v>-18.351800000000001</v>
      </c>
      <c r="II34" s="166">
        <v>-18.1739</v>
      </c>
      <c r="IJ34" s="166">
        <v>-80.712100000000007</v>
      </c>
      <c r="IK34" s="166">
        <v>12.646100000000001</v>
      </c>
      <c r="IL34" s="166">
        <v>-293.94110000000001</v>
      </c>
      <c r="IM34" s="167"/>
      <c r="IN34" s="166">
        <v>4.3426999999999998</v>
      </c>
      <c r="IO34" s="167"/>
      <c r="IP34" s="167"/>
      <c r="IQ34" s="166">
        <v>124.0175</v>
      </c>
      <c r="IR34" s="166">
        <v>91.337199999999996</v>
      </c>
      <c r="IS34" s="167"/>
      <c r="IT34" s="166">
        <v>29.875800000000002</v>
      </c>
      <c r="IU34" s="166">
        <v>27.991700000000002</v>
      </c>
      <c r="IV34" s="166">
        <v>-9.9923999999999999</v>
      </c>
      <c r="IW34" s="166">
        <v>178.25880000000001</v>
      </c>
      <c r="IX34" s="166">
        <v>-213.23750000000001</v>
      </c>
      <c r="IY34" s="166">
        <v>-34.6999</v>
      </c>
      <c r="IZ34" s="166">
        <v>36.324199999999998</v>
      </c>
      <c r="JA34" s="166">
        <v>-1.9665999999999999</v>
      </c>
      <c r="JB34" s="167"/>
      <c r="JC34" s="166">
        <v>-10.08</v>
      </c>
      <c r="JD34" s="166">
        <v>-1.147</v>
      </c>
      <c r="JE34" s="166">
        <v>-1.1559999999999999</v>
      </c>
      <c r="JF34" s="166">
        <v>5.92</v>
      </c>
      <c r="JG34" s="166">
        <v>-3.6</v>
      </c>
      <c r="JH34" s="166">
        <v>-2.5121000000000002</v>
      </c>
      <c r="JI34" s="166">
        <v>-2.3727999999999998</v>
      </c>
      <c r="JJ34" s="166">
        <v>10.344099999999999</v>
      </c>
      <c r="JK34" s="166">
        <v>-7.4997999999999996</v>
      </c>
      <c r="JL34" s="166">
        <v>1.1000000000000001</v>
      </c>
      <c r="JM34" s="166">
        <v>-0.42699999999999999</v>
      </c>
      <c r="JN34" s="166">
        <v>1.095</v>
      </c>
      <c r="JO34" s="166">
        <v>1.9749000000000001</v>
      </c>
      <c r="JP34" s="167"/>
      <c r="JQ34" s="166">
        <v>3.6326999999999998</v>
      </c>
      <c r="JR34" s="166">
        <v>3.8041</v>
      </c>
      <c r="JS34" s="166">
        <v>3.6732999999999998</v>
      </c>
      <c r="JT34" s="167"/>
      <c r="JU34" s="166">
        <v>22.4</v>
      </c>
      <c r="JV34" s="166">
        <v>1.4641</v>
      </c>
      <c r="JW34" s="166">
        <v>0.48</v>
      </c>
      <c r="JX34" s="167"/>
      <c r="JY34" s="166">
        <v>4.5418000000000003</v>
      </c>
      <c r="JZ34" s="166">
        <v>-21.1922</v>
      </c>
      <c r="KA34" s="166">
        <v>-23.320599999999999</v>
      </c>
      <c r="KB34" s="166">
        <v>6.7976000000000001</v>
      </c>
      <c r="KC34" s="166">
        <v>17.220700000000001</v>
      </c>
      <c r="KD34" s="166">
        <v>-17.560099999999998</v>
      </c>
      <c r="KE34" s="166">
        <v>0</v>
      </c>
      <c r="KF34" s="166">
        <v>-24.2</v>
      </c>
      <c r="KG34" s="166">
        <v>5.5</v>
      </c>
      <c r="KH34" s="167"/>
      <c r="KI34" s="166">
        <v>-112.2231</v>
      </c>
    </row>
    <row r="35" spans="1:295" ht="18" customHeight="1" x14ac:dyDescent="0.25">
      <c r="A35" s="161" t="s">
        <v>72</v>
      </c>
      <c r="B35" s="161" t="s">
        <v>886</v>
      </c>
      <c r="C35" s="165">
        <v>0</v>
      </c>
      <c r="D35" s="166">
        <v>3.2875000000000001</v>
      </c>
      <c r="E35" s="166">
        <v>-6.8898999999999999</v>
      </c>
      <c r="F35" s="166">
        <v>4.3593999999999999</v>
      </c>
      <c r="G35" s="166">
        <v>13.5228</v>
      </c>
      <c r="H35" s="167"/>
      <c r="I35" s="166">
        <v>26.2316</v>
      </c>
      <c r="J35" s="167"/>
      <c r="K35" s="166">
        <v>25.503900000000002</v>
      </c>
      <c r="L35" s="166">
        <v>11.0877</v>
      </c>
      <c r="M35" s="166">
        <v>10.757</v>
      </c>
      <c r="N35" s="166">
        <v>-11.1</v>
      </c>
      <c r="O35" s="166">
        <v>-33</v>
      </c>
      <c r="P35" s="166">
        <v>8.8000000000000007</v>
      </c>
      <c r="Q35" s="166">
        <v>4.1399999999999997</v>
      </c>
      <c r="R35" s="166">
        <v>-24.2</v>
      </c>
      <c r="S35" s="166">
        <v>6.1738</v>
      </c>
      <c r="T35" s="166">
        <v>10.3485</v>
      </c>
      <c r="U35" s="166">
        <v>4.6890000000000001</v>
      </c>
      <c r="V35" s="166">
        <v>4.6322999999999999</v>
      </c>
      <c r="W35" s="166">
        <v>7.7332000000000001</v>
      </c>
      <c r="X35" s="167"/>
      <c r="Y35" s="166">
        <v>-0.77669999999999995</v>
      </c>
      <c r="Z35" s="166">
        <v>1.0747</v>
      </c>
      <c r="AA35" s="167"/>
      <c r="AB35" s="166">
        <v>-1.0145</v>
      </c>
      <c r="AC35" s="166">
        <v>-2.1000000000000001E-2</v>
      </c>
      <c r="AD35" s="166">
        <v>-1.4E-2</v>
      </c>
      <c r="AE35" s="167"/>
      <c r="AF35" s="166">
        <v>-11.1</v>
      </c>
      <c r="AG35" s="166">
        <v>-2.2000000000000002</v>
      </c>
      <c r="AH35" s="166">
        <v>1.0860000000000001</v>
      </c>
      <c r="AI35" s="166">
        <v>0.39300000000000002</v>
      </c>
      <c r="AJ35" s="166">
        <v>-11.54</v>
      </c>
      <c r="AK35" s="166">
        <v>-11.53</v>
      </c>
      <c r="AL35" s="167"/>
      <c r="AM35" s="166">
        <v>-10.88</v>
      </c>
      <c r="AN35" s="166">
        <v>-10.7</v>
      </c>
      <c r="AO35" s="166">
        <v>7.3796999999999997</v>
      </c>
      <c r="AP35" s="166">
        <v>3.8344</v>
      </c>
      <c r="AQ35" s="166">
        <v>19.129899999999999</v>
      </c>
      <c r="AR35" s="166">
        <v>22.974799999999998</v>
      </c>
      <c r="AS35" s="166">
        <v>-19.673200000000001</v>
      </c>
      <c r="AT35" s="166">
        <v>-15.6732</v>
      </c>
      <c r="AU35" s="166">
        <v>-14.4793</v>
      </c>
      <c r="AV35" s="166">
        <v>15.734400000000001</v>
      </c>
      <c r="AW35" s="166">
        <v>14.8725</v>
      </c>
      <c r="AX35" s="167"/>
      <c r="AY35" s="166">
        <v>-18.4864</v>
      </c>
      <c r="AZ35" s="166">
        <v>5.5359999999999996</v>
      </c>
      <c r="BA35" s="166">
        <v>27.491</v>
      </c>
      <c r="BB35" s="166">
        <v>7.3963999999999999</v>
      </c>
      <c r="BC35" s="166">
        <v>-2.8342000000000001</v>
      </c>
      <c r="BD35" s="166">
        <v>-1.2</v>
      </c>
      <c r="BE35" s="166">
        <v>-1.1000000000000001</v>
      </c>
      <c r="BF35" s="166">
        <v>-17.0623</v>
      </c>
      <c r="BG35" s="166">
        <v>-17.617100000000001</v>
      </c>
      <c r="BH35" s="166">
        <v>-4.6852</v>
      </c>
      <c r="BI35" s="167"/>
      <c r="BJ35" s="166">
        <v>5.7226999999999997</v>
      </c>
      <c r="BK35" s="166">
        <v>6.6477000000000004</v>
      </c>
      <c r="BL35" s="166">
        <v>4.9063999999999997</v>
      </c>
      <c r="BM35" s="166">
        <v>3.1678999999999999</v>
      </c>
      <c r="BN35" s="166">
        <v>-117.95399999999999</v>
      </c>
      <c r="BO35" s="166">
        <v>111.8503</v>
      </c>
      <c r="BP35" s="166">
        <v>111.54510000000001</v>
      </c>
      <c r="BQ35" s="166">
        <v>-58.543500000000002</v>
      </c>
      <c r="BR35" s="166">
        <v>-50.515700000000002</v>
      </c>
      <c r="BS35" s="167"/>
      <c r="BT35" s="167"/>
      <c r="BU35" s="167"/>
      <c r="BV35" s="166">
        <v>32.473500000000001</v>
      </c>
      <c r="BW35" s="166">
        <v>14.18</v>
      </c>
      <c r="BX35" s="166">
        <v>8.58</v>
      </c>
      <c r="BY35" s="166">
        <v>-9.35</v>
      </c>
      <c r="BZ35" s="166">
        <v>12.11</v>
      </c>
      <c r="CA35" s="166">
        <v>-6.9615999999999998</v>
      </c>
      <c r="CB35" s="166">
        <v>-6.6936999999999998</v>
      </c>
      <c r="CC35" s="166">
        <v>14.8935</v>
      </c>
      <c r="CD35" s="166">
        <v>11.9298</v>
      </c>
      <c r="CE35" s="166">
        <v>-3.5326</v>
      </c>
      <c r="CF35" s="166">
        <v>20.748899999999999</v>
      </c>
      <c r="CG35" s="166">
        <v>20.7714</v>
      </c>
      <c r="CH35" s="166">
        <v>6.1276999999999999</v>
      </c>
      <c r="CI35" s="166">
        <v>22.918199999999999</v>
      </c>
      <c r="CJ35" s="167"/>
      <c r="CK35" s="167"/>
      <c r="CL35" s="166">
        <v>100.9</v>
      </c>
      <c r="CM35" s="166">
        <v>-42.4</v>
      </c>
      <c r="CN35" s="166">
        <v>-4.41</v>
      </c>
      <c r="CO35" s="166">
        <v>63.991399999999999</v>
      </c>
      <c r="CP35" s="166">
        <v>63.609299999999998</v>
      </c>
      <c r="CQ35" s="166">
        <v>61.502200000000002</v>
      </c>
      <c r="CR35" s="166">
        <v>95.022900000000007</v>
      </c>
      <c r="CS35" s="166">
        <v>96.976699999999994</v>
      </c>
      <c r="CT35" s="166">
        <v>-14.927899999999999</v>
      </c>
      <c r="CU35" s="166">
        <v>-99.294200000000004</v>
      </c>
      <c r="CV35" s="166">
        <v>-7.8771000000000004</v>
      </c>
      <c r="CW35" s="166">
        <v>3.7871000000000001</v>
      </c>
      <c r="CX35" s="166">
        <v>39.25</v>
      </c>
      <c r="CY35" s="166">
        <v>16.39</v>
      </c>
      <c r="CZ35" s="166">
        <v>16.723600000000001</v>
      </c>
      <c r="DA35" s="166">
        <v>16.409300000000002</v>
      </c>
      <c r="DB35" s="166">
        <v>-14.28</v>
      </c>
      <c r="DC35" s="167"/>
      <c r="DD35" s="166">
        <v>-24.494299999999999</v>
      </c>
      <c r="DE35" s="166">
        <v>-24.562799999999999</v>
      </c>
      <c r="DF35" s="166">
        <v>17.937100000000001</v>
      </c>
      <c r="DG35" s="166">
        <v>1.44E-2</v>
      </c>
      <c r="DH35" s="166">
        <v>-7.4843000000000002</v>
      </c>
      <c r="DI35" s="166">
        <v>-12.3</v>
      </c>
      <c r="DJ35" s="166">
        <v>-10.5</v>
      </c>
      <c r="DK35" s="166">
        <v>-5.3563999999999998</v>
      </c>
      <c r="DL35" s="166">
        <v>13.657400000000001</v>
      </c>
      <c r="DM35" s="166">
        <v>49.5274</v>
      </c>
      <c r="DN35" s="166">
        <v>26.167899999999999</v>
      </c>
      <c r="DO35" s="166">
        <v>14.58</v>
      </c>
      <c r="DP35" s="166">
        <v>-4.28</v>
      </c>
      <c r="DQ35" s="166">
        <v>16.5105</v>
      </c>
      <c r="DR35" s="167"/>
      <c r="DS35" s="166">
        <v>-7.98</v>
      </c>
      <c r="DT35" s="166">
        <v>-7.94</v>
      </c>
      <c r="DU35" s="166">
        <v>28.93</v>
      </c>
      <c r="DV35" s="166">
        <v>27.94</v>
      </c>
      <c r="DW35" s="166">
        <v>-16.399999999999999</v>
      </c>
      <c r="DX35" s="166">
        <v>-8.7272999999999996</v>
      </c>
      <c r="DY35" s="166">
        <v>0</v>
      </c>
      <c r="DZ35" s="166">
        <v>-18.309100000000001</v>
      </c>
      <c r="EA35" s="166">
        <v>66.664599999999993</v>
      </c>
      <c r="EB35" s="166">
        <v>40.692900000000002</v>
      </c>
      <c r="EC35" s="166">
        <v>29.186299999999999</v>
      </c>
      <c r="ED35" s="166">
        <v>30.507899999999999</v>
      </c>
      <c r="EE35" s="166">
        <v>-9.0038999999999998</v>
      </c>
      <c r="EF35" s="166">
        <v>-13.9335</v>
      </c>
      <c r="EG35" s="166">
        <v>-13.276</v>
      </c>
      <c r="EH35" s="166">
        <v>-28.46</v>
      </c>
      <c r="EI35" s="166">
        <v>-17.7286</v>
      </c>
      <c r="EJ35" s="167"/>
      <c r="EK35" s="166">
        <v>-13.989599999999999</v>
      </c>
      <c r="EL35" s="166">
        <v>-13.3276</v>
      </c>
      <c r="EM35" s="167"/>
      <c r="EN35" s="166">
        <v>8.9806000000000008</v>
      </c>
      <c r="EO35" s="166">
        <v>6.7717999999999998</v>
      </c>
      <c r="EP35" s="166">
        <v>-22.532</v>
      </c>
      <c r="EQ35" s="166">
        <v>-20.405999999999999</v>
      </c>
      <c r="ER35" s="166">
        <v>-20.293299999999999</v>
      </c>
      <c r="ES35" s="166">
        <v>-1.6312</v>
      </c>
      <c r="ET35" s="167"/>
      <c r="EU35" s="167"/>
      <c r="EV35" s="166">
        <v>0</v>
      </c>
      <c r="EW35" s="166">
        <v>5.4065000000000003</v>
      </c>
      <c r="EX35" s="166">
        <v>12.606299999999999</v>
      </c>
      <c r="EY35" s="166">
        <v>-9.0631000000000004</v>
      </c>
      <c r="EZ35" s="166">
        <v>-9.2885000000000009</v>
      </c>
      <c r="FA35" s="166">
        <v>5.5137</v>
      </c>
      <c r="FB35" s="166">
        <v>-6.0964999999999998</v>
      </c>
      <c r="FC35" s="166">
        <v>-12.6394</v>
      </c>
      <c r="FD35" s="166">
        <v>5.9150999999999998</v>
      </c>
      <c r="FE35" s="167"/>
      <c r="FF35" s="167"/>
      <c r="FG35" s="166">
        <v>3.7734999999999999</v>
      </c>
      <c r="FH35" s="166">
        <v>4.6753</v>
      </c>
      <c r="FI35" s="166">
        <v>3.5794999999999999</v>
      </c>
      <c r="FJ35" s="166">
        <v>5.0236999999999998</v>
      </c>
      <c r="FK35" s="166">
        <v>4.1863999999999999</v>
      </c>
      <c r="FL35" s="166">
        <v>23.109000000000002</v>
      </c>
      <c r="FM35" s="167"/>
      <c r="FN35" s="166">
        <v>13.638</v>
      </c>
      <c r="FO35" s="166">
        <v>21.660599999999999</v>
      </c>
      <c r="FP35" s="166">
        <v>30.502400000000002</v>
      </c>
      <c r="FQ35" s="167"/>
      <c r="FR35" s="167"/>
      <c r="FS35" s="166">
        <v>-2.8066</v>
      </c>
      <c r="FT35" s="167"/>
      <c r="FU35" s="167"/>
      <c r="FV35" s="166">
        <v>2.08</v>
      </c>
      <c r="FW35" s="166">
        <v>0</v>
      </c>
      <c r="FX35" s="167"/>
      <c r="FY35" s="167"/>
      <c r="FZ35" s="167"/>
      <c r="GA35" s="167"/>
      <c r="GB35" s="166">
        <v>13.48</v>
      </c>
      <c r="GC35" s="166">
        <v>-39.132399999999997</v>
      </c>
      <c r="GD35" s="166">
        <v>-31.829799999999999</v>
      </c>
      <c r="GE35" s="166">
        <v>-2.68</v>
      </c>
      <c r="GF35" s="166">
        <v>32.843800000000002</v>
      </c>
      <c r="GG35" s="167"/>
      <c r="GH35" s="166">
        <v>30.339500000000001</v>
      </c>
      <c r="GI35" s="167"/>
      <c r="GJ35" s="166">
        <v>-13.3584</v>
      </c>
      <c r="GK35" s="166">
        <v>2.6665999999999999</v>
      </c>
      <c r="GL35" s="167"/>
      <c r="GM35" s="167"/>
      <c r="GN35" s="166">
        <v>-7.8009000000000004</v>
      </c>
      <c r="GO35" s="166">
        <v>-20.997900000000001</v>
      </c>
      <c r="GP35" s="166">
        <v>7.2229000000000001</v>
      </c>
      <c r="GQ35" s="166">
        <v>-34.116999999999997</v>
      </c>
      <c r="GR35" s="166">
        <v>-30.597899999999999</v>
      </c>
      <c r="GS35" s="166">
        <v>-12.5398</v>
      </c>
      <c r="GT35" s="166">
        <v>183.69890000000001</v>
      </c>
      <c r="GU35" s="166">
        <v>-0.2656</v>
      </c>
      <c r="GV35" s="166">
        <v>-4.7671999999999999</v>
      </c>
      <c r="GW35" s="166">
        <v>-14.741099999999999</v>
      </c>
      <c r="GX35" s="166">
        <v>2.6686000000000001</v>
      </c>
      <c r="GY35" s="166">
        <v>10.036300000000001</v>
      </c>
      <c r="GZ35" s="166">
        <v>10.119400000000001</v>
      </c>
      <c r="HA35" s="166">
        <v>2</v>
      </c>
      <c r="HB35" s="166">
        <v>24.4665</v>
      </c>
      <c r="HC35" s="166">
        <v>26.974900000000002</v>
      </c>
      <c r="HD35" s="166">
        <v>-32.270000000000003</v>
      </c>
      <c r="HE35" s="166">
        <v>37.393999999999998</v>
      </c>
      <c r="HF35" s="166">
        <v>51.108400000000003</v>
      </c>
      <c r="HG35" s="166">
        <v>-12.396000000000001</v>
      </c>
      <c r="HH35" s="166">
        <v>18.960999999999999</v>
      </c>
      <c r="HI35" s="166">
        <v>-15.8858</v>
      </c>
      <c r="HJ35" s="166">
        <v>-15.567299999999999</v>
      </c>
      <c r="HK35" s="166">
        <v>0</v>
      </c>
      <c r="HL35" s="166">
        <v>-6.1402000000000001</v>
      </c>
      <c r="HM35" s="166">
        <v>-10.626099999999999</v>
      </c>
      <c r="HN35" s="166">
        <v>-13.4757</v>
      </c>
      <c r="HO35" s="167"/>
      <c r="HP35" s="167"/>
      <c r="HQ35" s="167"/>
      <c r="HR35" s="166">
        <v>-31.2058</v>
      </c>
      <c r="HS35" s="166">
        <v>-19.087499999999999</v>
      </c>
      <c r="HT35" s="166">
        <v>-18.779699999999998</v>
      </c>
      <c r="HU35" s="166">
        <v>19.829999999999998</v>
      </c>
      <c r="HV35" s="166">
        <v>19.55</v>
      </c>
      <c r="HW35" s="166">
        <v>-36.299999999999997</v>
      </c>
      <c r="HX35" s="166">
        <v>-36.700000000000003</v>
      </c>
      <c r="HY35" s="166">
        <v>1.2497</v>
      </c>
      <c r="HZ35" s="166">
        <v>4.24</v>
      </c>
      <c r="IA35" s="166">
        <v>56.942</v>
      </c>
      <c r="IB35" s="166">
        <v>21.048999999999999</v>
      </c>
      <c r="IC35" s="166">
        <v>21.174700000000001</v>
      </c>
      <c r="ID35" s="166">
        <v>-14</v>
      </c>
      <c r="IE35" s="166">
        <v>-36.299999999999997</v>
      </c>
      <c r="IF35" s="167"/>
      <c r="IG35" s="166">
        <v>15.3</v>
      </c>
      <c r="IH35" s="166">
        <v>-18.680299999999999</v>
      </c>
      <c r="II35" s="166">
        <v>-18.673999999999999</v>
      </c>
      <c r="IJ35" s="166">
        <v>-82.115499999999997</v>
      </c>
      <c r="IK35" s="166">
        <v>14.1751</v>
      </c>
      <c r="IL35" s="166">
        <v>-301.42610000000002</v>
      </c>
      <c r="IM35" s="167"/>
      <c r="IN35" s="166">
        <v>4.5297999999999998</v>
      </c>
      <c r="IO35" s="167"/>
      <c r="IP35" s="167"/>
      <c r="IQ35" s="166">
        <v>119.764</v>
      </c>
      <c r="IR35" s="166">
        <v>109.97450000000001</v>
      </c>
      <c r="IS35" s="167"/>
      <c r="IT35" s="166">
        <v>27.107299999999999</v>
      </c>
      <c r="IU35" s="166">
        <v>26.7913</v>
      </c>
      <c r="IV35" s="166">
        <v>0</v>
      </c>
      <c r="IW35" s="166">
        <v>188.79419999999999</v>
      </c>
      <c r="IX35" s="166">
        <v>-231.3938</v>
      </c>
      <c r="IY35" s="166">
        <v>-39.8992</v>
      </c>
      <c r="IZ35" s="166">
        <v>42.015500000000003</v>
      </c>
      <c r="JA35" s="166">
        <v>-2.2961999999999998</v>
      </c>
      <c r="JB35" s="167"/>
      <c r="JC35" s="166">
        <v>-9.92</v>
      </c>
      <c r="JD35" s="166">
        <v>-1.149</v>
      </c>
      <c r="JE35" s="166">
        <v>-1.157</v>
      </c>
      <c r="JF35" s="166">
        <v>5.28</v>
      </c>
      <c r="JG35" s="166">
        <v>-3.68</v>
      </c>
      <c r="JH35" s="166">
        <v>-2.2029000000000001</v>
      </c>
      <c r="JI35" s="166">
        <v>-2.4001999999999999</v>
      </c>
      <c r="JJ35" s="166">
        <v>10.0816</v>
      </c>
      <c r="JK35" s="166">
        <v>-6.9718</v>
      </c>
      <c r="JL35" s="166">
        <v>1.4</v>
      </c>
      <c r="JM35" s="166">
        <v>-0.996</v>
      </c>
      <c r="JN35" s="166">
        <v>0.27700000000000002</v>
      </c>
      <c r="JO35" s="166">
        <v>1.7504</v>
      </c>
      <c r="JP35" s="167"/>
      <c r="JQ35" s="166">
        <v>4.1801000000000004</v>
      </c>
      <c r="JR35" s="166">
        <v>3.7450000000000001</v>
      </c>
      <c r="JS35" s="166">
        <v>3.7475000000000001</v>
      </c>
      <c r="JT35" s="167"/>
      <c r="JU35" s="166">
        <v>19.7</v>
      </c>
      <c r="JV35" s="166">
        <v>0.9496</v>
      </c>
      <c r="JW35" s="166">
        <v>0.49</v>
      </c>
      <c r="JX35" s="167"/>
      <c r="JY35" s="166">
        <v>5.2034000000000002</v>
      </c>
      <c r="JZ35" s="166">
        <v>-21.3325</v>
      </c>
      <c r="KA35" s="166">
        <v>-23.294599999999999</v>
      </c>
      <c r="KB35" s="166">
        <v>7.3628999999999998</v>
      </c>
      <c r="KC35" s="166">
        <v>16.7728</v>
      </c>
      <c r="KD35" s="166">
        <v>-17.182200000000002</v>
      </c>
      <c r="KE35" s="166">
        <v>0</v>
      </c>
      <c r="KF35" s="166">
        <v>-22</v>
      </c>
      <c r="KG35" s="166">
        <v>2.8</v>
      </c>
      <c r="KH35" s="167"/>
      <c r="KI35" s="166">
        <v>-115.0938</v>
      </c>
    </row>
    <row r="36" spans="1:295" ht="18" customHeight="1" x14ac:dyDescent="0.25">
      <c r="A36" s="161" t="s">
        <v>72</v>
      </c>
      <c r="B36" s="161" t="s">
        <v>887</v>
      </c>
      <c r="C36" s="165">
        <v>0</v>
      </c>
      <c r="D36" s="166">
        <v>2.8349000000000002</v>
      </c>
      <c r="E36" s="166">
        <v>-6.1433</v>
      </c>
      <c r="F36" s="166">
        <v>3.7744</v>
      </c>
      <c r="G36" s="166">
        <v>13.4621</v>
      </c>
      <c r="H36" s="167"/>
      <c r="I36" s="166">
        <v>26.191199999999998</v>
      </c>
      <c r="J36" s="167"/>
      <c r="K36" s="166">
        <v>25.3063</v>
      </c>
      <c r="L36" s="166">
        <v>11.028700000000001</v>
      </c>
      <c r="M36" s="166">
        <v>10.7128</v>
      </c>
      <c r="N36" s="166">
        <v>-8.8800000000000008</v>
      </c>
      <c r="O36" s="166">
        <v>-33</v>
      </c>
      <c r="P36" s="166">
        <v>8.8000000000000007</v>
      </c>
      <c r="Q36" s="166">
        <v>4.968</v>
      </c>
      <c r="R36" s="166">
        <v>-24.2</v>
      </c>
      <c r="S36" s="166">
        <v>5.9512</v>
      </c>
      <c r="T36" s="166">
        <v>9.8568999999999996</v>
      </c>
      <c r="U36" s="166">
        <v>4.9847000000000001</v>
      </c>
      <c r="V36" s="166">
        <v>4.7979000000000003</v>
      </c>
      <c r="W36" s="166">
        <v>8.1498000000000008</v>
      </c>
      <c r="X36" s="167"/>
      <c r="Y36" s="166">
        <v>-0.16689999999999999</v>
      </c>
      <c r="Z36" s="166">
        <v>1.0834999999999999</v>
      </c>
      <c r="AA36" s="167"/>
      <c r="AB36" s="166">
        <v>-1.0232000000000001</v>
      </c>
      <c r="AC36" s="166">
        <v>4.2000000000000003E-2</v>
      </c>
      <c r="AD36" s="166">
        <v>4.3999999999999997E-2</v>
      </c>
      <c r="AE36" s="166">
        <v>6.8259999999999996</v>
      </c>
      <c r="AF36" s="166">
        <v>-13.32</v>
      </c>
      <c r="AG36" s="166">
        <v>-2.2000000000000002</v>
      </c>
      <c r="AH36" s="166">
        <v>1.1399999999999999</v>
      </c>
      <c r="AI36" s="166">
        <v>0.16400000000000001</v>
      </c>
      <c r="AJ36" s="166">
        <v>-11.17</v>
      </c>
      <c r="AK36" s="166">
        <v>-11.16</v>
      </c>
      <c r="AL36" s="167"/>
      <c r="AM36" s="166">
        <v>-10.86</v>
      </c>
      <c r="AN36" s="166">
        <v>-10.95</v>
      </c>
      <c r="AO36" s="166">
        <v>7.1519000000000004</v>
      </c>
      <c r="AP36" s="166">
        <v>3.5158999999999998</v>
      </c>
      <c r="AQ36" s="166">
        <v>18.733499999999999</v>
      </c>
      <c r="AR36" s="166">
        <v>22.4528</v>
      </c>
      <c r="AS36" s="166">
        <v>-20.1449</v>
      </c>
      <c r="AT36" s="166">
        <v>-15.6732</v>
      </c>
      <c r="AU36" s="166">
        <v>-15.3673</v>
      </c>
      <c r="AV36" s="166">
        <v>12.654999999999999</v>
      </c>
      <c r="AW36" s="166">
        <v>13.3024</v>
      </c>
      <c r="AX36" s="167"/>
      <c r="AY36" s="166">
        <v>-20.093900000000001</v>
      </c>
      <c r="AZ36" s="166">
        <v>5.1414</v>
      </c>
      <c r="BA36" s="166">
        <v>30.636600000000001</v>
      </c>
      <c r="BB36" s="166">
        <v>7.9330999999999996</v>
      </c>
      <c r="BC36" s="166">
        <v>-3.6189</v>
      </c>
      <c r="BD36" s="166">
        <v>-1.2</v>
      </c>
      <c r="BE36" s="166">
        <v>-1.2</v>
      </c>
      <c r="BF36" s="166">
        <v>-17.1921</v>
      </c>
      <c r="BG36" s="166">
        <v>-17.4651</v>
      </c>
      <c r="BH36" s="166">
        <v>-4.8186</v>
      </c>
      <c r="BI36" s="167"/>
      <c r="BJ36" s="166">
        <v>7.2736999999999998</v>
      </c>
      <c r="BK36" s="166">
        <v>6.7058</v>
      </c>
      <c r="BL36" s="166">
        <v>4.5719000000000003</v>
      </c>
      <c r="BM36" s="166">
        <v>3.0215000000000001</v>
      </c>
      <c r="BN36" s="166">
        <v>-117.6793</v>
      </c>
      <c r="BO36" s="166">
        <v>111.7282</v>
      </c>
      <c r="BP36" s="166">
        <v>112.18600000000001</v>
      </c>
      <c r="BQ36" s="166">
        <v>-61.991100000000003</v>
      </c>
      <c r="BR36" s="166">
        <v>-48.631599999999999</v>
      </c>
      <c r="BS36" s="167"/>
      <c r="BT36" s="167"/>
      <c r="BU36" s="167"/>
      <c r="BV36" s="166">
        <v>33.641100000000002</v>
      </c>
      <c r="BW36" s="166">
        <v>14.33</v>
      </c>
      <c r="BX36" s="166">
        <v>9.09</v>
      </c>
      <c r="BY36" s="166">
        <v>-8.64</v>
      </c>
      <c r="BZ36" s="166">
        <v>11.96</v>
      </c>
      <c r="CA36" s="166">
        <v>-7.4973999999999998</v>
      </c>
      <c r="CB36" s="166">
        <v>-7.4973999999999998</v>
      </c>
      <c r="CC36" s="166">
        <v>17.317399999999999</v>
      </c>
      <c r="CD36" s="166">
        <v>14.2018</v>
      </c>
      <c r="CE36" s="166">
        <v>-1.4048</v>
      </c>
      <c r="CF36" s="166">
        <v>21.992799999999999</v>
      </c>
      <c r="CG36" s="166">
        <v>22.124600000000001</v>
      </c>
      <c r="CH36" s="166">
        <v>7.7652000000000001</v>
      </c>
      <c r="CI36" s="166">
        <v>22.544</v>
      </c>
      <c r="CJ36" s="167"/>
      <c r="CK36" s="167"/>
      <c r="CL36" s="166">
        <v>100.5</v>
      </c>
      <c r="CM36" s="166">
        <v>-41.8</v>
      </c>
      <c r="CN36" s="166">
        <v>-4.5199999999999996</v>
      </c>
      <c r="CO36" s="166">
        <v>64.737200000000001</v>
      </c>
      <c r="CP36" s="166">
        <v>64.381299999999996</v>
      </c>
      <c r="CQ36" s="166">
        <v>61.979599999999998</v>
      </c>
      <c r="CR36" s="166">
        <v>94.951599999999999</v>
      </c>
      <c r="CS36" s="166">
        <v>94.224100000000007</v>
      </c>
      <c r="CT36" s="166">
        <v>-16.180399999999999</v>
      </c>
      <c r="CU36" s="166">
        <v>-97.267099999999999</v>
      </c>
      <c r="CV36" s="166">
        <v>-9.8097999999999992</v>
      </c>
      <c r="CW36" s="166">
        <v>4.4481999999999999</v>
      </c>
      <c r="CX36" s="166">
        <v>38.01</v>
      </c>
      <c r="CY36" s="166">
        <v>17.45</v>
      </c>
      <c r="CZ36" s="166">
        <v>16.567399999999999</v>
      </c>
      <c r="DA36" s="166">
        <v>16.507000000000001</v>
      </c>
      <c r="DB36" s="166">
        <v>-14.26</v>
      </c>
      <c r="DC36" s="167"/>
      <c r="DD36" s="166">
        <v>-24.367100000000001</v>
      </c>
      <c r="DE36" s="166">
        <v>-24.224699999999999</v>
      </c>
      <c r="DF36" s="166">
        <v>15.348000000000001</v>
      </c>
      <c r="DG36" s="166">
        <v>1.43E-2</v>
      </c>
      <c r="DH36" s="166">
        <v>-7.3731999999999998</v>
      </c>
      <c r="DI36" s="167"/>
      <c r="DJ36" s="166">
        <v>-13</v>
      </c>
      <c r="DK36" s="166">
        <v>-4.8278999999999996</v>
      </c>
      <c r="DL36" s="166">
        <v>13.657400000000001</v>
      </c>
      <c r="DM36" s="166">
        <v>47.4771</v>
      </c>
      <c r="DN36" s="166">
        <v>26.3535</v>
      </c>
      <c r="DO36" s="166">
        <v>14.63</v>
      </c>
      <c r="DP36" s="166">
        <v>-3.82</v>
      </c>
      <c r="DQ36" s="166">
        <v>17.442</v>
      </c>
      <c r="DR36" s="166">
        <v>-16.055900000000001</v>
      </c>
      <c r="DS36" s="166">
        <v>-8.2799999999999994</v>
      </c>
      <c r="DT36" s="166">
        <v>-8.34</v>
      </c>
      <c r="DU36" s="166">
        <v>29.41</v>
      </c>
      <c r="DV36" s="166">
        <v>28.44</v>
      </c>
      <c r="DW36" s="166">
        <v>-15.836399999999999</v>
      </c>
      <c r="DX36" s="166">
        <v>-7.7454999999999998</v>
      </c>
      <c r="DY36" s="167"/>
      <c r="DZ36" s="166">
        <v>-19.2818</v>
      </c>
      <c r="EA36" s="166">
        <v>66.294899999999998</v>
      </c>
      <c r="EB36" s="166">
        <v>39.954099999999997</v>
      </c>
      <c r="EC36" s="166">
        <v>29.754999999999999</v>
      </c>
      <c r="ED36" s="166">
        <v>29.957899999999999</v>
      </c>
      <c r="EE36" s="166">
        <v>-6.4463999999999997</v>
      </c>
      <c r="EF36" s="166">
        <v>-10.0924</v>
      </c>
      <c r="EG36" s="166">
        <v>-12.436</v>
      </c>
      <c r="EH36" s="166">
        <v>-25.648399999999999</v>
      </c>
      <c r="EI36" s="166">
        <v>-15.8881</v>
      </c>
      <c r="EJ36" s="167"/>
      <c r="EK36" s="166">
        <v>-13.163</v>
      </c>
      <c r="EL36" s="166">
        <v>-12.629</v>
      </c>
      <c r="EM36" s="167"/>
      <c r="EN36" s="166">
        <v>5.7976999999999999</v>
      </c>
      <c r="EO36" s="166">
        <v>3.2700999999999998</v>
      </c>
      <c r="EP36" s="166">
        <v>-0.51600000000000001</v>
      </c>
      <c r="EQ36" s="166">
        <v>-20.160599999999999</v>
      </c>
      <c r="ER36" s="166">
        <v>-19.919599999999999</v>
      </c>
      <c r="ES36" s="166">
        <v>-7.1163999999999996</v>
      </c>
      <c r="ET36" s="167"/>
      <c r="EU36" s="167"/>
      <c r="EV36" s="166">
        <v>2</v>
      </c>
      <c r="EW36" s="166">
        <v>5.1748000000000003</v>
      </c>
      <c r="EX36" s="166">
        <v>6.0831999999999997</v>
      </c>
      <c r="EY36" s="166">
        <v>-9.9267000000000003</v>
      </c>
      <c r="EZ36" s="166">
        <v>-10.098100000000001</v>
      </c>
      <c r="FA36" s="166">
        <v>6.5469999999999997</v>
      </c>
      <c r="FB36" s="166">
        <v>-10.488200000000001</v>
      </c>
      <c r="FC36" s="166">
        <v>-8.9638000000000009</v>
      </c>
      <c r="FD36" s="167"/>
      <c r="FE36" s="167"/>
      <c r="FF36" s="167"/>
      <c r="FG36" s="166">
        <v>3.8624999999999998</v>
      </c>
      <c r="FH36" s="166">
        <v>3.7574000000000001</v>
      </c>
      <c r="FI36" s="166">
        <v>2.5985999999999998</v>
      </c>
      <c r="FJ36" s="166">
        <v>5.0236999999999998</v>
      </c>
      <c r="FK36" s="166">
        <v>3.0142000000000002</v>
      </c>
      <c r="FL36" s="166">
        <v>21.601900000000001</v>
      </c>
      <c r="FM36" s="167"/>
      <c r="FN36" s="166">
        <v>14.472</v>
      </c>
      <c r="FO36" s="166">
        <v>22.1751</v>
      </c>
      <c r="FP36" s="166">
        <v>31.9848</v>
      </c>
      <c r="FQ36" s="167"/>
      <c r="FR36" s="167"/>
      <c r="FS36" s="166">
        <v>-3.1069</v>
      </c>
      <c r="FT36" s="167"/>
      <c r="FU36" s="167"/>
      <c r="FV36" s="166">
        <v>2</v>
      </c>
      <c r="FW36" s="166">
        <v>-9.2124000000000006</v>
      </c>
      <c r="FX36" s="167"/>
      <c r="FY36" s="167"/>
      <c r="FZ36" s="167"/>
      <c r="GA36" s="167"/>
      <c r="GB36" s="166">
        <v>13.79</v>
      </c>
      <c r="GC36" s="166">
        <v>-39.844499999999996</v>
      </c>
      <c r="GD36" s="166">
        <v>-32.357999999999997</v>
      </c>
      <c r="GE36" s="166">
        <v>-2.2999999999999998</v>
      </c>
      <c r="GF36" s="166">
        <v>34.765099999999997</v>
      </c>
      <c r="GG36" s="167"/>
      <c r="GH36" s="166">
        <v>30.689800000000002</v>
      </c>
      <c r="GI36" s="167"/>
      <c r="GJ36" s="166">
        <v>-13.2982</v>
      </c>
      <c r="GK36" s="166">
        <v>2.6572</v>
      </c>
      <c r="GL36" s="166">
        <v>6.6799999999999998E-2</v>
      </c>
      <c r="GM36" s="167"/>
      <c r="GN36" s="167"/>
      <c r="GO36" s="166">
        <v>-23.948</v>
      </c>
      <c r="GP36" s="166">
        <v>12.3362</v>
      </c>
      <c r="GQ36" s="166">
        <v>-34.453099999999999</v>
      </c>
      <c r="GR36" s="166">
        <v>-30.499600000000001</v>
      </c>
      <c r="GS36" s="166">
        <v>-12.533200000000001</v>
      </c>
      <c r="GT36" s="166">
        <v>183.47880000000001</v>
      </c>
      <c r="GU36" s="166">
        <v>-9.2399999999999996E-2</v>
      </c>
      <c r="GV36" s="166">
        <v>-5.2526999999999999</v>
      </c>
      <c r="GW36" s="166">
        <v>-15.2737</v>
      </c>
      <c r="GX36" s="166">
        <v>2.7612000000000001</v>
      </c>
      <c r="GY36" s="166">
        <v>9.9265000000000008</v>
      </c>
      <c r="GZ36" s="166">
        <v>10.032400000000001</v>
      </c>
      <c r="HA36" s="166">
        <v>2.0531999999999999</v>
      </c>
      <c r="HB36" s="166">
        <v>26.999199999999998</v>
      </c>
      <c r="HC36" s="166">
        <v>28.7255</v>
      </c>
      <c r="HD36" s="166">
        <v>-31.43</v>
      </c>
      <c r="HE36" s="166">
        <v>35.752200000000002</v>
      </c>
      <c r="HF36" s="166">
        <v>48.396999999999998</v>
      </c>
      <c r="HG36" s="166">
        <v>-11.9061</v>
      </c>
      <c r="HH36" s="166">
        <v>22.347100000000001</v>
      </c>
      <c r="HI36" s="166">
        <v>-16.997299999999999</v>
      </c>
      <c r="HJ36" s="166">
        <v>-16.031199999999998</v>
      </c>
      <c r="HK36" s="166">
        <v>0</v>
      </c>
      <c r="HL36" s="166">
        <v>0</v>
      </c>
      <c r="HM36" s="166">
        <v>-10.973100000000001</v>
      </c>
      <c r="HN36" s="166">
        <v>-11.9094</v>
      </c>
      <c r="HO36" s="167"/>
      <c r="HP36" s="167"/>
      <c r="HQ36" s="167"/>
      <c r="HR36" s="166">
        <v>-30.683900000000001</v>
      </c>
      <c r="HS36" s="166">
        <v>-19.1586</v>
      </c>
      <c r="HT36" s="166">
        <v>-18.574100000000001</v>
      </c>
      <c r="HU36" s="166">
        <v>24.81</v>
      </c>
      <c r="HV36" s="166">
        <v>24.62</v>
      </c>
      <c r="HW36" s="166">
        <v>-35.700000000000003</v>
      </c>
      <c r="HX36" s="166">
        <v>-35.6</v>
      </c>
      <c r="HY36" s="166">
        <v>1.1252</v>
      </c>
      <c r="HZ36" s="166">
        <v>4.4000000000000004</v>
      </c>
      <c r="IA36" s="166">
        <v>57.795699999999997</v>
      </c>
      <c r="IB36" s="166">
        <v>19.819600000000001</v>
      </c>
      <c r="IC36" s="166">
        <v>20.081700000000001</v>
      </c>
      <c r="ID36" s="166">
        <v>-14</v>
      </c>
      <c r="IE36" s="166">
        <v>-35.299999999999997</v>
      </c>
      <c r="IF36" s="167"/>
      <c r="IG36" s="166">
        <v>13.2</v>
      </c>
      <c r="IH36" s="166">
        <v>-18.489699999999999</v>
      </c>
      <c r="II36" s="166">
        <v>-18.564299999999999</v>
      </c>
      <c r="IJ36" s="166">
        <v>-85.008700000000005</v>
      </c>
      <c r="IK36" s="166">
        <v>16.5334</v>
      </c>
      <c r="IL36" s="166">
        <v>-302.0994</v>
      </c>
      <c r="IM36" s="167"/>
      <c r="IN36" s="166">
        <v>3.0567000000000002</v>
      </c>
      <c r="IO36" s="167"/>
      <c r="IP36" s="167"/>
      <c r="IQ36" s="166">
        <v>119.2492</v>
      </c>
      <c r="IR36" s="166">
        <v>109.1983</v>
      </c>
      <c r="IS36" s="167"/>
      <c r="IT36" s="166">
        <v>26.286999999999999</v>
      </c>
      <c r="IU36" s="166">
        <v>25.972100000000001</v>
      </c>
      <c r="IV36" s="166">
        <v>-2.9701</v>
      </c>
      <c r="IW36" s="166">
        <v>185.8426</v>
      </c>
      <c r="IX36" s="166">
        <v>-228.6413</v>
      </c>
      <c r="IY36" s="166">
        <v>-41.010800000000003</v>
      </c>
      <c r="IZ36" s="166">
        <v>43.265099999999997</v>
      </c>
      <c r="JA36" s="166">
        <v>-2.2254</v>
      </c>
      <c r="JB36" s="167"/>
      <c r="JC36" s="166">
        <v>-8.8800000000000008</v>
      </c>
      <c r="JD36" s="166">
        <v>-1.0449999999999999</v>
      </c>
      <c r="JE36" s="166">
        <v>-1.054</v>
      </c>
      <c r="JF36" s="166">
        <v>4.5599999999999996</v>
      </c>
      <c r="JG36" s="166">
        <v>-3.76</v>
      </c>
      <c r="JH36" s="166">
        <v>-1.2768999999999999</v>
      </c>
      <c r="JI36" s="166">
        <v>-2.4887000000000001</v>
      </c>
      <c r="JJ36" s="166">
        <v>9.4346999999999994</v>
      </c>
      <c r="JK36" s="166">
        <v>-6.4134000000000002</v>
      </c>
      <c r="JL36" s="166">
        <v>1.1000000000000001</v>
      </c>
      <c r="JM36" s="166">
        <v>-0.30199999999999999</v>
      </c>
      <c r="JN36" s="166">
        <v>-0.16600000000000001</v>
      </c>
      <c r="JO36" s="167"/>
      <c r="JP36" s="167"/>
      <c r="JQ36" s="166">
        <v>3.7423000000000002</v>
      </c>
      <c r="JR36" s="166">
        <v>3.9325999999999999</v>
      </c>
      <c r="JS36" s="166">
        <v>4.0423</v>
      </c>
      <c r="JT36" s="167"/>
      <c r="JU36" s="166">
        <v>18.8</v>
      </c>
      <c r="JV36" s="166">
        <v>2.1257000000000001</v>
      </c>
      <c r="JW36" s="166">
        <v>0.51</v>
      </c>
      <c r="JX36" s="167"/>
      <c r="JY36" s="166">
        <v>4.0560999999999998</v>
      </c>
      <c r="JZ36" s="166">
        <v>-20.817900000000002</v>
      </c>
      <c r="KA36" s="166">
        <v>-23.107399999999998</v>
      </c>
      <c r="KB36" s="166">
        <v>7.6970999999999998</v>
      </c>
      <c r="KC36" s="166">
        <v>17.002199999999998</v>
      </c>
      <c r="KD36" s="166">
        <v>-18.783300000000001</v>
      </c>
      <c r="KE36" s="166">
        <v>1.2571000000000001</v>
      </c>
      <c r="KF36" s="166">
        <v>-20.8</v>
      </c>
      <c r="KG36" s="166">
        <v>2.4</v>
      </c>
      <c r="KH36" s="167"/>
      <c r="KI36" s="166">
        <v>-114.4601</v>
      </c>
    </row>
    <row r="37" spans="1:295" ht="18" customHeight="1" x14ac:dyDescent="0.25">
      <c r="A37" s="161" t="s">
        <v>72</v>
      </c>
      <c r="B37" s="161" t="s">
        <v>888</v>
      </c>
      <c r="C37" s="165">
        <v>0</v>
      </c>
      <c r="D37" s="166">
        <v>2.9215</v>
      </c>
      <c r="E37" s="166">
        <v>-6.2694000000000001</v>
      </c>
      <c r="F37" s="166">
        <v>3.4359000000000002</v>
      </c>
      <c r="G37" s="166">
        <v>13.5702</v>
      </c>
      <c r="H37" s="167"/>
      <c r="I37" s="166">
        <v>26.4879</v>
      </c>
      <c r="J37" s="167"/>
      <c r="K37" s="166">
        <v>27.2393</v>
      </c>
      <c r="L37" s="166">
        <v>11.9216</v>
      </c>
      <c r="M37" s="166">
        <v>11.638500000000001</v>
      </c>
      <c r="N37" s="166">
        <v>-13.32</v>
      </c>
      <c r="O37" s="166">
        <v>-37.4</v>
      </c>
      <c r="P37" s="166">
        <v>15.4</v>
      </c>
      <c r="Q37" s="166">
        <v>7.452</v>
      </c>
      <c r="R37" s="166">
        <v>-28.6</v>
      </c>
      <c r="S37" s="166">
        <v>6.4729999999999999</v>
      </c>
      <c r="T37" s="166">
        <v>9.9633000000000003</v>
      </c>
      <c r="U37" s="166">
        <v>5.6626000000000003</v>
      </c>
      <c r="V37" s="166">
        <v>5.4832999999999998</v>
      </c>
      <c r="W37" s="166">
        <v>9.5089000000000006</v>
      </c>
      <c r="X37" s="167"/>
      <c r="Y37" s="166">
        <v>3.1899999999999998E-2</v>
      </c>
      <c r="Z37" s="166">
        <v>1.1308</v>
      </c>
      <c r="AA37" s="167"/>
      <c r="AB37" s="166">
        <v>-1.0237000000000001</v>
      </c>
      <c r="AC37" s="166">
        <v>5.1999999999999998E-2</v>
      </c>
      <c r="AD37" s="166">
        <v>6.0999999999999999E-2</v>
      </c>
      <c r="AE37" s="166">
        <v>6.3339999999999996</v>
      </c>
      <c r="AF37" s="166">
        <v>-6.66</v>
      </c>
      <c r="AG37" s="166">
        <v>6.6</v>
      </c>
      <c r="AH37" s="166">
        <v>0.41699999999999998</v>
      </c>
      <c r="AI37" s="166">
        <v>0.16900000000000001</v>
      </c>
      <c r="AJ37" s="166">
        <v>-11.23</v>
      </c>
      <c r="AK37" s="166">
        <v>-11.21</v>
      </c>
      <c r="AL37" s="167"/>
      <c r="AM37" s="166">
        <v>-10.97</v>
      </c>
      <c r="AN37" s="166">
        <v>-11.03</v>
      </c>
      <c r="AO37" s="166">
        <v>7.6631</v>
      </c>
      <c r="AP37" s="166">
        <v>3.4015</v>
      </c>
      <c r="AQ37" s="166">
        <v>17.435700000000001</v>
      </c>
      <c r="AR37" s="166">
        <v>20.989000000000001</v>
      </c>
      <c r="AS37" s="166">
        <v>-17.671700000000001</v>
      </c>
      <c r="AT37" s="166">
        <v>-13.931699999999999</v>
      </c>
      <c r="AU37" s="166">
        <v>-13.508800000000001</v>
      </c>
      <c r="AV37" s="166">
        <v>-6.3E-3</v>
      </c>
      <c r="AW37" s="166">
        <v>-7.4000000000000003E-3</v>
      </c>
      <c r="AX37" s="167"/>
      <c r="AY37" s="166">
        <v>-15.539300000000001</v>
      </c>
      <c r="AZ37" s="166">
        <v>3.5632999999999999</v>
      </c>
      <c r="BA37" s="166">
        <v>18.145099999999999</v>
      </c>
      <c r="BB37" s="166">
        <v>17.4011</v>
      </c>
      <c r="BC37" s="166">
        <v>-4.3167</v>
      </c>
      <c r="BD37" s="166">
        <v>-1.1000000000000001</v>
      </c>
      <c r="BE37" s="166">
        <v>-1</v>
      </c>
      <c r="BF37" s="166">
        <v>-18.767700000000001</v>
      </c>
      <c r="BG37" s="166">
        <v>-18.749099999999999</v>
      </c>
      <c r="BH37" s="166">
        <v>-5.1214000000000004</v>
      </c>
      <c r="BI37" s="167"/>
      <c r="BJ37" s="166">
        <v>9.2363</v>
      </c>
      <c r="BK37" s="166">
        <v>7.4352</v>
      </c>
      <c r="BL37" s="166">
        <v>5.1436000000000002</v>
      </c>
      <c r="BM37" s="166">
        <v>3.3732000000000002</v>
      </c>
      <c r="BN37" s="166">
        <v>-124.45440000000001</v>
      </c>
      <c r="BO37" s="166">
        <v>113.2847</v>
      </c>
      <c r="BP37" s="166">
        <v>112.91840000000001</v>
      </c>
      <c r="BQ37" s="166">
        <v>-68.221599999999995</v>
      </c>
      <c r="BR37" s="166">
        <v>-44.554299999999998</v>
      </c>
      <c r="BS37" s="167"/>
      <c r="BT37" s="167"/>
      <c r="BU37" s="167"/>
      <c r="BV37" s="166">
        <v>40.227600000000002</v>
      </c>
      <c r="BW37" s="166">
        <v>15.95</v>
      </c>
      <c r="BX37" s="166">
        <v>11.26</v>
      </c>
      <c r="BY37" s="166">
        <v>-5.31</v>
      </c>
      <c r="BZ37" s="166">
        <v>15.13</v>
      </c>
      <c r="CA37" s="166">
        <v>-9.9085999999999999</v>
      </c>
      <c r="CB37" s="166">
        <v>-9.9085999999999999</v>
      </c>
      <c r="CC37" s="166">
        <v>17.947600000000001</v>
      </c>
      <c r="CD37" s="166">
        <v>14.8733</v>
      </c>
      <c r="CE37" s="166">
        <v>-4.1116000000000001</v>
      </c>
      <c r="CF37" s="166">
        <v>22.697900000000001</v>
      </c>
      <c r="CG37" s="166">
        <v>22.479700000000001</v>
      </c>
      <c r="CH37" s="166">
        <v>9.2359000000000009</v>
      </c>
      <c r="CI37" s="166">
        <v>24.261099999999999</v>
      </c>
      <c r="CJ37" s="167"/>
      <c r="CK37" s="167"/>
      <c r="CL37" s="166">
        <v>103</v>
      </c>
      <c r="CM37" s="166">
        <v>-44.4</v>
      </c>
      <c r="CN37" s="166">
        <v>-4.6500000000000004</v>
      </c>
      <c r="CO37" s="166">
        <v>67.968299999999999</v>
      </c>
      <c r="CP37" s="166">
        <v>67.525700000000001</v>
      </c>
      <c r="CQ37" s="166">
        <v>64.846699999999998</v>
      </c>
      <c r="CR37" s="166">
        <v>89.909599999999998</v>
      </c>
      <c r="CS37" s="166">
        <v>91.298900000000003</v>
      </c>
      <c r="CT37" s="166">
        <v>-16.398</v>
      </c>
      <c r="CU37" s="166">
        <v>-96.259100000000004</v>
      </c>
      <c r="CV37" s="166">
        <v>-9.3617000000000008</v>
      </c>
      <c r="CW37" s="166">
        <v>4.1971999999999996</v>
      </c>
      <c r="CX37" s="166">
        <v>40.14</v>
      </c>
      <c r="CY37" s="166">
        <v>20.190000000000001</v>
      </c>
      <c r="CZ37" s="166">
        <v>17.504899999999999</v>
      </c>
      <c r="DA37" s="166">
        <v>17.385899999999999</v>
      </c>
      <c r="DB37" s="166">
        <v>-15.16</v>
      </c>
      <c r="DC37" s="167"/>
      <c r="DD37" s="166">
        <v>-25.288499999999999</v>
      </c>
      <c r="DE37" s="166">
        <v>-25.747800000000002</v>
      </c>
      <c r="DF37" s="166">
        <v>15.201000000000001</v>
      </c>
      <c r="DG37" s="166">
        <v>1.41E-2</v>
      </c>
      <c r="DH37" s="166">
        <v>-7.9855</v>
      </c>
      <c r="DI37" s="166">
        <v>-17</v>
      </c>
      <c r="DJ37" s="166">
        <v>-17.899999999999999</v>
      </c>
      <c r="DK37" s="166">
        <v>-4.3944999999999999</v>
      </c>
      <c r="DL37" s="166">
        <v>13.657400000000001</v>
      </c>
      <c r="DM37" s="166">
        <v>48.107999999999997</v>
      </c>
      <c r="DN37" s="166">
        <v>26.167899999999999</v>
      </c>
      <c r="DO37" s="166">
        <v>14.45</v>
      </c>
      <c r="DP37" s="166">
        <v>-4.25</v>
      </c>
      <c r="DQ37" s="166">
        <v>19.088999999999999</v>
      </c>
      <c r="DR37" s="167"/>
      <c r="DS37" s="166">
        <v>-8.3699999999999992</v>
      </c>
      <c r="DT37" s="166">
        <v>-8.39</v>
      </c>
      <c r="DU37" s="166">
        <v>30.56</v>
      </c>
      <c r="DV37" s="166">
        <v>31.79</v>
      </c>
      <c r="DW37" s="166">
        <v>-14.436400000000001</v>
      </c>
      <c r="DX37" s="166">
        <v>-7.1909000000000001</v>
      </c>
      <c r="DY37" s="167"/>
      <c r="DZ37" s="166">
        <v>-20.4818</v>
      </c>
      <c r="EA37" s="166">
        <v>74.351100000000002</v>
      </c>
      <c r="EB37" s="166">
        <v>45.730200000000004</v>
      </c>
      <c r="EC37" s="166">
        <v>34.6096</v>
      </c>
      <c r="ED37" s="166">
        <v>35.443300000000001</v>
      </c>
      <c r="EE37" s="166">
        <v>-7.3868</v>
      </c>
      <c r="EF37" s="166">
        <v>-11.840400000000001</v>
      </c>
      <c r="EG37" s="166">
        <v>-13.413</v>
      </c>
      <c r="EH37" s="166">
        <v>-15.1645</v>
      </c>
      <c r="EI37" s="166">
        <v>-13.9694</v>
      </c>
      <c r="EJ37" s="167"/>
      <c r="EK37" s="166">
        <v>-13.239699999999999</v>
      </c>
      <c r="EL37" s="166">
        <v>-12.9703</v>
      </c>
      <c r="EM37" s="167"/>
      <c r="EN37" s="166">
        <v>7.8818000000000001</v>
      </c>
      <c r="EO37" s="166">
        <v>7.7998000000000003</v>
      </c>
      <c r="EP37" s="166">
        <v>-18.436</v>
      </c>
      <c r="EQ37" s="166">
        <v>-22.257200000000001</v>
      </c>
      <c r="ER37" s="166">
        <v>-21.584099999999999</v>
      </c>
      <c r="ES37" s="166">
        <v>-2.0072999999999999</v>
      </c>
      <c r="ET37" s="167"/>
      <c r="EU37" s="167"/>
      <c r="EV37" s="166">
        <v>5.0999999999999996</v>
      </c>
      <c r="EW37" s="166">
        <v>5.3804999999999996</v>
      </c>
      <c r="EX37" s="166">
        <v>9.7269000000000005</v>
      </c>
      <c r="EY37" s="166">
        <v>-9.2459000000000007</v>
      </c>
      <c r="EZ37" s="166">
        <v>-9.3142999999999994</v>
      </c>
      <c r="FA37" s="166">
        <v>3.5857000000000001</v>
      </c>
      <c r="FB37" s="166">
        <v>-6.6364999999999998</v>
      </c>
      <c r="FC37" s="166">
        <v>-11.019</v>
      </c>
      <c r="FD37" s="166">
        <v>6.0004999999999997</v>
      </c>
      <c r="FE37" s="167"/>
      <c r="FF37" s="166">
        <v>0</v>
      </c>
      <c r="FG37" s="166">
        <v>3.7545999999999999</v>
      </c>
      <c r="FH37" s="166">
        <v>3.2458999999999998</v>
      </c>
      <c r="FI37" s="166">
        <v>0</v>
      </c>
      <c r="FJ37" s="166">
        <v>7.8704000000000001</v>
      </c>
      <c r="FK37" s="166">
        <v>7.2005999999999997</v>
      </c>
      <c r="FL37" s="166">
        <v>18.587599999999998</v>
      </c>
      <c r="FM37" s="167"/>
      <c r="FN37" s="166">
        <v>15.6219</v>
      </c>
      <c r="FO37" s="166">
        <v>19.7011</v>
      </c>
      <c r="FP37" s="166">
        <v>27.624600000000001</v>
      </c>
      <c r="FQ37" s="167"/>
      <c r="FR37" s="166">
        <v>-4.34</v>
      </c>
      <c r="FS37" s="166">
        <v>-2.7187000000000001</v>
      </c>
      <c r="FT37" s="167"/>
      <c r="FU37" s="167"/>
      <c r="FV37" s="166">
        <v>2.12</v>
      </c>
      <c r="FW37" s="166">
        <v>-9.2426999999999992</v>
      </c>
      <c r="FX37" s="167"/>
      <c r="FY37" s="167"/>
      <c r="FZ37" s="167"/>
      <c r="GA37" s="167"/>
      <c r="GB37" s="166">
        <v>14.85</v>
      </c>
      <c r="GC37" s="166">
        <v>-37.937899999999999</v>
      </c>
      <c r="GD37" s="166">
        <v>-30.6983</v>
      </c>
      <c r="GE37" s="166">
        <v>-2.41</v>
      </c>
      <c r="GF37" s="166">
        <v>36.221699999999998</v>
      </c>
      <c r="GG37" s="167"/>
      <c r="GH37" s="166">
        <v>31.807500000000001</v>
      </c>
      <c r="GI37" s="167"/>
      <c r="GJ37" s="166">
        <v>-13.394399999999999</v>
      </c>
      <c r="GK37" s="166">
        <v>2.7317999999999998</v>
      </c>
      <c r="GL37" s="166">
        <v>3.6799999999999999E-2</v>
      </c>
      <c r="GM37" s="167"/>
      <c r="GN37" s="166">
        <v>-7.3769999999999998</v>
      </c>
      <c r="GO37" s="166">
        <v>-25.826699999999999</v>
      </c>
      <c r="GP37" s="166">
        <v>12.4521</v>
      </c>
      <c r="GQ37" s="166">
        <v>-34.201000000000001</v>
      </c>
      <c r="GR37" s="166">
        <v>-34.320900000000002</v>
      </c>
      <c r="GS37" s="166">
        <v>-11.935600000000001</v>
      </c>
      <c r="GT37" s="166">
        <v>185.42949999999999</v>
      </c>
      <c r="GU37" s="166">
        <v>0.61280000000000001</v>
      </c>
      <c r="GV37" s="166">
        <v>-5.9478</v>
      </c>
      <c r="GW37" s="166">
        <v>-15.329800000000001</v>
      </c>
      <c r="GX37" s="166">
        <v>3.1930000000000001</v>
      </c>
      <c r="GY37" s="166">
        <v>10.380599999999999</v>
      </c>
      <c r="GZ37" s="166">
        <v>10.5228</v>
      </c>
      <c r="HA37" s="166">
        <v>2.5219</v>
      </c>
      <c r="HB37" s="166">
        <v>26.8751</v>
      </c>
      <c r="HC37" s="166">
        <v>29.547799999999999</v>
      </c>
      <c r="HD37" s="166">
        <v>-30.59</v>
      </c>
      <c r="HE37" s="166">
        <v>31.477599999999999</v>
      </c>
      <c r="HF37" s="166">
        <v>41.526499999999999</v>
      </c>
      <c r="HG37" s="166">
        <v>-8.3940000000000001</v>
      </c>
      <c r="HH37" s="166">
        <v>29.542000000000002</v>
      </c>
      <c r="HI37" s="166">
        <v>-16.247</v>
      </c>
      <c r="HJ37" s="166">
        <v>-16.720800000000001</v>
      </c>
      <c r="HK37" s="166">
        <v>0</v>
      </c>
      <c r="HL37" s="166">
        <v>0</v>
      </c>
      <c r="HM37" s="166">
        <v>-10.735900000000001</v>
      </c>
      <c r="HN37" s="166">
        <v>-13.4526</v>
      </c>
      <c r="HO37" s="167"/>
      <c r="HP37" s="167"/>
      <c r="HQ37" s="167"/>
      <c r="HR37" s="166">
        <v>-25.893799999999999</v>
      </c>
      <c r="HS37" s="166">
        <v>-19.3386</v>
      </c>
      <c r="HT37" s="166">
        <v>-19.434999999999999</v>
      </c>
      <c r="HU37" s="166">
        <v>29.03</v>
      </c>
      <c r="HV37" s="166">
        <v>29.05</v>
      </c>
      <c r="HW37" s="166">
        <v>-32.9</v>
      </c>
      <c r="HX37" s="166">
        <v>-32.299999999999997</v>
      </c>
      <c r="HY37" s="166">
        <v>1.1782999999999999</v>
      </c>
      <c r="HZ37" s="166">
        <v>3.84</v>
      </c>
      <c r="IA37" s="166">
        <v>49.142899999999997</v>
      </c>
      <c r="IB37" s="166">
        <v>29.6294</v>
      </c>
      <c r="IC37" s="166">
        <v>29.011199999999999</v>
      </c>
      <c r="ID37" s="166">
        <v>-13.5</v>
      </c>
      <c r="IE37" s="166">
        <v>-35</v>
      </c>
      <c r="IF37" s="167"/>
      <c r="IG37" s="166">
        <v>9.4</v>
      </c>
      <c r="IH37" s="166">
        <v>-18.058299999999999</v>
      </c>
      <c r="II37" s="166">
        <v>-18.069600000000001</v>
      </c>
      <c r="IJ37" s="166">
        <v>-92.100999999999999</v>
      </c>
      <c r="IK37" s="166">
        <v>20.336500000000001</v>
      </c>
      <c r="IL37" s="166">
        <v>-288.43770000000001</v>
      </c>
      <c r="IM37" s="167"/>
      <c r="IN37" s="166">
        <v>1.083</v>
      </c>
      <c r="IO37" s="167"/>
      <c r="IP37" s="167"/>
      <c r="IQ37" s="166">
        <v>115.6636</v>
      </c>
      <c r="IR37" s="166">
        <v>101.5684</v>
      </c>
      <c r="IS37" s="167"/>
      <c r="IT37" s="166">
        <v>26.629899999999999</v>
      </c>
      <c r="IU37" s="166">
        <v>25.647200000000002</v>
      </c>
      <c r="IV37" s="166">
        <v>-2.1648000000000001</v>
      </c>
      <c r="IW37" s="166">
        <v>183.8415</v>
      </c>
      <c r="IX37" s="166">
        <v>-218.45169999999999</v>
      </c>
      <c r="IY37" s="166">
        <v>-31.938300000000002</v>
      </c>
      <c r="IZ37" s="166">
        <v>35.925400000000003</v>
      </c>
      <c r="JA37" s="166">
        <v>-1.8273999999999999</v>
      </c>
      <c r="JB37" s="167"/>
      <c r="JC37" s="166">
        <v>-8.16</v>
      </c>
      <c r="JD37" s="166">
        <v>-0.94499999999999995</v>
      </c>
      <c r="JE37" s="166">
        <v>-0.94399999999999995</v>
      </c>
      <c r="JF37" s="166">
        <v>3.84</v>
      </c>
      <c r="JG37" s="166">
        <v>-2.4</v>
      </c>
      <c r="JH37" s="166">
        <v>-1.7466999999999999</v>
      </c>
      <c r="JI37" s="166">
        <v>-3.3677000000000001</v>
      </c>
      <c r="JJ37" s="166">
        <v>9.0837000000000003</v>
      </c>
      <c r="JK37" s="166">
        <v>-5.9158999999999997</v>
      </c>
      <c r="JL37" s="166">
        <v>2</v>
      </c>
      <c r="JM37" s="166">
        <v>2.056</v>
      </c>
      <c r="JN37" s="166">
        <v>2.5569999999999999</v>
      </c>
      <c r="JO37" s="166">
        <v>1.9726999999999999</v>
      </c>
      <c r="JP37" s="167"/>
      <c r="JQ37" s="166">
        <v>4.1082999999999998</v>
      </c>
      <c r="JR37" s="166">
        <v>3.0827</v>
      </c>
      <c r="JS37" s="166">
        <v>3.4950999999999999</v>
      </c>
      <c r="JT37" s="167"/>
      <c r="JU37" s="166">
        <v>19.100000000000001</v>
      </c>
      <c r="JV37" s="166">
        <v>2.2155</v>
      </c>
      <c r="JW37" s="166">
        <v>0.56999999999999995</v>
      </c>
      <c r="JX37" s="167"/>
      <c r="JY37" s="166">
        <v>3.4438</v>
      </c>
      <c r="JZ37" s="166">
        <v>-19.695</v>
      </c>
      <c r="KA37" s="166">
        <v>-22.9587</v>
      </c>
      <c r="KB37" s="166">
        <v>6.1094999999999997</v>
      </c>
      <c r="KC37" s="166">
        <v>15.3224</v>
      </c>
      <c r="KD37" s="166">
        <v>-18.521799999999999</v>
      </c>
      <c r="KE37" s="166">
        <v>2.0628000000000002</v>
      </c>
      <c r="KF37" s="166">
        <v>-20.5</v>
      </c>
      <c r="KG37" s="166">
        <v>2</v>
      </c>
      <c r="KH37" s="167"/>
      <c r="KI37" s="166">
        <v>-112.26439999999999</v>
      </c>
    </row>
    <row r="38" spans="1:295" ht="18" customHeight="1" x14ac:dyDescent="0.25">
      <c r="A38" s="161" t="s">
        <v>72</v>
      </c>
      <c r="B38" s="161" t="s">
        <v>889</v>
      </c>
      <c r="C38" s="165">
        <v>0</v>
      </c>
      <c r="D38" s="166">
        <v>2.9569999999999999</v>
      </c>
      <c r="E38" s="166">
        <v>-6.3312999999999997</v>
      </c>
      <c r="F38" s="166">
        <v>2.1381999999999999</v>
      </c>
      <c r="G38" s="166">
        <v>13.5654</v>
      </c>
      <c r="H38" s="167"/>
      <c r="I38" s="166">
        <v>26.8428</v>
      </c>
      <c r="J38" s="167"/>
      <c r="K38" s="166">
        <v>27.567299999999999</v>
      </c>
      <c r="L38" s="166">
        <v>12.2376</v>
      </c>
      <c r="M38" s="166">
        <v>11.815300000000001</v>
      </c>
      <c r="N38" s="166">
        <v>-8.8800000000000008</v>
      </c>
      <c r="O38" s="166">
        <v>-37.4</v>
      </c>
      <c r="P38" s="166">
        <v>15.4</v>
      </c>
      <c r="Q38" s="166">
        <v>7.452</v>
      </c>
      <c r="R38" s="167"/>
      <c r="S38" s="166">
        <v>6.5824999999999996</v>
      </c>
      <c r="T38" s="166">
        <v>9.9995999999999992</v>
      </c>
      <c r="U38" s="166">
        <v>6.1157000000000004</v>
      </c>
      <c r="V38" s="166">
        <v>6.1036999999999999</v>
      </c>
      <c r="W38" s="166">
        <v>10.688499999999999</v>
      </c>
      <c r="X38" s="167"/>
      <c r="Y38" s="166">
        <v>0.40489999999999998</v>
      </c>
      <c r="Z38" s="166">
        <v>1.1786000000000001</v>
      </c>
      <c r="AA38" s="167"/>
      <c r="AB38" s="166">
        <v>-0.98860000000000003</v>
      </c>
      <c r="AC38" s="166">
        <v>3.1E-2</v>
      </c>
      <c r="AD38" s="166">
        <v>4.1000000000000002E-2</v>
      </c>
      <c r="AE38" s="166">
        <v>6.2649999999999997</v>
      </c>
      <c r="AF38" s="166">
        <v>-11.1</v>
      </c>
      <c r="AG38" s="166">
        <v>6.6</v>
      </c>
      <c r="AH38" s="166">
        <v>0.32300000000000001</v>
      </c>
      <c r="AI38" s="166">
        <v>0.17100000000000001</v>
      </c>
      <c r="AJ38" s="166">
        <v>-11.17</v>
      </c>
      <c r="AK38" s="166">
        <v>-11.04</v>
      </c>
      <c r="AL38" s="167"/>
      <c r="AM38" s="166">
        <v>-11</v>
      </c>
      <c r="AN38" s="166">
        <v>-11.14</v>
      </c>
      <c r="AO38" s="166">
        <v>8.1310000000000002</v>
      </c>
      <c r="AP38" s="166">
        <v>3.2532000000000001</v>
      </c>
      <c r="AQ38" s="166">
        <v>18.283300000000001</v>
      </c>
      <c r="AR38" s="166">
        <v>21.751999999999999</v>
      </c>
      <c r="AS38" s="166">
        <v>-17.678799999999999</v>
      </c>
      <c r="AT38" s="166">
        <v>-13.262</v>
      </c>
      <c r="AU38" s="166">
        <v>-13.8696</v>
      </c>
      <c r="AV38" s="166">
        <v>-0.23699999999999999</v>
      </c>
      <c r="AW38" s="166">
        <v>-0.1138</v>
      </c>
      <c r="AX38" s="167"/>
      <c r="AY38" s="166">
        <v>-15.4053</v>
      </c>
      <c r="AZ38" s="166">
        <v>3.5632999999999999</v>
      </c>
      <c r="BA38" s="166">
        <v>17.975300000000001</v>
      </c>
      <c r="BB38" s="166">
        <v>17.082100000000001</v>
      </c>
      <c r="BC38" s="166">
        <v>-3.9278</v>
      </c>
      <c r="BD38" s="166">
        <v>-1.3</v>
      </c>
      <c r="BE38" s="166">
        <v>-1.4</v>
      </c>
      <c r="BF38" s="166">
        <v>-18.9636</v>
      </c>
      <c r="BG38" s="166">
        <v>-18.975999999999999</v>
      </c>
      <c r="BH38" s="166">
        <v>-5.0324</v>
      </c>
      <c r="BI38" s="167"/>
      <c r="BJ38" s="166">
        <v>10.4925</v>
      </c>
      <c r="BK38" s="166">
        <v>7.6872999999999996</v>
      </c>
      <c r="BL38" s="166">
        <v>5.7298</v>
      </c>
      <c r="BM38" s="166">
        <v>3.6823000000000001</v>
      </c>
      <c r="BN38" s="166">
        <v>-125.91930000000001</v>
      </c>
      <c r="BO38" s="166">
        <v>115.9093</v>
      </c>
      <c r="BP38" s="166">
        <v>116.1229</v>
      </c>
      <c r="BQ38" s="166">
        <v>-70.601200000000006</v>
      </c>
      <c r="BR38" s="166">
        <v>-44.518799999999999</v>
      </c>
      <c r="BS38" s="167"/>
      <c r="BT38" s="167"/>
      <c r="BU38" s="167"/>
      <c r="BV38" s="166">
        <v>41.5349</v>
      </c>
      <c r="BW38" s="166">
        <v>16.149999999999999</v>
      </c>
      <c r="BX38" s="166">
        <v>11.04</v>
      </c>
      <c r="BY38" s="166">
        <v>-5.1100000000000003</v>
      </c>
      <c r="BZ38" s="166">
        <v>16.489999999999998</v>
      </c>
      <c r="CA38" s="166">
        <v>-12.5878</v>
      </c>
      <c r="CB38" s="166">
        <v>-12.319900000000001</v>
      </c>
      <c r="CC38" s="166">
        <v>19.8979</v>
      </c>
      <c r="CD38" s="166">
        <v>17.082999999999998</v>
      </c>
      <c r="CE38" s="166">
        <v>-4.4212999999999996</v>
      </c>
      <c r="CF38" s="166">
        <v>22.619199999999999</v>
      </c>
      <c r="CG38" s="166">
        <v>22.526199999999999</v>
      </c>
      <c r="CH38" s="166">
        <v>10.148899999999999</v>
      </c>
      <c r="CI38" s="166">
        <v>25.9481</v>
      </c>
      <c r="CJ38" s="167"/>
      <c r="CK38" s="167"/>
      <c r="CL38" s="166">
        <v>105.3</v>
      </c>
      <c r="CM38" s="166">
        <v>-48.5</v>
      </c>
      <c r="CN38" s="166">
        <v>-4.34</v>
      </c>
      <c r="CO38" s="166">
        <v>69.498400000000004</v>
      </c>
      <c r="CP38" s="166">
        <v>69.386499999999998</v>
      </c>
      <c r="CQ38" s="166">
        <v>66.821299999999994</v>
      </c>
      <c r="CR38" s="166">
        <v>92.495000000000005</v>
      </c>
      <c r="CS38" s="166">
        <v>93.100300000000004</v>
      </c>
      <c r="CT38" s="166">
        <v>-17.9161</v>
      </c>
      <c r="CU38" s="166">
        <v>-97.989400000000003</v>
      </c>
      <c r="CV38" s="166">
        <v>-10.5746</v>
      </c>
      <c r="CW38" s="166">
        <v>3.9053</v>
      </c>
      <c r="CX38" s="166">
        <v>40.33</v>
      </c>
      <c r="CY38" s="166">
        <v>20.45</v>
      </c>
      <c r="CZ38" s="166">
        <v>17.817399999999999</v>
      </c>
      <c r="DA38" s="166">
        <v>17.581199999999999</v>
      </c>
      <c r="DB38" s="166">
        <v>-15.28</v>
      </c>
      <c r="DC38" s="167"/>
      <c r="DD38" s="166">
        <v>-27.191400000000002</v>
      </c>
      <c r="DE38" s="166">
        <v>-27.387799999999999</v>
      </c>
      <c r="DF38" s="166">
        <v>18.360800000000001</v>
      </c>
      <c r="DG38" s="166">
        <v>1.4E-2</v>
      </c>
      <c r="DH38" s="166">
        <v>-8.1847999999999992</v>
      </c>
      <c r="DI38" s="166">
        <v>-17.100000000000001</v>
      </c>
      <c r="DJ38" s="167"/>
      <c r="DK38" s="166">
        <v>-4.01</v>
      </c>
      <c r="DL38" s="166">
        <v>13.8444</v>
      </c>
      <c r="DM38" s="166">
        <v>47.634799999999998</v>
      </c>
      <c r="DN38" s="166">
        <v>26.539000000000001</v>
      </c>
      <c r="DO38" s="166">
        <v>14.7</v>
      </c>
      <c r="DP38" s="166">
        <v>-4.13</v>
      </c>
      <c r="DQ38" s="166">
        <v>17.901</v>
      </c>
      <c r="DR38" s="166">
        <v>-20.0761</v>
      </c>
      <c r="DS38" s="166">
        <v>-8.33</v>
      </c>
      <c r="DT38" s="166">
        <v>-8.25</v>
      </c>
      <c r="DU38" s="166">
        <v>31.29</v>
      </c>
      <c r="DV38" s="166">
        <v>32.380000000000003</v>
      </c>
      <c r="DW38" s="166">
        <v>-17.090900000000001</v>
      </c>
      <c r="DX38" s="166">
        <v>-8.6727000000000007</v>
      </c>
      <c r="DY38" s="167"/>
      <c r="DZ38" s="166">
        <v>-26.163599999999999</v>
      </c>
      <c r="EA38" s="166">
        <v>75.7958</v>
      </c>
      <c r="EB38" s="166">
        <v>45.687100000000001</v>
      </c>
      <c r="EC38" s="166">
        <v>34.2303</v>
      </c>
      <c r="ED38" s="166">
        <v>33.673999999999999</v>
      </c>
      <c r="EE38" s="166">
        <v>-7.0412999999999997</v>
      </c>
      <c r="EF38" s="166">
        <v>-12.8911</v>
      </c>
      <c r="EG38" s="166">
        <v>-13.769</v>
      </c>
      <c r="EH38" s="166">
        <v>-13.955500000000001</v>
      </c>
      <c r="EI38" s="166">
        <v>-29.915299999999998</v>
      </c>
      <c r="EJ38" s="167"/>
      <c r="EK38" s="166">
        <v>-13.233599999999999</v>
      </c>
      <c r="EL38" s="166">
        <v>-12.3841</v>
      </c>
      <c r="EM38" s="167"/>
      <c r="EN38" s="166">
        <v>4.4425999999999997</v>
      </c>
      <c r="EO38" s="166">
        <v>2.6516000000000002</v>
      </c>
      <c r="EP38" s="166">
        <v>-3.5880000000000001</v>
      </c>
      <c r="EQ38" s="166">
        <v>-21.639299999999999</v>
      </c>
      <c r="ER38" s="166">
        <v>-21.577999999999999</v>
      </c>
      <c r="ES38" s="166">
        <v>-3.0861999999999998</v>
      </c>
      <c r="ET38" s="167"/>
      <c r="EU38" s="167"/>
      <c r="EV38" s="166">
        <v>-0.8</v>
      </c>
      <c r="EW38" s="166">
        <v>5.1862000000000004</v>
      </c>
      <c r="EX38" s="166">
        <v>3.1025</v>
      </c>
      <c r="EY38" s="166">
        <v>-9.6767000000000003</v>
      </c>
      <c r="EZ38" s="166">
        <v>-9.9237000000000002</v>
      </c>
      <c r="FA38" s="166">
        <v>4.7126999999999999</v>
      </c>
      <c r="FB38" s="166">
        <v>-7.3343999999999996</v>
      </c>
      <c r="FC38" s="166">
        <v>-13.4941</v>
      </c>
      <c r="FD38" s="166">
        <v>5.9150999999999998</v>
      </c>
      <c r="FE38" s="167"/>
      <c r="FF38" s="167"/>
      <c r="FG38" s="166">
        <v>3.2006999999999999</v>
      </c>
      <c r="FH38" s="166">
        <v>3.9155000000000002</v>
      </c>
      <c r="FI38" s="166">
        <v>0</v>
      </c>
      <c r="FJ38" s="166">
        <v>9.7125000000000004</v>
      </c>
      <c r="FK38" s="166">
        <v>9.2101000000000006</v>
      </c>
      <c r="FL38" s="166">
        <v>19.927299999999999</v>
      </c>
      <c r="FM38" s="167"/>
      <c r="FN38" s="166">
        <v>18.1508</v>
      </c>
      <c r="FO38" s="166">
        <v>21.542000000000002</v>
      </c>
      <c r="FP38" s="166">
        <v>30.805199999999999</v>
      </c>
      <c r="FQ38" s="167"/>
      <c r="FR38" s="167"/>
      <c r="FS38" s="166">
        <v>-2.7187000000000001</v>
      </c>
      <c r="FT38" s="167"/>
      <c r="FU38" s="167"/>
      <c r="FV38" s="166">
        <v>2.02</v>
      </c>
      <c r="FW38" s="166">
        <v>-9.2876999999999992</v>
      </c>
      <c r="FX38" s="167"/>
      <c r="FY38" s="167"/>
      <c r="FZ38" s="167"/>
      <c r="GA38" s="167"/>
      <c r="GB38" s="166">
        <v>15.48</v>
      </c>
      <c r="GC38" s="166">
        <v>-39.111899999999999</v>
      </c>
      <c r="GD38" s="166">
        <v>-31.255099999999999</v>
      </c>
      <c r="GE38" s="166">
        <v>-2.14</v>
      </c>
      <c r="GF38" s="166">
        <v>37.245600000000003</v>
      </c>
      <c r="GG38" s="167"/>
      <c r="GH38" s="166">
        <v>31.098600000000001</v>
      </c>
      <c r="GI38" s="167"/>
      <c r="GJ38" s="166">
        <v>-13.6906</v>
      </c>
      <c r="GK38" s="166">
        <v>2.7728999999999999</v>
      </c>
      <c r="GL38" s="167"/>
      <c r="GM38" s="167"/>
      <c r="GN38" s="166">
        <v>-7.9406999999999996</v>
      </c>
      <c r="GO38" s="166">
        <v>-26.7882</v>
      </c>
      <c r="GP38" s="166">
        <v>13.361599999999999</v>
      </c>
      <c r="GQ38" s="166">
        <v>-34.033000000000001</v>
      </c>
      <c r="GR38" s="166">
        <v>-33.996600000000001</v>
      </c>
      <c r="GS38" s="166">
        <v>-12.202</v>
      </c>
      <c r="GT38" s="166">
        <v>183.28380000000001</v>
      </c>
      <c r="GU38" s="166">
        <v>0.85319999999999996</v>
      </c>
      <c r="GV38" s="166">
        <v>-5.7163000000000004</v>
      </c>
      <c r="GW38" s="166">
        <v>-15.678000000000001</v>
      </c>
      <c r="GX38" s="166">
        <v>3.0588000000000002</v>
      </c>
      <c r="GY38" s="166">
        <v>10.995799999999999</v>
      </c>
      <c r="GZ38" s="166">
        <v>11.0844</v>
      </c>
      <c r="HA38" s="166">
        <v>2.4859</v>
      </c>
      <c r="HB38" s="166">
        <v>27.1708</v>
      </c>
      <c r="HC38" s="166">
        <v>29.178699999999999</v>
      </c>
      <c r="HD38" s="166">
        <v>-29.75</v>
      </c>
      <c r="HE38" s="166">
        <v>34.027099999999997</v>
      </c>
      <c r="HF38" s="166">
        <v>43.3172</v>
      </c>
      <c r="HG38" s="166">
        <v>-7.4513999999999996</v>
      </c>
      <c r="HH38" s="166">
        <v>26.435600000000001</v>
      </c>
      <c r="HI38" s="166">
        <v>-14.637</v>
      </c>
      <c r="HJ38" s="166">
        <v>-14.0274</v>
      </c>
      <c r="HK38" s="166">
        <v>0</v>
      </c>
      <c r="HL38" s="166">
        <v>-6.8110999999999997</v>
      </c>
      <c r="HM38" s="166">
        <v>-11.711600000000001</v>
      </c>
      <c r="HN38" s="166">
        <v>-10.4665</v>
      </c>
      <c r="HO38" s="167"/>
      <c r="HP38" s="167"/>
      <c r="HQ38" s="167"/>
      <c r="HR38" s="166">
        <v>-28.096599999999999</v>
      </c>
      <c r="HS38" s="166">
        <v>-19.141400000000001</v>
      </c>
      <c r="HT38" s="166">
        <v>-18.298400000000001</v>
      </c>
      <c r="HU38" s="166">
        <v>25.56</v>
      </c>
      <c r="HV38" s="166">
        <v>25.3</v>
      </c>
      <c r="HW38" s="166">
        <v>-34.299999999999997</v>
      </c>
      <c r="HX38" s="166">
        <v>-35.4</v>
      </c>
      <c r="HY38" s="166">
        <v>1.2662</v>
      </c>
      <c r="HZ38" s="166">
        <v>3.12</v>
      </c>
      <c r="IA38" s="166">
        <v>52.8536</v>
      </c>
      <c r="IB38" s="166">
        <v>29.2181</v>
      </c>
      <c r="IC38" s="166">
        <v>29.0946</v>
      </c>
      <c r="ID38" s="166">
        <v>-13.5</v>
      </c>
      <c r="IE38" s="166">
        <v>-38</v>
      </c>
      <c r="IF38" s="167"/>
      <c r="IG38" s="166">
        <v>10.6</v>
      </c>
      <c r="IH38" s="167"/>
      <c r="II38" s="166">
        <v>-18.016300000000001</v>
      </c>
      <c r="IJ38" s="166">
        <v>-86.807900000000004</v>
      </c>
      <c r="IK38" s="166">
        <v>18.052499999999998</v>
      </c>
      <c r="IL38" s="166">
        <v>-291.43419999999998</v>
      </c>
      <c r="IM38" s="167"/>
      <c r="IN38" s="166">
        <v>2.6461999999999999</v>
      </c>
      <c r="IO38" s="167"/>
      <c r="IP38" s="167"/>
      <c r="IQ38" s="166">
        <v>115.4037</v>
      </c>
      <c r="IR38" s="166">
        <v>104.4256</v>
      </c>
      <c r="IS38" s="167"/>
      <c r="IT38" s="166">
        <v>25.427700000000002</v>
      </c>
      <c r="IU38" s="166">
        <v>25.746099999999998</v>
      </c>
      <c r="IV38" s="166">
        <v>0</v>
      </c>
      <c r="IW38" s="166">
        <v>186.83619999999999</v>
      </c>
      <c r="IX38" s="166">
        <v>-223.99639999999999</v>
      </c>
      <c r="IY38" s="166">
        <v>-34.5976</v>
      </c>
      <c r="IZ38" s="166">
        <v>38.827300000000001</v>
      </c>
      <c r="JA38" s="166">
        <v>-1.5686</v>
      </c>
      <c r="JB38" s="167"/>
      <c r="JC38" s="166">
        <v>-9.2799999999999994</v>
      </c>
      <c r="JD38" s="166">
        <v>-0.95299999999999996</v>
      </c>
      <c r="JE38" s="166">
        <v>-0.97</v>
      </c>
      <c r="JF38" s="166">
        <v>5.44</v>
      </c>
      <c r="JG38" s="166">
        <v>-3.6</v>
      </c>
      <c r="JH38" s="166">
        <v>-1.9883</v>
      </c>
      <c r="JI38" s="166">
        <v>-2.1958000000000002</v>
      </c>
      <c r="JJ38" s="166">
        <v>11.076499999999999</v>
      </c>
      <c r="JK38" s="166">
        <v>-8.9921000000000006</v>
      </c>
      <c r="JL38" s="166">
        <v>1.4</v>
      </c>
      <c r="JM38" s="166">
        <v>0.47699999999999998</v>
      </c>
      <c r="JN38" s="166">
        <v>-0.114</v>
      </c>
      <c r="JO38" s="167"/>
      <c r="JP38" s="166">
        <v>2.3048000000000002</v>
      </c>
      <c r="JQ38" s="166">
        <v>4.4532999999999996</v>
      </c>
      <c r="JR38" s="166">
        <v>3.9213</v>
      </c>
      <c r="JS38" s="166">
        <v>3.4376000000000002</v>
      </c>
      <c r="JT38" s="167"/>
      <c r="JU38" s="166">
        <v>21.8</v>
      </c>
      <c r="JV38" s="166">
        <v>1.7553000000000001</v>
      </c>
      <c r="JW38" s="166">
        <v>0.73</v>
      </c>
      <c r="JX38" s="167"/>
      <c r="JY38" s="166">
        <v>3.4239000000000002</v>
      </c>
      <c r="JZ38" s="166">
        <v>-19.809999999999999</v>
      </c>
      <c r="KA38" s="166">
        <v>-22.094999999999999</v>
      </c>
      <c r="KB38" s="166">
        <v>5.6814999999999998</v>
      </c>
      <c r="KC38" s="166">
        <v>15.0413</v>
      </c>
      <c r="KD38" s="166">
        <v>-17.2376</v>
      </c>
      <c r="KE38" s="166">
        <v>0</v>
      </c>
      <c r="KF38" s="166">
        <v>-24</v>
      </c>
      <c r="KG38" s="166">
        <v>5.7</v>
      </c>
      <c r="KH38" s="167"/>
      <c r="KI38" s="166">
        <v>-110.94459999999999</v>
      </c>
    </row>
    <row r="39" spans="1:295" ht="18" customHeight="1" x14ac:dyDescent="0.25">
      <c r="A39" s="161" t="s">
        <v>72</v>
      </c>
      <c r="B39" s="161" t="s">
        <v>890</v>
      </c>
      <c r="C39" s="165">
        <v>0</v>
      </c>
      <c r="D39" s="166">
        <v>2.8563000000000001</v>
      </c>
      <c r="E39" s="166">
        <v>-6.2039999999999997</v>
      </c>
      <c r="F39" s="166">
        <v>-7.4999999999999997E-2</v>
      </c>
      <c r="G39" s="166">
        <v>13.5641</v>
      </c>
      <c r="H39" s="167"/>
      <c r="I39" s="166">
        <v>26.875900000000001</v>
      </c>
      <c r="J39" s="167"/>
      <c r="K39" s="166">
        <v>27.4848</v>
      </c>
      <c r="L39" s="166">
        <v>12.006600000000001</v>
      </c>
      <c r="M39" s="166">
        <v>11.768700000000001</v>
      </c>
      <c r="N39" s="166">
        <v>-11.1</v>
      </c>
      <c r="O39" s="166">
        <v>-41.8</v>
      </c>
      <c r="P39" s="166">
        <v>17.600000000000001</v>
      </c>
      <c r="Q39" s="166">
        <v>8.2799999999999994</v>
      </c>
      <c r="R39" s="166">
        <v>-30.8</v>
      </c>
      <c r="S39" s="166">
        <v>6.6814999999999998</v>
      </c>
      <c r="T39" s="166">
        <v>9.7408000000000001</v>
      </c>
      <c r="U39" s="166">
        <v>5.9858000000000002</v>
      </c>
      <c r="V39" s="166">
        <v>5.9626999999999999</v>
      </c>
      <c r="W39" s="166">
        <v>10.2333</v>
      </c>
      <c r="X39" s="167"/>
      <c r="Y39" s="166">
        <v>-0.18679999999999999</v>
      </c>
      <c r="Z39" s="166">
        <v>1.1728000000000001</v>
      </c>
      <c r="AA39" s="167"/>
      <c r="AB39" s="166">
        <v>-1.0958000000000001</v>
      </c>
      <c r="AC39" s="166">
        <v>0.19400000000000001</v>
      </c>
      <c r="AD39" s="166">
        <v>0.19900000000000001</v>
      </c>
      <c r="AE39" s="166">
        <v>6.4050000000000002</v>
      </c>
      <c r="AF39" s="166">
        <v>-8.8800000000000008</v>
      </c>
      <c r="AG39" s="166">
        <v>8.8000000000000007</v>
      </c>
      <c r="AH39" s="166">
        <v>0.33900000000000002</v>
      </c>
      <c r="AI39" s="166">
        <v>0.17599999999999999</v>
      </c>
      <c r="AJ39" s="166">
        <v>-10.68</v>
      </c>
      <c r="AK39" s="166">
        <v>-10.78</v>
      </c>
      <c r="AL39" s="167"/>
      <c r="AM39" s="166">
        <v>-10.69</v>
      </c>
      <c r="AN39" s="166">
        <v>-10.69</v>
      </c>
      <c r="AO39" s="166">
        <v>8.4624000000000006</v>
      </c>
      <c r="AP39" s="166">
        <v>3.3940000000000001</v>
      </c>
      <c r="AQ39" s="166">
        <v>15.1907</v>
      </c>
      <c r="AR39" s="166">
        <v>18.828399999999998</v>
      </c>
      <c r="AS39" s="166">
        <v>-17.2468</v>
      </c>
      <c r="AT39" s="166">
        <v>-13.797800000000001</v>
      </c>
      <c r="AU39" s="166">
        <v>-13.8306</v>
      </c>
      <c r="AV39" s="166">
        <v>22.331399999999999</v>
      </c>
      <c r="AW39" s="166">
        <v>13.4513</v>
      </c>
      <c r="AX39" s="167"/>
      <c r="AY39" s="166">
        <v>-21.567399999999999</v>
      </c>
      <c r="AZ39" s="166">
        <v>4.7469000000000001</v>
      </c>
      <c r="BA39" s="166">
        <v>24.560099999999998</v>
      </c>
      <c r="BB39" s="166">
        <v>9.3597000000000001</v>
      </c>
      <c r="BC39" s="166">
        <v>-5.0228999999999999</v>
      </c>
      <c r="BD39" s="166">
        <v>-0.5</v>
      </c>
      <c r="BE39" s="166">
        <v>-0.6</v>
      </c>
      <c r="BF39" s="166">
        <v>-17.320799999999998</v>
      </c>
      <c r="BG39" s="166">
        <v>-16.598400000000002</v>
      </c>
      <c r="BH39" s="166">
        <v>-4.7243000000000004</v>
      </c>
      <c r="BI39" s="167"/>
      <c r="BJ39" s="166">
        <v>11.1594</v>
      </c>
      <c r="BK39" s="166">
        <v>7.3314000000000004</v>
      </c>
      <c r="BL39" s="166">
        <v>5.5716000000000001</v>
      </c>
      <c r="BM39" s="166">
        <v>3.6267999999999998</v>
      </c>
      <c r="BN39" s="166">
        <v>-109.89709999999999</v>
      </c>
      <c r="BO39" s="166">
        <v>113.4067</v>
      </c>
      <c r="BP39" s="166">
        <v>113.13209999999999</v>
      </c>
      <c r="BQ39" s="166">
        <v>-72.999799999999993</v>
      </c>
      <c r="BR39" s="166">
        <v>-30.8474</v>
      </c>
      <c r="BS39" s="167"/>
      <c r="BT39" s="167"/>
      <c r="BU39" s="167"/>
      <c r="BV39" s="166">
        <v>42.632599999999996</v>
      </c>
      <c r="BW39" s="166">
        <v>16.57</v>
      </c>
      <c r="BX39" s="166">
        <v>11.09</v>
      </c>
      <c r="BY39" s="166">
        <v>-4.3600000000000003</v>
      </c>
      <c r="BZ39" s="166">
        <v>17.100000000000001</v>
      </c>
      <c r="CA39" s="166">
        <v>-13.927300000000001</v>
      </c>
      <c r="CB39" s="166">
        <v>-12.989599999999999</v>
      </c>
      <c r="CC39" s="166">
        <v>21.1205</v>
      </c>
      <c r="CD39" s="166">
        <v>18.409600000000001</v>
      </c>
      <c r="CE39" s="166">
        <v>-1.6206</v>
      </c>
      <c r="CF39" s="166">
        <v>22.328199999999999</v>
      </c>
      <c r="CG39" s="166">
        <v>22.246500000000001</v>
      </c>
      <c r="CH39" s="166">
        <v>10.9261</v>
      </c>
      <c r="CI39" s="166">
        <v>24.324000000000002</v>
      </c>
      <c r="CJ39" s="167"/>
      <c r="CK39" s="167"/>
      <c r="CL39" s="166">
        <v>105.8</v>
      </c>
      <c r="CM39" s="166">
        <v>-48.2</v>
      </c>
      <c r="CN39" s="166">
        <v>-4.3899999999999997</v>
      </c>
      <c r="CO39" s="166">
        <v>69.112200000000001</v>
      </c>
      <c r="CP39" s="166">
        <v>68.816299999999998</v>
      </c>
      <c r="CQ39" s="166">
        <v>66.706299999999999</v>
      </c>
      <c r="CR39" s="166">
        <v>87.995500000000007</v>
      </c>
      <c r="CS39" s="166">
        <v>89.631500000000003</v>
      </c>
      <c r="CT39" s="166">
        <v>-15.0639</v>
      </c>
      <c r="CU39" s="166">
        <v>-96.596400000000003</v>
      </c>
      <c r="CV39" s="166">
        <v>-7.8958000000000004</v>
      </c>
      <c r="CW39" s="166">
        <v>3.8071000000000002</v>
      </c>
      <c r="CX39" s="166">
        <v>40.299999999999997</v>
      </c>
      <c r="CY39" s="166">
        <v>20.69</v>
      </c>
      <c r="CZ39" s="166">
        <v>17.973600000000001</v>
      </c>
      <c r="DA39" s="166">
        <v>17.678799999999999</v>
      </c>
      <c r="DB39" s="166">
        <v>-14.95</v>
      </c>
      <c r="DC39" s="167"/>
      <c r="DD39" s="166">
        <v>-26.555199999999999</v>
      </c>
      <c r="DE39" s="166">
        <v>-26.485099999999999</v>
      </c>
      <c r="DF39" s="166">
        <v>17.395299999999999</v>
      </c>
      <c r="DG39" s="166">
        <v>1.4E-2</v>
      </c>
      <c r="DH39" s="166">
        <v>-7.9333999999999998</v>
      </c>
      <c r="DI39" s="166">
        <v>-17.3</v>
      </c>
      <c r="DJ39" s="167"/>
      <c r="DK39" s="166">
        <v>-3.2715000000000001</v>
      </c>
      <c r="DL39" s="166">
        <v>13.657400000000001</v>
      </c>
      <c r="DM39" s="166">
        <v>47.634799999999998</v>
      </c>
      <c r="DN39" s="166">
        <v>26.3535</v>
      </c>
      <c r="DO39" s="166">
        <v>14.71</v>
      </c>
      <c r="DP39" s="166">
        <v>-3.92</v>
      </c>
      <c r="DQ39" s="166">
        <v>17.334</v>
      </c>
      <c r="DR39" s="167"/>
      <c r="DS39" s="166">
        <v>-8.4700000000000006</v>
      </c>
      <c r="DT39" s="166">
        <v>-8.41</v>
      </c>
      <c r="DU39" s="166">
        <v>33.1</v>
      </c>
      <c r="DV39" s="166">
        <v>31.56</v>
      </c>
      <c r="DW39" s="166">
        <v>-13.2545</v>
      </c>
      <c r="DX39" s="166">
        <v>-7.3455000000000004</v>
      </c>
      <c r="DY39" s="167"/>
      <c r="DZ39" s="166">
        <v>-26.445499999999999</v>
      </c>
      <c r="EA39" s="166">
        <v>74.744900000000001</v>
      </c>
      <c r="EB39" s="166">
        <v>46.856400000000001</v>
      </c>
      <c r="EC39" s="166">
        <v>34.187100000000001</v>
      </c>
      <c r="ED39" s="166">
        <v>34.057200000000002</v>
      </c>
      <c r="EE39" s="166">
        <v>-5.5834000000000001</v>
      </c>
      <c r="EF39" s="166">
        <v>-16.512899999999998</v>
      </c>
      <c r="EG39" s="166">
        <v>-14.327999999999999</v>
      </c>
      <c r="EH39" s="166">
        <v>-9.9821000000000009</v>
      </c>
      <c r="EI39" s="166">
        <v>-32.540999999999997</v>
      </c>
      <c r="EJ39" s="167"/>
      <c r="EK39" s="166">
        <v>-13.7561</v>
      </c>
      <c r="EL39" s="166">
        <v>-12.152699999999999</v>
      </c>
      <c r="EM39" s="167"/>
      <c r="EN39" s="166">
        <v>4.9374000000000002</v>
      </c>
      <c r="EO39" s="166">
        <v>3.3024</v>
      </c>
      <c r="EP39" s="166">
        <v>6.6719999999999997</v>
      </c>
      <c r="EQ39" s="166">
        <v>-21.621500000000001</v>
      </c>
      <c r="ER39" s="166">
        <v>-21.4998</v>
      </c>
      <c r="ES39" s="166">
        <v>-1.861</v>
      </c>
      <c r="ET39" s="167"/>
      <c r="EU39" s="167"/>
      <c r="EV39" s="166">
        <v>4.5999999999999996</v>
      </c>
      <c r="EW39" s="166">
        <v>5.4257</v>
      </c>
      <c r="EX39" s="166">
        <v>2.7694000000000001</v>
      </c>
      <c r="EY39" s="166">
        <v>-9.7751999999999999</v>
      </c>
      <c r="EZ39" s="166">
        <v>-10.162699999999999</v>
      </c>
      <c r="FA39" s="166">
        <v>5.3211000000000004</v>
      </c>
      <c r="FB39" s="166">
        <v>-5.3532000000000002</v>
      </c>
      <c r="FC39" s="166">
        <v>-7.9050000000000002</v>
      </c>
      <c r="FD39" s="166">
        <v>5.8906999999999998</v>
      </c>
      <c r="FE39" s="167"/>
      <c r="FF39" s="167"/>
      <c r="FG39" s="166">
        <v>4.5392000000000001</v>
      </c>
      <c r="FH39" s="166">
        <v>4.3438999999999997</v>
      </c>
      <c r="FI39" s="166">
        <v>2.9379</v>
      </c>
      <c r="FJ39" s="166">
        <v>9.7125000000000004</v>
      </c>
      <c r="FK39" s="166">
        <v>9.3775999999999993</v>
      </c>
      <c r="FL39" s="166">
        <v>21.266999999999999</v>
      </c>
      <c r="FM39" s="167"/>
      <c r="FN39" s="166">
        <v>19.357399999999998</v>
      </c>
      <c r="FO39" s="166">
        <v>22.360499999999998</v>
      </c>
      <c r="FP39" s="166">
        <v>31.741299999999999</v>
      </c>
      <c r="FQ39" s="167"/>
      <c r="FR39" s="166">
        <v>-4.43</v>
      </c>
      <c r="FS39" s="166">
        <v>-3.7385999999999999</v>
      </c>
      <c r="FT39" s="167"/>
      <c r="FU39" s="167"/>
      <c r="FV39" s="166">
        <v>0.97</v>
      </c>
      <c r="FW39" s="166">
        <v>-9.1527999999999992</v>
      </c>
      <c r="FX39" s="167"/>
      <c r="FY39" s="167"/>
      <c r="FZ39" s="167"/>
      <c r="GA39" s="167"/>
      <c r="GB39" s="166">
        <v>15.64</v>
      </c>
      <c r="GC39" s="166">
        <v>-39.245800000000003</v>
      </c>
      <c r="GD39" s="166">
        <v>-31.868600000000001</v>
      </c>
      <c r="GE39" s="167"/>
      <c r="GF39" s="166">
        <v>37.847499999999997</v>
      </c>
      <c r="GG39" s="167"/>
      <c r="GH39" s="166">
        <v>31.682300000000001</v>
      </c>
      <c r="GI39" s="167"/>
      <c r="GJ39" s="166">
        <v>-13.833</v>
      </c>
      <c r="GK39" s="166">
        <v>2.8692000000000002</v>
      </c>
      <c r="GL39" s="167"/>
      <c r="GM39" s="167"/>
      <c r="GN39" s="166">
        <v>-7.6292999999999997</v>
      </c>
      <c r="GO39" s="166">
        <v>-25.5947</v>
      </c>
      <c r="GP39" s="166">
        <v>15.4124</v>
      </c>
      <c r="GQ39" s="166">
        <v>-33.948900000000002</v>
      </c>
      <c r="GR39" s="166">
        <v>-34.344700000000003</v>
      </c>
      <c r="GS39" s="166">
        <v>-11.7705</v>
      </c>
      <c r="GT39" s="166">
        <v>182.97970000000001</v>
      </c>
      <c r="GU39" s="166">
        <v>0.8851</v>
      </c>
      <c r="GV39" s="166">
        <v>-5.8388</v>
      </c>
      <c r="GW39" s="166">
        <v>-15.412800000000001</v>
      </c>
      <c r="GX39" s="166">
        <v>2.8597999999999999</v>
      </c>
      <c r="GY39" s="166">
        <v>11.355600000000001</v>
      </c>
      <c r="GZ39" s="166">
        <v>11.5749</v>
      </c>
      <c r="HA39" s="166">
        <v>2</v>
      </c>
      <c r="HB39" s="166">
        <v>28.7502</v>
      </c>
      <c r="HC39" s="166">
        <v>28.555399999999999</v>
      </c>
      <c r="HD39" s="166">
        <v>-29.75</v>
      </c>
      <c r="HE39" s="166">
        <v>32.954900000000002</v>
      </c>
      <c r="HF39" s="166">
        <v>42.049700000000001</v>
      </c>
      <c r="HG39" s="166">
        <v>0</v>
      </c>
      <c r="HH39" s="166">
        <v>29.7241</v>
      </c>
      <c r="HI39" s="166">
        <v>-12.477600000000001</v>
      </c>
      <c r="HJ39" s="166">
        <v>-11.808400000000001</v>
      </c>
      <c r="HK39" s="166">
        <v>0</v>
      </c>
      <c r="HL39" s="166">
        <v>-7.3685999999999998</v>
      </c>
      <c r="HM39" s="166">
        <v>-10.7898</v>
      </c>
      <c r="HN39" s="166">
        <v>-12.2836</v>
      </c>
      <c r="HO39" s="167"/>
      <c r="HP39" s="167"/>
      <c r="HQ39" s="167"/>
      <c r="HR39" s="166">
        <v>-23.0977</v>
      </c>
      <c r="HS39" s="166">
        <v>-17.5181</v>
      </c>
      <c r="HT39" s="166">
        <v>-17.006599999999999</v>
      </c>
      <c r="HU39" s="166">
        <v>33.93</v>
      </c>
      <c r="HV39" s="166">
        <v>33.83</v>
      </c>
      <c r="HW39" s="166">
        <v>-34.200000000000003</v>
      </c>
      <c r="HX39" s="166">
        <v>-35.200000000000003</v>
      </c>
      <c r="HY39" s="166">
        <v>1.2845</v>
      </c>
      <c r="HZ39" s="166">
        <v>1.52</v>
      </c>
      <c r="IA39" s="166">
        <v>44.870199999999997</v>
      </c>
      <c r="IB39" s="166">
        <v>31.155200000000001</v>
      </c>
      <c r="IC39" s="166">
        <v>31.044699999999999</v>
      </c>
      <c r="ID39" s="166">
        <v>-13.5</v>
      </c>
      <c r="IE39" s="166">
        <v>-38.799999999999997</v>
      </c>
      <c r="IF39" s="167"/>
      <c r="IG39" s="166">
        <v>7.6</v>
      </c>
      <c r="IH39" s="166">
        <v>-17.8413</v>
      </c>
      <c r="II39" s="166">
        <v>-17.8325</v>
      </c>
      <c r="IJ39" s="166">
        <v>-87.122600000000006</v>
      </c>
      <c r="IK39" s="166">
        <v>15.346299999999999</v>
      </c>
      <c r="IL39" s="166">
        <v>-285.02870000000001</v>
      </c>
      <c r="IM39" s="167"/>
      <c r="IN39" s="166">
        <v>1.1656</v>
      </c>
      <c r="IO39" s="167"/>
      <c r="IP39" s="167"/>
      <c r="IQ39" s="166">
        <v>111.9507</v>
      </c>
      <c r="IR39" s="166">
        <v>101.27589999999999</v>
      </c>
      <c r="IS39" s="167"/>
      <c r="IT39" s="166">
        <v>23.134</v>
      </c>
      <c r="IU39" s="166">
        <v>23.084099999999999</v>
      </c>
      <c r="IV39" s="166">
        <v>0.47639999999999999</v>
      </c>
      <c r="IW39" s="166">
        <v>188.00630000000001</v>
      </c>
      <c r="IX39" s="166">
        <v>-215.4496</v>
      </c>
      <c r="IY39" s="166">
        <v>-24.2942</v>
      </c>
      <c r="IZ39" s="166">
        <v>27.3523</v>
      </c>
      <c r="JA39" s="166">
        <v>-2.2254</v>
      </c>
      <c r="JB39" s="167"/>
      <c r="JC39" s="166">
        <v>-8.24</v>
      </c>
      <c r="JD39" s="166">
        <v>-0.89800000000000002</v>
      </c>
      <c r="JE39" s="166">
        <v>-0.91800000000000004</v>
      </c>
      <c r="JF39" s="166">
        <v>4.6399999999999997</v>
      </c>
      <c r="JG39" s="166">
        <v>-3.52</v>
      </c>
      <c r="JH39" s="166">
        <v>-1.5864</v>
      </c>
      <c r="JI39" s="166">
        <v>-2.5467</v>
      </c>
      <c r="JJ39" s="166">
        <v>11.866899999999999</v>
      </c>
      <c r="JK39" s="166">
        <v>-8.9647000000000006</v>
      </c>
      <c r="JL39" s="166">
        <v>0.9</v>
      </c>
      <c r="JM39" s="166">
        <v>1.0999999999999999E-2</v>
      </c>
      <c r="JN39" s="166">
        <v>1.1040000000000001</v>
      </c>
      <c r="JO39" s="167"/>
      <c r="JP39" s="167"/>
      <c r="JQ39" s="166">
        <v>3.7391000000000001</v>
      </c>
      <c r="JR39" s="166">
        <v>3.7496999999999998</v>
      </c>
      <c r="JS39" s="166">
        <v>3.0889000000000002</v>
      </c>
      <c r="JT39" s="167"/>
      <c r="JU39" s="166">
        <v>23</v>
      </c>
      <c r="JV39" s="166">
        <v>1.7537</v>
      </c>
      <c r="JW39" s="166">
        <v>0.6</v>
      </c>
      <c r="JX39" s="167"/>
      <c r="JY39" s="166">
        <v>0</v>
      </c>
      <c r="JZ39" s="166">
        <v>-19.679500000000001</v>
      </c>
      <c r="KA39" s="166">
        <v>-21.721800000000002</v>
      </c>
      <c r="KB39" s="166">
        <v>4.0021000000000004</v>
      </c>
      <c r="KC39" s="166">
        <v>15.743399999999999</v>
      </c>
      <c r="KD39" s="166">
        <v>-16.187999999999999</v>
      </c>
      <c r="KE39" s="166">
        <v>0</v>
      </c>
      <c r="KF39" s="166">
        <v>-24.8</v>
      </c>
      <c r="KG39" s="166">
        <v>7</v>
      </c>
      <c r="KH39" s="167"/>
      <c r="KI39" s="166">
        <v>-103.85250000000001</v>
      </c>
    </row>
    <row r="40" spans="1:295" ht="18" customHeight="1" x14ac:dyDescent="0.25">
      <c r="A40" s="161" t="s">
        <v>72</v>
      </c>
      <c r="B40" s="161" t="s">
        <v>891</v>
      </c>
      <c r="C40" s="168">
        <v>0</v>
      </c>
      <c r="D40" s="169">
        <v>2.5474000000000001</v>
      </c>
      <c r="E40" s="169">
        <v>-5.5186999999999999</v>
      </c>
      <c r="F40" s="169">
        <v>2.859</v>
      </c>
      <c r="G40" s="169">
        <v>13.846399999999999</v>
      </c>
      <c r="H40" s="170"/>
      <c r="I40" s="169">
        <v>27.392399999999999</v>
      </c>
      <c r="J40" s="170"/>
      <c r="K40" s="169">
        <v>27.3247</v>
      </c>
      <c r="L40" s="169">
        <v>12.163600000000001</v>
      </c>
      <c r="M40" s="169">
        <v>11.5105</v>
      </c>
      <c r="N40" s="169">
        <v>-11.1</v>
      </c>
      <c r="O40" s="169">
        <v>-39.6</v>
      </c>
      <c r="P40" s="169">
        <v>17.600000000000001</v>
      </c>
      <c r="Q40" s="169">
        <v>7.452</v>
      </c>
      <c r="R40" s="169">
        <v>-30.8</v>
      </c>
      <c r="S40" s="169">
        <v>6.7983000000000002</v>
      </c>
      <c r="T40" s="169">
        <v>8.3277999999999999</v>
      </c>
      <c r="U40" s="169">
        <v>5.9359000000000002</v>
      </c>
      <c r="V40" s="169">
        <v>5.6516999999999999</v>
      </c>
      <c r="W40" s="169">
        <v>10.041499999999999</v>
      </c>
      <c r="X40" s="170"/>
      <c r="Y40" s="169">
        <v>-0.27360000000000001</v>
      </c>
      <c r="Z40" s="169">
        <v>1.1882999999999999</v>
      </c>
      <c r="AA40" s="170"/>
      <c r="AB40" s="169">
        <v>-0.88649999999999995</v>
      </c>
      <c r="AC40" s="169">
        <v>6.2E-2</v>
      </c>
      <c r="AD40" s="169">
        <v>5.2999999999999999E-2</v>
      </c>
      <c r="AE40" s="169">
        <v>6.4450000000000003</v>
      </c>
      <c r="AF40" s="169">
        <v>-8.8800000000000008</v>
      </c>
      <c r="AG40" s="169">
        <v>8.8000000000000007</v>
      </c>
      <c r="AH40" s="169">
        <v>0.34599999999999997</v>
      </c>
      <c r="AI40" s="169">
        <v>0.17199999999999999</v>
      </c>
      <c r="AJ40" s="169">
        <v>-11.61</v>
      </c>
      <c r="AK40" s="169">
        <v>-11.56</v>
      </c>
      <c r="AL40" s="170"/>
      <c r="AM40" s="169">
        <v>-9.75</v>
      </c>
      <c r="AN40" s="169">
        <v>-9.59</v>
      </c>
      <c r="AO40" s="169">
        <v>7.7831000000000001</v>
      </c>
      <c r="AP40" s="169">
        <v>3.4933000000000001</v>
      </c>
      <c r="AQ40" s="169">
        <v>16.9085</v>
      </c>
      <c r="AR40" s="169">
        <v>19.649999999999999</v>
      </c>
      <c r="AS40" s="169">
        <v>-17.703700000000001</v>
      </c>
      <c r="AT40" s="169">
        <v>-14.8695</v>
      </c>
      <c r="AU40" s="169">
        <v>-15.1874</v>
      </c>
      <c r="AV40" s="169">
        <v>13.062200000000001</v>
      </c>
      <c r="AW40" s="169">
        <v>15.192</v>
      </c>
      <c r="AX40" s="170"/>
      <c r="AY40" s="169">
        <v>-16.477</v>
      </c>
      <c r="AZ40" s="169">
        <v>5.1414</v>
      </c>
      <c r="BA40" s="169">
        <v>24.9253</v>
      </c>
      <c r="BB40" s="169">
        <v>7.7412000000000001</v>
      </c>
      <c r="BC40" s="169">
        <v>-4.0106999999999999</v>
      </c>
      <c r="BD40" s="169">
        <v>-1.6</v>
      </c>
      <c r="BE40" s="169">
        <v>-1.7</v>
      </c>
      <c r="BF40" s="169">
        <v>-15.387700000000001</v>
      </c>
      <c r="BG40" s="169">
        <v>-14.4199</v>
      </c>
      <c r="BH40" s="169">
        <v>-5.09</v>
      </c>
      <c r="BI40" s="170"/>
      <c r="BJ40" s="169">
        <v>9.3385999999999996</v>
      </c>
      <c r="BK40" s="169">
        <v>7.5867000000000004</v>
      </c>
      <c r="BL40" s="169">
        <v>5.5411000000000001</v>
      </c>
      <c r="BM40" s="169">
        <v>3.4883999999999999</v>
      </c>
      <c r="BN40" s="169">
        <v>-115.482</v>
      </c>
      <c r="BO40" s="169">
        <v>111.88079999999999</v>
      </c>
      <c r="BP40" s="169">
        <v>112.247</v>
      </c>
      <c r="BQ40" s="169">
        <v>-65.022999999999996</v>
      </c>
      <c r="BR40" s="169">
        <v>-34.374400000000001</v>
      </c>
      <c r="BS40" s="170"/>
      <c r="BT40" s="170"/>
      <c r="BU40" s="170"/>
      <c r="BV40" s="169">
        <v>41.445099999999996</v>
      </c>
      <c r="BW40" s="169">
        <v>16.54</v>
      </c>
      <c r="BX40" s="169">
        <v>11.11</v>
      </c>
      <c r="BY40" s="169">
        <v>-4.8600000000000003</v>
      </c>
      <c r="BZ40" s="169">
        <v>16.7</v>
      </c>
      <c r="CA40" s="169">
        <v>-14.1953</v>
      </c>
      <c r="CB40" s="169">
        <v>-13.927300000000001</v>
      </c>
      <c r="CC40" s="169">
        <v>23.220400000000001</v>
      </c>
      <c r="CD40" s="169">
        <v>20.938800000000001</v>
      </c>
      <c r="CE40" s="169">
        <v>-0.78580000000000005</v>
      </c>
      <c r="CF40" s="169">
        <v>22.098700000000001</v>
      </c>
      <c r="CG40" s="169">
        <v>21.87</v>
      </c>
      <c r="CH40" s="169">
        <v>8.7835000000000001</v>
      </c>
      <c r="CI40" s="169">
        <v>23.979299999999999</v>
      </c>
      <c r="CJ40" s="170"/>
      <c r="CK40" s="170"/>
      <c r="CL40" s="169">
        <v>100.6</v>
      </c>
      <c r="CM40" s="169">
        <v>-45.4</v>
      </c>
      <c r="CN40" s="169">
        <v>-4.6399999999999997</v>
      </c>
      <c r="CO40" s="169">
        <v>67.648700000000005</v>
      </c>
      <c r="CP40" s="169">
        <v>66.622200000000007</v>
      </c>
      <c r="CQ40" s="169">
        <v>65.372200000000007</v>
      </c>
      <c r="CR40" s="169">
        <v>89.472200000000001</v>
      </c>
      <c r="CS40" s="169">
        <v>90.162199999999999</v>
      </c>
      <c r="CT40" s="169">
        <v>-15.979100000000001</v>
      </c>
      <c r="CU40" s="169">
        <v>-96.016300000000001</v>
      </c>
      <c r="CV40" s="169">
        <v>-9.0672999999999995</v>
      </c>
      <c r="CW40" s="169">
        <v>3.8708999999999998</v>
      </c>
      <c r="CX40" s="169">
        <v>39.44</v>
      </c>
      <c r="CY40" s="169">
        <v>21.51</v>
      </c>
      <c r="CZ40" s="169">
        <v>17.504899999999999</v>
      </c>
      <c r="DA40" s="169">
        <v>17.1906</v>
      </c>
      <c r="DB40" s="169">
        <v>-14.95</v>
      </c>
      <c r="DC40" s="170"/>
      <c r="DD40" s="169">
        <v>-25.2807</v>
      </c>
      <c r="DE40" s="169">
        <v>-25.511700000000001</v>
      </c>
      <c r="DF40" s="169">
        <v>14.0563</v>
      </c>
      <c r="DG40" s="169">
        <v>1.4E-2</v>
      </c>
      <c r="DH40" s="169">
        <v>-7.8743999999999996</v>
      </c>
      <c r="DI40" s="169">
        <v>-17.399999999999999</v>
      </c>
      <c r="DJ40" s="170"/>
      <c r="DK40" s="169">
        <v>-2.7686000000000002</v>
      </c>
      <c r="DL40" s="169">
        <v>13.2834</v>
      </c>
      <c r="DM40" s="169">
        <v>46.057699999999997</v>
      </c>
      <c r="DN40" s="169">
        <v>25.796800000000001</v>
      </c>
      <c r="DO40" s="169">
        <v>14.44</v>
      </c>
      <c r="DP40" s="169">
        <v>-3.59</v>
      </c>
      <c r="DQ40" s="169">
        <v>17.603999999999999</v>
      </c>
      <c r="DR40" s="169">
        <v>-15.0959</v>
      </c>
      <c r="DS40" s="169">
        <v>-9.4499999999999993</v>
      </c>
      <c r="DT40" s="169">
        <v>-9.4499999999999993</v>
      </c>
      <c r="DU40" s="169">
        <v>33.71</v>
      </c>
      <c r="DV40" s="169">
        <v>31.1</v>
      </c>
      <c r="DW40" s="169">
        <v>-13.836399999999999</v>
      </c>
      <c r="DX40" s="169">
        <v>-7.0818000000000003</v>
      </c>
      <c r="DY40" s="170"/>
      <c r="DZ40" s="169">
        <v>-26.2273</v>
      </c>
      <c r="EA40" s="169">
        <v>74.408100000000005</v>
      </c>
      <c r="EB40" s="169">
        <v>45.087499999999999</v>
      </c>
      <c r="EC40" s="169">
        <v>32.768799999999999</v>
      </c>
      <c r="ED40" s="169">
        <v>33.2408</v>
      </c>
      <c r="EE40" s="169">
        <v>-5.4321999999999999</v>
      </c>
      <c r="EF40" s="169">
        <v>-13.827299999999999</v>
      </c>
      <c r="EG40" s="169">
        <v>-14.451000000000001</v>
      </c>
      <c r="EH40" s="169">
        <v>-18.785699999999999</v>
      </c>
      <c r="EI40" s="169">
        <v>-41.832999999999998</v>
      </c>
      <c r="EJ40" s="170"/>
      <c r="EK40" s="169">
        <v>-12.0421</v>
      </c>
      <c r="EL40" s="169">
        <v>-11.119400000000001</v>
      </c>
      <c r="EM40" s="170"/>
      <c r="EN40" s="169">
        <v>2.6568000000000001</v>
      </c>
      <c r="EO40" s="169">
        <v>1.3884000000000001</v>
      </c>
      <c r="EP40" s="169">
        <v>8.2080000000000002</v>
      </c>
      <c r="EQ40" s="169">
        <v>-23.258400000000002</v>
      </c>
      <c r="ER40" s="169">
        <v>-22.842500000000001</v>
      </c>
      <c r="ES40" s="169">
        <v>-4.6695000000000002</v>
      </c>
      <c r="ET40" s="170"/>
      <c r="EU40" s="170"/>
      <c r="EV40" s="169">
        <v>-3.8</v>
      </c>
      <c r="EW40" s="169">
        <v>4.8593000000000002</v>
      </c>
      <c r="EX40" s="169">
        <v>2.6459000000000001</v>
      </c>
      <c r="EY40" s="169">
        <v>-9.3193999999999999</v>
      </c>
      <c r="EZ40" s="169">
        <v>-9.6320999999999994</v>
      </c>
      <c r="FA40" s="169">
        <v>4.6965000000000003</v>
      </c>
      <c r="FB40" s="169">
        <v>-7.4143999999999997</v>
      </c>
      <c r="FC40" s="169">
        <v>-11.5221</v>
      </c>
      <c r="FD40" s="169">
        <v>5.8601000000000001</v>
      </c>
      <c r="FE40" s="170"/>
      <c r="FF40" s="170"/>
      <c r="FG40" s="169">
        <v>4.0556000000000001</v>
      </c>
      <c r="FH40" s="169">
        <v>4.5957999999999997</v>
      </c>
      <c r="FI40" s="169">
        <v>3.4464000000000001</v>
      </c>
      <c r="FJ40" s="169">
        <v>9.8798999999999992</v>
      </c>
      <c r="FK40" s="169">
        <v>8.8751999999999995</v>
      </c>
      <c r="FL40" s="169">
        <v>24.281199999999998</v>
      </c>
      <c r="FM40" s="170"/>
      <c r="FN40" s="169">
        <v>18.467099999999999</v>
      </c>
      <c r="FO40" s="169">
        <v>22.6157</v>
      </c>
      <c r="FP40" s="169">
        <v>30.886199999999999</v>
      </c>
      <c r="FQ40" s="169">
        <v>11.5785</v>
      </c>
      <c r="FR40" s="169">
        <v>-5.24</v>
      </c>
      <c r="FS40" s="169">
        <v>-3.2075999999999998</v>
      </c>
      <c r="FT40" s="170"/>
      <c r="FU40" s="169">
        <v>2.31</v>
      </c>
      <c r="FV40" s="169">
        <v>1.66</v>
      </c>
      <c r="FW40" s="169">
        <v>-9.3384999999999998</v>
      </c>
      <c r="FX40" s="170"/>
      <c r="FY40" s="170"/>
      <c r="FZ40" s="170"/>
      <c r="GA40" s="170"/>
      <c r="GB40" s="169">
        <v>15.89</v>
      </c>
      <c r="GC40" s="169">
        <v>-39.087400000000002</v>
      </c>
      <c r="GD40" s="169">
        <v>-31.642399999999999</v>
      </c>
      <c r="GE40" s="169">
        <v>-1.79</v>
      </c>
      <c r="GF40" s="169">
        <v>38.239100000000001</v>
      </c>
      <c r="GG40" s="170"/>
      <c r="GH40" s="169">
        <v>31.209199999999999</v>
      </c>
      <c r="GI40" s="170"/>
      <c r="GJ40" s="169">
        <v>-13.616400000000001</v>
      </c>
      <c r="GK40" s="169">
        <v>2.8466</v>
      </c>
      <c r="GL40" s="170"/>
      <c r="GM40" s="170"/>
      <c r="GN40" s="170"/>
      <c r="GO40" s="169">
        <v>-25.74</v>
      </c>
      <c r="GP40" s="169">
        <v>15.9251</v>
      </c>
      <c r="GQ40" s="169">
        <v>-33.696800000000003</v>
      </c>
      <c r="GR40" s="169">
        <v>-29.0733</v>
      </c>
      <c r="GS40" s="169">
        <v>-12.6493</v>
      </c>
      <c r="GT40" s="169">
        <v>170.50470000000001</v>
      </c>
      <c r="GU40" s="169">
        <v>0.30640000000000001</v>
      </c>
      <c r="GV40" s="169">
        <v>-5.4332000000000003</v>
      </c>
      <c r="GW40" s="169">
        <v>-15.8916</v>
      </c>
      <c r="GX40" s="169">
        <v>3.0215999999999998</v>
      </c>
      <c r="GY40" s="169">
        <v>11.604699999999999</v>
      </c>
      <c r="GZ40" s="169">
        <v>11.788500000000001</v>
      </c>
      <c r="HA40" s="170"/>
      <c r="HB40" s="169">
        <v>29.492599999999999</v>
      </c>
      <c r="HC40" s="169">
        <v>30.656199999999998</v>
      </c>
      <c r="HD40" s="169">
        <v>-27.66</v>
      </c>
      <c r="HE40" s="169">
        <v>31.5747</v>
      </c>
      <c r="HF40" s="169">
        <v>38.699100000000001</v>
      </c>
      <c r="HG40" s="169">
        <v>0</v>
      </c>
      <c r="HH40" s="169">
        <v>29.840299999999999</v>
      </c>
      <c r="HI40" s="169">
        <v>-10.8353</v>
      </c>
      <c r="HJ40" s="169">
        <v>-9.6835000000000004</v>
      </c>
      <c r="HK40" s="169">
        <v>0</v>
      </c>
      <c r="HL40" s="169">
        <v>-6.6375999999999999</v>
      </c>
      <c r="HM40" s="169">
        <v>-11.0661</v>
      </c>
      <c r="HN40" s="169">
        <v>-12.1822</v>
      </c>
      <c r="HO40" s="169">
        <v>27.704799999999999</v>
      </c>
      <c r="HP40" s="169">
        <v>27.640799999999999</v>
      </c>
      <c r="HQ40" s="170"/>
      <c r="HR40" s="169">
        <v>-20.9664</v>
      </c>
      <c r="HS40" s="169">
        <v>-14.6907</v>
      </c>
      <c r="HT40" s="169">
        <v>-14.833399999999999</v>
      </c>
      <c r="HU40" s="169">
        <v>36.78</v>
      </c>
      <c r="HV40" s="169">
        <v>36.299999999999997</v>
      </c>
      <c r="HW40" s="169">
        <v>-34.299999999999997</v>
      </c>
      <c r="HX40" s="169">
        <v>-33.9</v>
      </c>
      <c r="HY40" s="169">
        <v>1.2314000000000001</v>
      </c>
      <c r="HZ40" s="169">
        <v>-0.56000000000000005</v>
      </c>
      <c r="IA40" s="169">
        <v>43.779800000000002</v>
      </c>
      <c r="IB40" s="169">
        <v>36.505000000000003</v>
      </c>
      <c r="IC40" s="169">
        <v>36.372999999999998</v>
      </c>
      <c r="ID40" s="169">
        <v>-14.4</v>
      </c>
      <c r="IE40" s="169">
        <v>-39.4</v>
      </c>
      <c r="IF40" s="170"/>
      <c r="IG40" s="169">
        <v>5</v>
      </c>
      <c r="IH40" s="170"/>
      <c r="II40" s="169">
        <v>-17.6022</v>
      </c>
      <c r="IJ40" s="169">
        <v>-88.355199999999996</v>
      </c>
      <c r="IK40" s="169">
        <v>8.6407000000000007</v>
      </c>
      <c r="IL40" s="169">
        <v>-279.44200000000001</v>
      </c>
      <c r="IM40" s="170"/>
      <c r="IN40" s="169">
        <v>0.69359999999999999</v>
      </c>
      <c r="IO40" s="170"/>
      <c r="IP40" s="170"/>
      <c r="IQ40" s="169">
        <v>106.4919</v>
      </c>
      <c r="IR40" s="169">
        <v>104.821</v>
      </c>
      <c r="IS40" s="170"/>
      <c r="IT40" s="169">
        <v>21.802900000000001</v>
      </c>
      <c r="IU40" s="169">
        <v>20.325099999999999</v>
      </c>
      <c r="IV40" s="169">
        <v>4.1074999999999999</v>
      </c>
      <c r="IW40" s="169">
        <v>195.15880000000001</v>
      </c>
      <c r="IX40" s="169">
        <v>-213.59110000000001</v>
      </c>
      <c r="IY40" s="169">
        <v>-11.264699999999999</v>
      </c>
      <c r="IZ40" s="169">
        <v>18.729700000000001</v>
      </c>
      <c r="JA40" s="169">
        <v>-1.3587</v>
      </c>
      <c r="JB40" s="170"/>
      <c r="JC40" s="169">
        <v>-8.08</v>
      </c>
      <c r="JD40" s="169">
        <v>-0.90900000000000003</v>
      </c>
      <c r="JE40" s="169">
        <v>-0.91500000000000004</v>
      </c>
      <c r="JF40" s="169">
        <v>3.92</v>
      </c>
      <c r="JG40" s="169">
        <v>-2.72</v>
      </c>
      <c r="JH40" s="169">
        <v>-1.7824</v>
      </c>
      <c r="JI40" s="169">
        <v>-3.3982000000000001</v>
      </c>
      <c r="JJ40" s="169">
        <v>12.776400000000001</v>
      </c>
      <c r="JK40" s="169">
        <v>-9.3735999999999997</v>
      </c>
      <c r="JL40" s="169">
        <v>0.8</v>
      </c>
      <c r="JM40" s="169">
        <v>2.0009999999999999</v>
      </c>
      <c r="JN40" s="169">
        <v>0.81</v>
      </c>
      <c r="JO40" s="170"/>
      <c r="JP40" s="170"/>
      <c r="JQ40" s="169">
        <v>4.1208999999999998</v>
      </c>
      <c r="JR40" s="169">
        <v>3.6324999999999998</v>
      </c>
      <c r="JS40" s="169">
        <v>3.2833999999999999</v>
      </c>
      <c r="JT40" s="170"/>
      <c r="JU40" s="169">
        <v>24.3</v>
      </c>
      <c r="JV40" s="169">
        <v>1.6426000000000001</v>
      </c>
      <c r="JW40" s="169">
        <v>0.65</v>
      </c>
      <c r="JX40" s="170"/>
      <c r="JY40" s="169">
        <v>0</v>
      </c>
      <c r="JZ40" s="169">
        <v>-18.910799999999998</v>
      </c>
      <c r="KA40" s="169">
        <v>-22.168299999999999</v>
      </c>
      <c r="KB40" s="169">
        <v>2.8679999999999999</v>
      </c>
      <c r="KC40" s="169">
        <v>14.301500000000001</v>
      </c>
      <c r="KD40" s="169">
        <v>-16.494599999999998</v>
      </c>
      <c r="KE40" s="169">
        <v>1.2795000000000001</v>
      </c>
      <c r="KF40" s="169">
        <v>-26.1</v>
      </c>
      <c r="KG40" s="169">
        <v>8.6</v>
      </c>
      <c r="KH40" s="170"/>
      <c r="KI40" s="169">
        <v>-105.20399999999999</v>
      </c>
    </row>
    <row r="41" spans="1:295" ht="18" customHeight="1" x14ac:dyDescent="0.25">
      <c r="A41" s="161" t="s">
        <v>72</v>
      </c>
      <c r="B41" s="161" t="s">
        <v>892</v>
      </c>
      <c r="C41" s="162">
        <v>0</v>
      </c>
      <c r="D41" s="163">
        <v>2.6492</v>
      </c>
      <c r="E41" s="163">
        <v>-5.3924000000000003</v>
      </c>
      <c r="F41" s="163">
        <v>4.6619000000000002</v>
      </c>
      <c r="G41" s="163">
        <v>13.588800000000001</v>
      </c>
      <c r="H41" s="164"/>
      <c r="I41" s="163">
        <v>26.8201</v>
      </c>
      <c r="J41" s="164"/>
      <c r="K41" s="163">
        <v>26.941800000000001</v>
      </c>
      <c r="L41" s="163">
        <v>11.7316</v>
      </c>
      <c r="M41" s="163">
        <v>11.275</v>
      </c>
      <c r="N41" s="163">
        <v>-8.8800000000000008</v>
      </c>
      <c r="O41" s="163">
        <v>-39.6</v>
      </c>
      <c r="P41" s="163">
        <v>15.4</v>
      </c>
      <c r="Q41" s="163">
        <v>6.6239999999999997</v>
      </c>
      <c r="R41" s="163">
        <v>-28.6</v>
      </c>
      <c r="S41" s="163">
        <v>6.6036999999999999</v>
      </c>
      <c r="T41" s="163">
        <v>7.2736000000000001</v>
      </c>
      <c r="U41" s="163">
        <v>6.2388000000000003</v>
      </c>
      <c r="V41" s="163">
        <v>6.0838000000000001</v>
      </c>
      <c r="W41" s="163">
        <v>10.6073</v>
      </c>
      <c r="X41" s="164"/>
      <c r="Y41" s="163">
        <v>0.59860000000000002</v>
      </c>
      <c r="Z41" s="163">
        <v>1.1391</v>
      </c>
      <c r="AA41" s="164"/>
      <c r="AB41" s="163">
        <v>-0.74470000000000003</v>
      </c>
      <c r="AC41" s="163">
        <v>-3.9E-2</v>
      </c>
      <c r="AD41" s="163">
        <v>-2.3E-2</v>
      </c>
      <c r="AE41" s="163">
        <v>7.1550000000000002</v>
      </c>
      <c r="AF41" s="163">
        <v>-11.1</v>
      </c>
      <c r="AG41" s="163">
        <v>6.6</v>
      </c>
      <c r="AH41" s="163">
        <v>0.376</v>
      </c>
      <c r="AI41" s="163">
        <v>0.186</v>
      </c>
      <c r="AJ41" s="163">
        <v>-12.47</v>
      </c>
      <c r="AK41" s="163">
        <v>-12.37</v>
      </c>
      <c r="AL41" s="164"/>
      <c r="AM41" s="163">
        <v>-9.3800000000000008</v>
      </c>
      <c r="AN41" s="163">
        <v>-9.58</v>
      </c>
      <c r="AO41" s="163">
        <v>7.8752000000000004</v>
      </c>
      <c r="AP41" s="163">
        <v>3.3934000000000002</v>
      </c>
      <c r="AQ41" s="163">
        <v>18.7272</v>
      </c>
      <c r="AR41" s="163">
        <v>22.801400000000001</v>
      </c>
      <c r="AS41" s="163">
        <v>-18.4376</v>
      </c>
      <c r="AT41" s="163">
        <v>-15.1374</v>
      </c>
      <c r="AU41" s="163">
        <v>-15.6114</v>
      </c>
      <c r="AV41" s="163">
        <v>12.5905</v>
      </c>
      <c r="AW41" s="163">
        <v>11.9579</v>
      </c>
      <c r="AX41" s="164"/>
      <c r="AY41" s="163">
        <v>-17.5486</v>
      </c>
      <c r="AZ41" s="163">
        <v>5.1414</v>
      </c>
      <c r="BA41" s="163">
        <v>26.391300000000001</v>
      </c>
      <c r="BB41" s="163">
        <v>7.6776</v>
      </c>
      <c r="BC41" s="163">
        <v>-2.9611000000000001</v>
      </c>
      <c r="BD41" s="163">
        <v>-2.5</v>
      </c>
      <c r="BE41" s="163">
        <v>-2.5</v>
      </c>
      <c r="BF41" s="163">
        <v>-15.8415</v>
      </c>
      <c r="BG41" s="163">
        <v>-18.017099999999999</v>
      </c>
      <c r="BH41" s="163">
        <v>-5.0095000000000001</v>
      </c>
      <c r="BI41" s="164"/>
      <c r="BJ41" s="163">
        <v>7.7977999999999996</v>
      </c>
      <c r="BK41" s="163">
        <v>7.9394999999999998</v>
      </c>
      <c r="BL41" s="163">
        <v>5.3318000000000003</v>
      </c>
      <c r="BM41" s="163">
        <v>3.4121999999999999</v>
      </c>
      <c r="BN41" s="163">
        <v>-121.7383</v>
      </c>
      <c r="BO41" s="163">
        <v>115.0547</v>
      </c>
      <c r="BP41" s="163">
        <v>114.8411</v>
      </c>
      <c r="BQ41" s="163">
        <v>-60.775100000000002</v>
      </c>
      <c r="BR41" s="163">
        <v>-40.554499999999997</v>
      </c>
      <c r="BS41" s="164"/>
      <c r="BT41" s="164"/>
      <c r="BU41" s="164"/>
      <c r="BV41" s="163">
        <v>41.744500000000002</v>
      </c>
      <c r="BW41" s="163">
        <v>16.54</v>
      </c>
      <c r="BX41" s="163">
        <v>10.88</v>
      </c>
      <c r="BY41" s="163">
        <v>-5.53</v>
      </c>
      <c r="BZ41" s="163">
        <v>17.149999999999999</v>
      </c>
      <c r="CA41" s="163">
        <v>-14.061299999999999</v>
      </c>
      <c r="CB41" s="163">
        <v>-13.2576</v>
      </c>
      <c r="CC41" s="163">
        <v>23.357700000000001</v>
      </c>
      <c r="CD41" s="163">
        <v>21.232600000000001</v>
      </c>
      <c r="CE41" s="163">
        <v>-0.6119</v>
      </c>
      <c r="CF41" s="163">
        <v>19.302399999999999</v>
      </c>
      <c r="CG41" s="163">
        <v>19.531400000000001</v>
      </c>
      <c r="CH41" s="163">
        <v>7.5266000000000002</v>
      </c>
      <c r="CI41" s="163">
        <v>23.0123</v>
      </c>
      <c r="CJ41" s="164"/>
      <c r="CK41" s="164"/>
      <c r="CL41" s="163">
        <v>96.8</v>
      </c>
      <c r="CM41" s="163">
        <v>-43.4</v>
      </c>
      <c r="CN41" s="163">
        <v>-4.5199999999999996</v>
      </c>
      <c r="CO41" s="163">
        <v>64.473100000000002</v>
      </c>
      <c r="CP41" s="163">
        <v>64.278800000000004</v>
      </c>
      <c r="CQ41" s="163">
        <v>62.980400000000003</v>
      </c>
      <c r="CR41" s="163">
        <v>95.810400000000001</v>
      </c>
      <c r="CS41" s="163">
        <v>93.930800000000005</v>
      </c>
      <c r="CT41" s="163">
        <v>-15.5097</v>
      </c>
      <c r="CU41" s="163">
        <v>-101.17440000000001</v>
      </c>
      <c r="CV41" s="163">
        <v>-9.3234999999999992</v>
      </c>
      <c r="CW41" s="163">
        <v>4.3533999999999997</v>
      </c>
      <c r="CX41" s="163">
        <v>38.57</v>
      </c>
      <c r="CY41" s="163">
        <v>21.22</v>
      </c>
      <c r="CZ41" s="163">
        <v>17.036100000000001</v>
      </c>
      <c r="DA41" s="163">
        <v>16.702300000000001</v>
      </c>
      <c r="DB41" s="163">
        <v>-14.76</v>
      </c>
      <c r="DC41" s="164"/>
      <c r="DD41" s="163">
        <v>-24.534300000000002</v>
      </c>
      <c r="DE41" s="163">
        <v>-24.266500000000001</v>
      </c>
      <c r="DF41" s="163">
        <v>13.1464</v>
      </c>
      <c r="DG41" s="163">
        <v>1.4200000000000001E-2</v>
      </c>
      <c r="DH41" s="163">
        <v>-7.8262</v>
      </c>
      <c r="DI41" s="164"/>
      <c r="DJ41" s="164"/>
      <c r="DK41" s="163">
        <v>-2.9529000000000001</v>
      </c>
      <c r="DL41" s="163">
        <v>12.535399999999999</v>
      </c>
      <c r="DM41" s="163">
        <v>46.373100000000001</v>
      </c>
      <c r="DN41" s="163">
        <v>24.8691</v>
      </c>
      <c r="DO41" s="163">
        <v>13.56</v>
      </c>
      <c r="DP41" s="163">
        <v>-3.5</v>
      </c>
      <c r="DQ41" s="163">
        <v>16.416</v>
      </c>
      <c r="DR41" s="164"/>
      <c r="DS41" s="163">
        <v>-10.32</v>
      </c>
      <c r="DT41" s="163">
        <v>-10.35</v>
      </c>
      <c r="DU41" s="163">
        <v>37.81</v>
      </c>
      <c r="DV41" s="163">
        <v>30.28</v>
      </c>
      <c r="DW41" s="163">
        <v>-12.1091</v>
      </c>
      <c r="DX41" s="163">
        <v>-5.0273000000000003</v>
      </c>
      <c r="DY41" s="163">
        <v>-28.041399999999999</v>
      </c>
      <c r="DZ41" s="163">
        <v>-27.190899999999999</v>
      </c>
      <c r="EA41" s="163">
        <v>67.0565</v>
      </c>
      <c r="EB41" s="163">
        <v>38.826700000000002</v>
      </c>
      <c r="EC41" s="163">
        <v>26.801500000000001</v>
      </c>
      <c r="ED41" s="163">
        <v>27.467500000000001</v>
      </c>
      <c r="EE41" s="163">
        <v>-10.703900000000001</v>
      </c>
      <c r="EF41" s="163">
        <v>-14.2202</v>
      </c>
      <c r="EG41" s="163">
        <v>-13.112</v>
      </c>
      <c r="EH41" s="163">
        <v>-24.848800000000001</v>
      </c>
      <c r="EI41" s="163">
        <v>-55.8277</v>
      </c>
      <c r="EJ41" s="164"/>
      <c r="EK41" s="163">
        <v>-11.6167</v>
      </c>
      <c r="EL41" s="163">
        <v>-10.795500000000001</v>
      </c>
      <c r="EM41" s="164"/>
      <c r="EN41" s="163">
        <v>3.3818999999999999</v>
      </c>
      <c r="EO41" s="163">
        <v>1.5139</v>
      </c>
      <c r="EP41" s="163">
        <v>-3.5880000000000001</v>
      </c>
      <c r="EQ41" s="163">
        <v>-21.802</v>
      </c>
      <c r="ER41" s="163">
        <v>-21.860099999999999</v>
      </c>
      <c r="ES41" s="163">
        <v>2.331</v>
      </c>
      <c r="ET41" s="164"/>
      <c r="EU41" s="164"/>
      <c r="EV41" s="163">
        <v>12.5</v>
      </c>
      <c r="EW41" s="163">
        <v>4.5477999999999996</v>
      </c>
      <c r="EX41" s="163">
        <v>5.1513</v>
      </c>
      <c r="EY41" s="163">
        <v>-9.0068000000000001</v>
      </c>
      <c r="EZ41" s="163">
        <v>-9.1806999999999999</v>
      </c>
      <c r="FA41" s="163">
        <v>4.7961999999999998</v>
      </c>
      <c r="FB41" s="163">
        <v>3.3014999999999999</v>
      </c>
      <c r="FC41" s="163">
        <v>-22.5853</v>
      </c>
      <c r="FD41" s="163">
        <v>5.5732999999999997</v>
      </c>
      <c r="FE41" s="164"/>
      <c r="FF41" s="164"/>
      <c r="FG41" s="163">
        <v>4.5541</v>
      </c>
      <c r="FH41" s="163">
        <v>3.6533000000000002</v>
      </c>
      <c r="FI41" s="163">
        <v>2.8557999999999999</v>
      </c>
      <c r="FJ41" s="163">
        <v>6.8657000000000004</v>
      </c>
      <c r="FK41" s="163">
        <v>6.5308000000000002</v>
      </c>
      <c r="FL41" s="163">
        <v>24.448599999999999</v>
      </c>
      <c r="FM41" s="163">
        <v>13.245900000000001</v>
      </c>
      <c r="FN41" s="163">
        <v>12.947100000000001</v>
      </c>
      <c r="FO41" s="163">
        <v>23.297899999999998</v>
      </c>
      <c r="FP41" s="163">
        <v>32.012599999999999</v>
      </c>
      <c r="FQ41" s="164"/>
      <c r="FR41" s="164"/>
      <c r="FS41" s="163">
        <v>-2.9127999999999998</v>
      </c>
      <c r="FT41" s="164"/>
      <c r="FU41" s="164"/>
      <c r="FV41" s="163">
        <v>1.66</v>
      </c>
      <c r="FW41" s="163">
        <v>-9.2666000000000004</v>
      </c>
      <c r="FX41" s="164"/>
      <c r="FY41" s="164"/>
      <c r="FZ41" s="164"/>
      <c r="GA41" s="164"/>
      <c r="GB41" s="163">
        <v>14.42</v>
      </c>
      <c r="GC41" s="163">
        <v>-39.288600000000002</v>
      </c>
      <c r="GD41" s="163">
        <v>-30.249199999999998</v>
      </c>
      <c r="GE41" s="164"/>
      <c r="GF41" s="163">
        <v>35.665100000000002</v>
      </c>
      <c r="GG41" s="164"/>
      <c r="GH41" s="163">
        <v>31.050999999999998</v>
      </c>
      <c r="GI41" s="164"/>
      <c r="GJ41" s="163">
        <v>-13.0753</v>
      </c>
      <c r="GK41" s="163">
        <v>2.9043999999999999</v>
      </c>
      <c r="GL41" s="163">
        <v>6.7500000000000004E-2</v>
      </c>
      <c r="GM41" s="164"/>
      <c r="GN41" s="163">
        <v>-7.5121000000000002</v>
      </c>
      <c r="GO41" s="163">
        <v>-24.752300000000002</v>
      </c>
      <c r="GP41" s="163">
        <v>13.7278</v>
      </c>
      <c r="GQ41" s="163">
        <v>-34.201000000000001</v>
      </c>
      <c r="GR41" s="163">
        <v>-26.093</v>
      </c>
      <c r="GS41" s="163">
        <v>-13.48</v>
      </c>
      <c r="GT41" s="163">
        <v>165.6053</v>
      </c>
      <c r="GU41" s="163">
        <v>-0.70179999999999998</v>
      </c>
      <c r="GV41" s="163">
        <v>-6.4912999999999998</v>
      </c>
      <c r="GW41" s="163">
        <v>-14.324999999999999</v>
      </c>
      <c r="GX41" s="163">
        <v>3.1722999999999999</v>
      </c>
      <c r="GY41" s="163">
        <v>11.5387</v>
      </c>
      <c r="GZ41" s="163">
        <v>11.685600000000001</v>
      </c>
      <c r="HA41" s="164"/>
      <c r="HB41" s="163">
        <v>29.523599999999998</v>
      </c>
      <c r="HC41" s="163">
        <v>31.688800000000001</v>
      </c>
      <c r="HD41" s="163">
        <v>-30.17</v>
      </c>
      <c r="HE41" s="163">
        <v>33.955300000000001</v>
      </c>
      <c r="HF41" s="163">
        <v>44.055900000000001</v>
      </c>
      <c r="HG41" s="163">
        <v>0</v>
      </c>
      <c r="HH41" s="163">
        <v>24.211300000000001</v>
      </c>
      <c r="HI41" s="163">
        <v>-8.4865999999999993</v>
      </c>
      <c r="HJ41" s="163">
        <v>-8.7387999999999995</v>
      </c>
      <c r="HK41" s="163">
        <v>-6.6364999999999998</v>
      </c>
      <c r="HL41" s="163">
        <v>-8.5640999999999998</v>
      </c>
      <c r="HM41" s="163">
        <v>-10.248699999999999</v>
      </c>
      <c r="HN41" s="163">
        <v>-10.9339</v>
      </c>
      <c r="HO41" s="163">
        <v>33.737699999999997</v>
      </c>
      <c r="HP41" s="163">
        <v>34.1004</v>
      </c>
      <c r="HQ41" s="164"/>
      <c r="HR41" s="163">
        <v>-23.0703</v>
      </c>
      <c r="HS41" s="163">
        <v>-13.2951</v>
      </c>
      <c r="HT41" s="163">
        <v>-13.451000000000001</v>
      </c>
      <c r="HU41" s="163">
        <v>26.61</v>
      </c>
      <c r="HV41" s="163">
        <v>26.32</v>
      </c>
      <c r="HW41" s="163">
        <v>-36.1</v>
      </c>
      <c r="HX41" s="163">
        <v>-36.200000000000003</v>
      </c>
      <c r="HY41" s="163">
        <v>1.2497</v>
      </c>
      <c r="HZ41" s="163">
        <v>-3.84</v>
      </c>
      <c r="IA41" s="163">
        <v>50.060099999999998</v>
      </c>
      <c r="IB41" s="163">
        <v>39.813499999999998</v>
      </c>
      <c r="IC41" s="163">
        <v>39.701999999999998</v>
      </c>
      <c r="ID41" s="163">
        <v>-14.8</v>
      </c>
      <c r="IE41" s="163">
        <v>-40.1</v>
      </c>
      <c r="IF41" s="164"/>
      <c r="IG41" s="163">
        <v>7.2</v>
      </c>
      <c r="IH41" s="163">
        <v>-17.900600000000001</v>
      </c>
      <c r="II41" s="163">
        <v>-17.8672</v>
      </c>
      <c r="IJ41" s="163">
        <v>-69.442899999999995</v>
      </c>
      <c r="IK41" s="163">
        <v>5.7614000000000001</v>
      </c>
      <c r="IL41" s="163">
        <v>-271.89089999999999</v>
      </c>
      <c r="IM41" s="163">
        <v>-21.8262</v>
      </c>
      <c r="IN41" s="163">
        <v>0.48320000000000002</v>
      </c>
      <c r="IO41" s="163">
        <v>88.616799999999998</v>
      </c>
      <c r="IP41" s="163">
        <v>80.011300000000006</v>
      </c>
      <c r="IQ41" s="163">
        <v>126.3289</v>
      </c>
      <c r="IR41" s="163">
        <v>83.529700000000005</v>
      </c>
      <c r="IS41" s="163">
        <v>19.1419</v>
      </c>
      <c r="IT41" s="163">
        <v>32.573099999999997</v>
      </c>
      <c r="IU41" s="163">
        <v>29.537700000000001</v>
      </c>
      <c r="IV41" s="163">
        <v>-12.2959</v>
      </c>
      <c r="IW41" s="163">
        <v>176.5703</v>
      </c>
      <c r="IX41" s="163">
        <v>-199.8425</v>
      </c>
      <c r="IY41" s="163">
        <v>-16.639099999999999</v>
      </c>
      <c r="IZ41" s="163">
        <v>25.242000000000001</v>
      </c>
      <c r="JA41" s="163">
        <v>-1.6394</v>
      </c>
      <c r="JB41" s="164"/>
      <c r="JC41" s="163">
        <v>-8.4</v>
      </c>
      <c r="JD41" s="163">
        <v>-0.98599999999999999</v>
      </c>
      <c r="JE41" s="163">
        <v>-0.99</v>
      </c>
      <c r="JF41" s="163">
        <v>4.16</v>
      </c>
      <c r="JG41" s="163">
        <v>-2.8</v>
      </c>
      <c r="JH41" s="163">
        <v>-1.7503</v>
      </c>
      <c r="JI41" s="163">
        <v>-3.3096999999999999</v>
      </c>
      <c r="JJ41" s="163">
        <v>12.657400000000001</v>
      </c>
      <c r="JK41" s="163">
        <v>-9.5200999999999993</v>
      </c>
      <c r="JL41" s="163">
        <v>0.1</v>
      </c>
      <c r="JM41" s="163">
        <v>-0.50800000000000001</v>
      </c>
      <c r="JN41" s="163">
        <v>-0.65400000000000003</v>
      </c>
      <c r="JO41" s="164"/>
      <c r="JP41" s="164"/>
      <c r="JQ41" s="163">
        <v>4.8013000000000003</v>
      </c>
      <c r="JR41" s="163">
        <v>4.5993000000000004</v>
      </c>
      <c r="JS41" s="163">
        <v>3.5649000000000002</v>
      </c>
      <c r="JT41" s="164"/>
      <c r="JU41" s="163">
        <v>24.7</v>
      </c>
      <c r="JV41" s="163">
        <v>0.81220000000000003</v>
      </c>
      <c r="JW41" s="163">
        <v>0.51</v>
      </c>
      <c r="JX41" s="164"/>
      <c r="JY41" s="164"/>
      <c r="JZ41" s="163">
        <v>-18.213100000000001</v>
      </c>
      <c r="KA41" s="163">
        <v>-20.901</v>
      </c>
      <c r="KB41" s="163">
        <v>2.4447999999999999</v>
      </c>
      <c r="KC41" s="163">
        <v>14.058999999999999</v>
      </c>
      <c r="KD41" s="163">
        <v>-15.6778</v>
      </c>
      <c r="KE41" s="163">
        <v>0</v>
      </c>
      <c r="KF41" s="163">
        <v>-26.2</v>
      </c>
      <c r="KG41" s="163">
        <v>7.8</v>
      </c>
      <c r="KH41" s="164"/>
      <c r="KI41" s="163">
        <v>-106.8976</v>
      </c>
    </row>
    <row r="42" spans="1:295" ht="18" customHeight="1" x14ac:dyDescent="0.25">
      <c r="A42" s="161" t="s">
        <v>72</v>
      </c>
      <c r="B42" s="161" t="s">
        <v>893</v>
      </c>
      <c r="C42" s="165">
        <v>0</v>
      </c>
      <c r="D42" s="166">
        <v>2.2021000000000002</v>
      </c>
      <c r="E42" s="166">
        <v>-4.8365999999999998</v>
      </c>
      <c r="F42" s="166">
        <v>9.3132000000000001</v>
      </c>
      <c r="G42" s="166">
        <v>13.226000000000001</v>
      </c>
      <c r="H42" s="167"/>
      <c r="I42" s="166">
        <v>25.583100000000002</v>
      </c>
      <c r="J42" s="167"/>
      <c r="K42" s="166">
        <v>25.042999999999999</v>
      </c>
      <c r="L42" s="166">
        <v>10.662699999999999</v>
      </c>
      <c r="M42" s="166">
        <v>10.3705</v>
      </c>
      <c r="N42" s="166">
        <v>-8.8800000000000008</v>
      </c>
      <c r="O42" s="166">
        <v>-35.200000000000003</v>
      </c>
      <c r="P42" s="166">
        <v>13.2</v>
      </c>
      <c r="Q42" s="166">
        <v>4.1399999999999997</v>
      </c>
      <c r="R42" s="166">
        <v>-26.4</v>
      </c>
      <c r="S42" s="166">
        <v>6.4356999999999998</v>
      </c>
      <c r="T42" s="166">
        <v>7.78</v>
      </c>
      <c r="U42" s="166">
        <v>6.2343000000000002</v>
      </c>
      <c r="V42" s="166">
        <v>6.1005000000000003</v>
      </c>
      <c r="W42" s="166">
        <v>10.642899999999999</v>
      </c>
      <c r="X42" s="167"/>
      <c r="Y42" s="166">
        <v>1.0786</v>
      </c>
      <c r="Z42" s="166">
        <v>1.1620999999999999</v>
      </c>
      <c r="AA42" s="167"/>
      <c r="AB42" s="166">
        <v>-0.84740000000000004</v>
      </c>
      <c r="AC42" s="166">
        <v>-0.13800000000000001</v>
      </c>
      <c r="AD42" s="166">
        <v>-0.13</v>
      </c>
      <c r="AE42" s="166">
        <v>7.766</v>
      </c>
      <c r="AF42" s="166">
        <v>-11.1</v>
      </c>
      <c r="AG42" s="166">
        <v>4.4000000000000004</v>
      </c>
      <c r="AH42" s="166">
        <v>0.48599999999999999</v>
      </c>
      <c r="AI42" s="166">
        <v>0.20200000000000001</v>
      </c>
      <c r="AJ42" s="166">
        <v>-13.55</v>
      </c>
      <c r="AK42" s="166">
        <v>-13.59</v>
      </c>
      <c r="AL42" s="167"/>
      <c r="AM42" s="166">
        <v>-8.94</v>
      </c>
      <c r="AN42" s="166">
        <v>-8.9600000000000009</v>
      </c>
      <c r="AO42" s="166">
        <v>8.2178000000000004</v>
      </c>
      <c r="AP42" s="166">
        <v>3.5642999999999998</v>
      </c>
      <c r="AQ42" s="166">
        <v>22.7927</v>
      </c>
      <c r="AR42" s="166">
        <v>26.6309</v>
      </c>
      <c r="AS42" s="166">
        <v>-19.414100000000001</v>
      </c>
      <c r="AT42" s="166">
        <v>-14.6015</v>
      </c>
      <c r="AU42" s="166">
        <v>-14.406700000000001</v>
      </c>
      <c r="AV42" s="166">
        <v>-0.76910000000000001</v>
      </c>
      <c r="AW42" s="166">
        <v>0.87580000000000002</v>
      </c>
      <c r="AX42" s="167"/>
      <c r="AY42" s="166">
        <v>-14.467599999999999</v>
      </c>
      <c r="AZ42" s="166">
        <v>4.3522999999999996</v>
      </c>
      <c r="BA42" s="166">
        <v>22.2362</v>
      </c>
      <c r="BB42" s="166">
        <v>7.7050999999999998</v>
      </c>
      <c r="BC42" s="166">
        <v>0.59989999999999999</v>
      </c>
      <c r="BD42" s="166">
        <v>-2</v>
      </c>
      <c r="BE42" s="166">
        <v>-2.1</v>
      </c>
      <c r="BF42" s="166">
        <v>-19.785399999999999</v>
      </c>
      <c r="BG42" s="166">
        <v>-19.558900000000001</v>
      </c>
      <c r="BH42" s="166">
        <v>-5.5785999999999998</v>
      </c>
      <c r="BI42" s="167"/>
      <c r="BJ42" s="166">
        <v>6.3414999999999999</v>
      </c>
      <c r="BK42" s="166">
        <v>6.8239000000000001</v>
      </c>
      <c r="BL42" s="166">
        <v>4.5186999999999999</v>
      </c>
      <c r="BM42" s="166">
        <v>2.8925000000000001</v>
      </c>
      <c r="BN42" s="166">
        <v>-135.8989</v>
      </c>
      <c r="BO42" s="166">
        <v>116.245</v>
      </c>
      <c r="BP42" s="166">
        <v>116.5502</v>
      </c>
      <c r="BQ42" s="166">
        <v>-42.068199999999997</v>
      </c>
      <c r="BR42" s="166">
        <v>-52.3613</v>
      </c>
      <c r="BS42" s="167"/>
      <c r="BT42" s="167"/>
      <c r="BU42" s="167"/>
      <c r="BV42" s="166">
        <v>38.361400000000003</v>
      </c>
      <c r="BW42" s="166">
        <v>15.61</v>
      </c>
      <c r="BX42" s="166">
        <v>9.99</v>
      </c>
      <c r="BY42" s="166">
        <v>-7.34</v>
      </c>
      <c r="BZ42" s="166">
        <v>15.36</v>
      </c>
      <c r="CA42" s="166">
        <v>-12.0519</v>
      </c>
      <c r="CB42" s="166">
        <v>-11.6501</v>
      </c>
      <c r="CC42" s="166">
        <v>23.102699999999999</v>
      </c>
      <c r="CD42" s="166">
        <v>20.8611</v>
      </c>
      <c r="CE42" s="166">
        <v>-0.65390000000000004</v>
      </c>
      <c r="CF42" s="166">
        <v>12.7471</v>
      </c>
      <c r="CG42" s="166">
        <v>13.0732</v>
      </c>
      <c r="CH42" s="166">
        <v>6.3545999999999996</v>
      </c>
      <c r="CI42" s="166">
        <v>22.097200000000001</v>
      </c>
      <c r="CJ42" s="167"/>
      <c r="CK42" s="167"/>
      <c r="CL42" s="166">
        <v>89.4</v>
      </c>
      <c r="CM42" s="166">
        <v>-40.4</v>
      </c>
      <c r="CN42" s="166">
        <v>-4.07</v>
      </c>
      <c r="CO42" s="166">
        <v>59.527200000000001</v>
      </c>
      <c r="CP42" s="166">
        <v>59.538200000000003</v>
      </c>
      <c r="CQ42" s="166">
        <v>56.999899999999997</v>
      </c>
      <c r="CR42" s="166">
        <v>100.3725</v>
      </c>
      <c r="CS42" s="166">
        <v>101.42019999999999</v>
      </c>
      <c r="CT42" s="166">
        <v>-16.364000000000001</v>
      </c>
      <c r="CU42" s="166">
        <v>-105.90260000000001</v>
      </c>
      <c r="CV42" s="166">
        <v>-8.9726999999999997</v>
      </c>
      <c r="CW42" s="166">
        <v>4.0499000000000001</v>
      </c>
      <c r="CX42" s="166">
        <v>37.9</v>
      </c>
      <c r="CY42" s="166">
        <v>20.96</v>
      </c>
      <c r="CZ42" s="166">
        <v>16.254899999999999</v>
      </c>
      <c r="DA42" s="166">
        <v>16.213999999999999</v>
      </c>
      <c r="DB42" s="166">
        <v>-14.01</v>
      </c>
      <c r="DC42" s="167"/>
      <c r="DD42" s="166">
        <v>-23.9605</v>
      </c>
      <c r="DE42" s="166">
        <v>-23.619</v>
      </c>
      <c r="DF42" s="166">
        <v>19.922000000000001</v>
      </c>
      <c r="DG42" s="166">
        <v>1.4500000000000001E-2</v>
      </c>
      <c r="DH42" s="166">
        <v>-7.3775000000000004</v>
      </c>
      <c r="DI42" s="166">
        <v>-15</v>
      </c>
      <c r="DJ42" s="166">
        <v>-15.4</v>
      </c>
      <c r="DK42" s="166">
        <v>-3.5327000000000002</v>
      </c>
      <c r="DL42" s="166">
        <v>11.600300000000001</v>
      </c>
      <c r="DM42" s="166">
        <v>45.742199999999997</v>
      </c>
      <c r="DN42" s="166">
        <v>23.5703</v>
      </c>
      <c r="DO42" s="166">
        <v>12.54</v>
      </c>
      <c r="DP42" s="166">
        <v>-3.02</v>
      </c>
      <c r="DQ42" s="166">
        <v>16.2135</v>
      </c>
      <c r="DR42" s="166">
        <v>-17.381</v>
      </c>
      <c r="DS42" s="166">
        <v>-10.19</v>
      </c>
      <c r="DT42" s="166">
        <v>-10.18</v>
      </c>
      <c r="DU42" s="166">
        <v>37.03</v>
      </c>
      <c r="DV42" s="166">
        <v>29.32</v>
      </c>
      <c r="DW42" s="166">
        <v>-15.836399999999999</v>
      </c>
      <c r="DX42" s="166">
        <v>-7.9908999999999999</v>
      </c>
      <c r="DY42" s="166">
        <v>-28.6492</v>
      </c>
      <c r="DZ42" s="166">
        <v>-27.709099999999999</v>
      </c>
      <c r="EA42" s="166">
        <v>59.727600000000002</v>
      </c>
      <c r="EB42" s="166">
        <v>33.566099999999999</v>
      </c>
      <c r="EC42" s="166">
        <v>22.2455</v>
      </c>
      <c r="ED42" s="166">
        <v>22.562899999999999</v>
      </c>
      <c r="EE42" s="166">
        <v>-12.247299999999999</v>
      </c>
      <c r="EF42" s="166">
        <v>-17.089700000000001</v>
      </c>
      <c r="EG42" s="166">
        <v>-13.063000000000001</v>
      </c>
      <c r="EH42" s="166">
        <v>-46.2254</v>
      </c>
      <c r="EI42" s="166">
        <v>-29.029399999999999</v>
      </c>
      <c r="EJ42" s="167"/>
      <c r="EK42" s="166">
        <v>-10.4975</v>
      </c>
      <c r="EL42" s="166">
        <v>-10.036099999999999</v>
      </c>
      <c r="EM42" s="167"/>
      <c r="EN42" s="166">
        <v>8.3582000000000001</v>
      </c>
      <c r="EO42" s="166">
        <v>7.0098000000000003</v>
      </c>
      <c r="EP42" s="166">
        <v>-14.852</v>
      </c>
      <c r="EQ42" s="166">
        <v>-27.964200000000002</v>
      </c>
      <c r="ER42" s="166">
        <v>-27.757200000000001</v>
      </c>
      <c r="ES42" s="166">
        <v>-1.4034</v>
      </c>
      <c r="ET42" s="167"/>
      <c r="EU42" s="167"/>
      <c r="EV42" s="166">
        <v>0.1</v>
      </c>
      <c r="EW42" s="166">
        <v>4.2975000000000003</v>
      </c>
      <c r="EX42" s="166">
        <v>15.705299999999999</v>
      </c>
      <c r="EY42" s="166">
        <v>-10.223000000000001</v>
      </c>
      <c r="EZ42" s="166">
        <v>-10.444800000000001</v>
      </c>
      <c r="FA42" s="166">
        <v>6.9850000000000003</v>
      </c>
      <c r="FB42" s="166">
        <v>-2.7732999999999999</v>
      </c>
      <c r="FC42" s="166">
        <v>-15.374499999999999</v>
      </c>
      <c r="FD42" s="166">
        <v>5.3108000000000004</v>
      </c>
      <c r="FE42" s="167"/>
      <c r="FF42" s="167"/>
      <c r="FG42" s="166">
        <v>3.7078000000000002</v>
      </c>
      <c r="FH42" s="166">
        <v>4.3625999999999996</v>
      </c>
      <c r="FI42" s="166">
        <v>2.4369000000000001</v>
      </c>
      <c r="FJ42" s="166">
        <v>5.3586</v>
      </c>
      <c r="FK42" s="166">
        <v>5.1910999999999996</v>
      </c>
      <c r="FL42" s="166">
        <v>28.969899999999999</v>
      </c>
      <c r="FM42" s="166">
        <v>13.1212</v>
      </c>
      <c r="FN42" s="166">
        <v>13.5709</v>
      </c>
      <c r="FO42" s="166">
        <v>27.284600000000001</v>
      </c>
      <c r="FP42" s="166">
        <v>36.420099999999998</v>
      </c>
      <c r="FQ42" s="167"/>
      <c r="FR42" s="167"/>
      <c r="FS42" s="166">
        <v>-4.1121999999999996</v>
      </c>
      <c r="FT42" s="167"/>
      <c r="FU42" s="167"/>
      <c r="FV42" s="166">
        <v>0.64</v>
      </c>
      <c r="FW42" s="166">
        <v>0</v>
      </c>
      <c r="FX42" s="167"/>
      <c r="FY42" s="167"/>
      <c r="FZ42" s="167"/>
      <c r="GA42" s="167"/>
      <c r="GB42" s="166">
        <v>13.82</v>
      </c>
      <c r="GC42" s="166">
        <v>-40.610799999999998</v>
      </c>
      <c r="GD42" s="166">
        <v>-31.499300000000002</v>
      </c>
      <c r="GE42" s="166">
        <v>-2.3199999999999998</v>
      </c>
      <c r="GF42" s="166">
        <v>35.016100000000002</v>
      </c>
      <c r="GG42" s="167"/>
      <c r="GH42" s="166">
        <v>29.837499999999999</v>
      </c>
      <c r="GI42" s="167"/>
      <c r="GJ42" s="166">
        <v>-12.5733</v>
      </c>
      <c r="GK42" s="166">
        <v>2.8283</v>
      </c>
      <c r="GL42" s="167"/>
      <c r="GM42" s="167"/>
      <c r="GN42" s="166">
        <v>-7.4714999999999998</v>
      </c>
      <c r="GO42" s="166">
        <v>-23.517199999999999</v>
      </c>
      <c r="GP42" s="166">
        <v>13.434799999999999</v>
      </c>
      <c r="GQ42" s="166">
        <v>-34.705199999999998</v>
      </c>
      <c r="GR42" s="166">
        <v>-18.5885</v>
      </c>
      <c r="GS42" s="166">
        <v>-15.0075</v>
      </c>
      <c r="GT42" s="166">
        <v>143.3339</v>
      </c>
      <c r="GU42" s="166">
        <v>-1.5005999999999999</v>
      </c>
      <c r="GV42" s="166">
        <v>-6.0853999999999999</v>
      </c>
      <c r="GW42" s="166">
        <v>-14.645899999999999</v>
      </c>
      <c r="GX42" s="166">
        <v>3.4855999999999998</v>
      </c>
      <c r="GY42" s="166">
        <v>11.2082</v>
      </c>
      <c r="GZ42" s="166">
        <v>11.3613</v>
      </c>
      <c r="HA42" s="166">
        <v>3</v>
      </c>
      <c r="HB42" s="166">
        <v>36.258800000000001</v>
      </c>
      <c r="HC42" s="166">
        <v>37.287500000000001</v>
      </c>
      <c r="HD42" s="166">
        <v>-25.14</v>
      </c>
      <c r="HE42" s="166">
        <v>28.714099999999998</v>
      </c>
      <c r="HF42" s="166">
        <v>29.808599999999998</v>
      </c>
      <c r="HG42" s="166">
        <v>20.355599999999999</v>
      </c>
      <c r="HH42" s="166">
        <v>35.9876</v>
      </c>
      <c r="HI42" s="166">
        <v>-2.7016</v>
      </c>
      <c r="HJ42" s="166">
        <v>-2.5415000000000001</v>
      </c>
      <c r="HK42" s="166">
        <v>-8.8461999999999996</v>
      </c>
      <c r="HL42" s="166">
        <v>-10.723699999999999</v>
      </c>
      <c r="HM42" s="166">
        <v>0</v>
      </c>
      <c r="HN42" s="166">
        <v>0</v>
      </c>
      <c r="HO42" s="167"/>
      <c r="HP42" s="167"/>
      <c r="HQ42" s="167"/>
      <c r="HR42" s="166">
        <v>-13.7098</v>
      </c>
      <c r="HS42" s="166">
        <v>-8.609</v>
      </c>
      <c r="HT42" s="166">
        <v>-8.4215</v>
      </c>
      <c r="HU42" s="166">
        <v>32.56</v>
      </c>
      <c r="HV42" s="166">
        <v>32.15</v>
      </c>
      <c r="HW42" s="166">
        <v>-33.4</v>
      </c>
      <c r="HX42" s="166">
        <v>-33.700000000000003</v>
      </c>
      <c r="HY42" s="166">
        <v>1.2662</v>
      </c>
      <c r="HZ42" s="166">
        <v>-9.52</v>
      </c>
      <c r="IA42" s="166">
        <v>0</v>
      </c>
      <c r="IB42" s="166">
        <v>34.518799999999999</v>
      </c>
      <c r="IC42" s="166">
        <v>34.561199999999999</v>
      </c>
      <c r="ID42" s="166">
        <v>-14.8</v>
      </c>
      <c r="IE42" s="166">
        <v>-42.3</v>
      </c>
      <c r="IF42" s="166">
        <v>0</v>
      </c>
      <c r="IG42" s="166">
        <v>2.1</v>
      </c>
      <c r="IH42" s="166">
        <v>-17.289000000000001</v>
      </c>
      <c r="II42" s="166">
        <v>-17.367999999999999</v>
      </c>
      <c r="IJ42" s="166">
        <v>-76.334699999999998</v>
      </c>
      <c r="IK42" s="166">
        <v>-24.7608</v>
      </c>
      <c r="IL42" s="166">
        <v>-259.7364</v>
      </c>
      <c r="IM42" s="166">
        <v>-2.0003000000000002</v>
      </c>
      <c r="IN42" s="166">
        <v>-3.0981999999999998</v>
      </c>
      <c r="IO42" s="166">
        <v>87.868499999999997</v>
      </c>
      <c r="IP42" s="166">
        <v>74.722700000000003</v>
      </c>
      <c r="IQ42" s="166">
        <v>116.2808</v>
      </c>
      <c r="IR42" s="166">
        <v>70.7149</v>
      </c>
      <c r="IS42" s="166">
        <v>27.7639</v>
      </c>
      <c r="IT42" s="166">
        <v>26.613900000000001</v>
      </c>
      <c r="IU42" s="166">
        <v>27.2562</v>
      </c>
      <c r="IV42" s="166">
        <v>-10.028499999999999</v>
      </c>
      <c r="IW42" s="166">
        <v>188.89709999999999</v>
      </c>
      <c r="IX42" s="166">
        <v>-177.40870000000001</v>
      </c>
      <c r="IY42" s="166">
        <v>22.258700000000001</v>
      </c>
      <c r="IZ42" s="166">
        <v>-11.818199999999999</v>
      </c>
      <c r="JA42" s="166">
        <v>-2.9041000000000001</v>
      </c>
      <c r="JB42" s="167"/>
      <c r="JC42" s="166">
        <v>-8.24</v>
      </c>
      <c r="JD42" s="166">
        <v>-0.97199999999999998</v>
      </c>
      <c r="JE42" s="166">
        <v>-0.98499999999999999</v>
      </c>
      <c r="JF42" s="166">
        <v>3.52</v>
      </c>
      <c r="JG42" s="166">
        <v>-1.04</v>
      </c>
      <c r="JH42" s="166">
        <v>-2.5647000000000002</v>
      </c>
      <c r="JI42" s="166">
        <v>-4.6555</v>
      </c>
      <c r="JJ42" s="166">
        <v>14.7692</v>
      </c>
      <c r="JK42" s="166">
        <v>-9.9321000000000002</v>
      </c>
      <c r="JL42" s="166">
        <v>1.1000000000000001</v>
      </c>
      <c r="JM42" s="166">
        <v>0.58399999999999996</v>
      </c>
      <c r="JN42" s="166">
        <v>0.11</v>
      </c>
      <c r="JO42" s="167"/>
      <c r="JP42" s="167"/>
      <c r="JQ42" s="166">
        <v>4.9722999999999997</v>
      </c>
      <c r="JR42" s="166">
        <v>4.4874000000000001</v>
      </c>
      <c r="JS42" s="166">
        <v>3.4171999999999998</v>
      </c>
      <c r="JT42" s="167"/>
      <c r="JU42" s="166">
        <v>26.6</v>
      </c>
      <c r="JV42" s="166">
        <v>1.6089</v>
      </c>
      <c r="JW42" s="166">
        <v>0.36</v>
      </c>
      <c r="JX42" s="167"/>
      <c r="JY42" s="166">
        <v>0</v>
      </c>
      <c r="JZ42" s="166">
        <v>-16.575399999999998</v>
      </c>
      <c r="KA42" s="166">
        <v>-19.291799999999999</v>
      </c>
      <c r="KB42" s="166">
        <v>0</v>
      </c>
      <c r="KC42" s="166">
        <v>12.3794</v>
      </c>
      <c r="KD42" s="166">
        <v>-13.573</v>
      </c>
      <c r="KE42" s="167"/>
      <c r="KF42" s="166">
        <v>-28.7</v>
      </c>
      <c r="KG42" s="166">
        <v>11.4</v>
      </c>
      <c r="KH42" s="167"/>
      <c r="KI42" s="166">
        <v>-104.55159999999999</v>
      </c>
    </row>
    <row r="43" spans="1:295" ht="18" customHeight="1" x14ac:dyDescent="0.25">
      <c r="A43" s="161" t="s">
        <v>72</v>
      </c>
      <c r="B43" s="161" t="s">
        <v>894</v>
      </c>
      <c r="C43" s="165">
        <v>0</v>
      </c>
      <c r="D43" s="166">
        <v>5.5632000000000001</v>
      </c>
      <c r="E43" s="166">
        <v>-11.725300000000001</v>
      </c>
      <c r="F43" s="166">
        <v>4.6900000000000004</v>
      </c>
      <c r="G43" s="166">
        <v>12.0921</v>
      </c>
      <c r="H43" s="167"/>
      <c r="I43" s="166">
        <v>23.294799999999999</v>
      </c>
      <c r="J43" s="167"/>
      <c r="K43" s="166">
        <v>22.706700000000001</v>
      </c>
      <c r="L43" s="166">
        <v>9.6396999999999995</v>
      </c>
      <c r="M43" s="166">
        <v>9.2586999999999993</v>
      </c>
      <c r="N43" s="166">
        <v>-8.8800000000000008</v>
      </c>
      <c r="O43" s="166">
        <v>-33</v>
      </c>
      <c r="P43" s="166">
        <v>8.8000000000000007</v>
      </c>
      <c r="Q43" s="166">
        <v>4.1399999999999997</v>
      </c>
      <c r="R43" s="166">
        <v>-24.2</v>
      </c>
      <c r="S43" s="166">
        <v>5.9348000000000001</v>
      </c>
      <c r="T43" s="166">
        <v>10.8475</v>
      </c>
      <c r="U43" s="166">
        <v>5.5708000000000002</v>
      </c>
      <c r="V43" s="166">
        <v>5.3893000000000004</v>
      </c>
      <c r="W43" s="166">
        <v>9.2309000000000001</v>
      </c>
      <c r="X43" s="166">
        <v>0</v>
      </c>
      <c r="Y43" s="166">
        <v>1.2722</v>
      </c>
      <c r="Z43" s="166">
        <v>1.1876</v>
      </c>
      <c r="AA43" s="167"/>
      <c r="AB43" s="166">
        <v>-0.70789999999999997</v>
      </c>
      <c r="AC43" s="166">
        <v>-0.17599999999999999</v>
      </c>
      <c r="AD43" s="166">
        <v>-0.186</v>
      </c>
      <c r="AE43" s="166">
        <v>8.0830000000000002</v>
      </c>
      <c r="AF43" s="166">
        <v>-11.1</v>
      </c>
      <c r="AG43" s="166">
        <v>2.2000000000000002</v>
      </c>
      <c r="AH43" s="166">
        <v>0.495</v>
      </c>
      <c r="AI43" s="166">
        <v>0.19700000000000001</v>
      </c>
      <c r="AJ43" s="166">
        <v>-13.51</v>
      </c>
      <c r="AK43" s="166">
        <v>-13.62</v>
      </c>
      <c r="AL43" s="167"/>
      <c r="AM43" s="166">
        <v>-8.33</v>
      </c>
      <c r="AN43" s="166">
        <v>-8.3699999999999992</v>
      </c>
      <c r="AO43" s="166">
        <v>8.0227000000000004</v>
      </c>
      <c r="AP43" s="166">
        <v>3.6568999999999998</v>
      </c>
      <c r="AQ43" s="166">
        <v>22.0566</v>
      </c>
      <c r="AR43" s="166">
        <v>25.808499999999999</v>
      </c>
      <c r="AS43" s="166">
        <v>-20.5063</v>
      </c>
      <c r="AT43" s="166">
        <v>-15.003399999999999</v>
      </c>
      <c r="AU43" s="166">
        <v>-14.7151</v>
      </c>
      <c r="AV43" s="166">
        <v>11.754</v>
      </c>
      <c r="AW43" s="166">
        <v>10.686500000000001</v>
      </c>
      <c r="AX43" s="167"/>
      <c r="AY43" s="166">
        <v>-17.816600000000001</v>
      </c>
      <c r="AZ43" s="166">
        <v>5.5359999999999996</v>
      </c>
      <c r="BA43" s="166">
        <v>32.348799999999997</v>
      </c>
      <c r="BB43" s="166">
        <v>2.3466</v>
      </c>
      <c r="BC43" s="166">
        <v>1.5114000000000001</v>
      </c>
      <c r="BD43" s="166">
        <v>-2.2000000000000002</v>
      </c>
      <c r="BE43" s="166">
        <v>-2.2000000000000002</v>
      </c>
      <c r="BF43" s="166">
        <v>-18.1892</v>
      </c>
      <c r="BG43" s="166">
        <v>-17.837299999999999</v>
      </c>
      <c r="BH43" s="166">
        <v>-6.0511999999999997</v>
      </c>
      <c r="BI43" s="167"/>
      <c r="BJ43" s="166">
        <v>3.6383999999999999</v>
      </c>
      <c r="BK43" s="166">
        <v>5.6078000000000001</v>
      </c>
      <c r="BL43" s="166">
        <v>3.9912999999999998</v>
      </c>
      <c r="BM43" s="166">
        <v>2.4860000000000002</v>
      </c>
      <c r="BN43" s="166">
        <v>-130.58869999999999</v>
      </c>
      <c r="BO43" s="166">
        <v>114.1087</v>
      </c>
      <c r="BP43" s="166">
        <v>114.4444</v>
      </c>
      <c r="BQ43" s="166">
        <v>-38.433900000000001</v>
      </c>
      <c r="BR43" s="166">
        <v>-57.1068</v>
      </c>
      <c r="BS43" s="167"/>
      <c r="BT43" s="167"/>
      <c r="BU43" s="167"/>
      <c r="BV43" s="166">
        <v>36.0062</v>
      </c>
      <c r="BW43" s="166">
        <v>15.59</v>
      </c>
      <c r="BX43" s="166">
        <v>9.56</v>
      </c>
      <c r="BY43" s="166">
        <v>-9.0299999999999994</v>
      </c>
      <c r="BZ43" s="166">
        <v>13.68</v>
      </c>
      <c r="CA43" s="166">
        <v>-11.382199999999999</v>
      </c>
      <c r="CB43" s="166">
        <v>-11.248200000000001</v>
      </c>
      <c r="CC43" s="166">
        <v>21.4909</v>
      </c>
      <c r="CD43" s="166">
        <v>19.498999999999999</v>
      </c>
      <c r="CE43" s="166">
        <v>1.7718</v>
      </c>
      <c r="CF43" s="166">
        <v>13.224399999999999</v>
      </c>
      <c r="CG43" s="166">
        <v>13.1365</v>
      </c>
      <c r="CH43" s="166">
        <v>3.6680000000000001</v>
      </c>
      <c r="CI43" s="166">
        <v>21.807600000000001</v>
      </c>
      <c r="CJ43" s="167"/>
      <c r="CK43" s="167"/>
      <c r="CL43" s="166">
        <v>87.6</v>
      </c>
      <c r="CM43" s="166">
        <v>-40.9</v>
      </c>
      <c r="CN43" s="166">
        <v>-3.95</v>
      </c>
      <c r="CO43" s="166">
        <v>56.879600000000003</v>
      </c>
      <c r="CP43" s="166">
        <v>57.276499999999999</v>
      </c>
      <c r="CQ43" s="166">
        <v>54.7346</v>
      </c>
      <c r="CR43" s="166">
        <v>101.88509999999999</v>
      </c>
      <c r="CS43" s="166">
        <v>103.0775</v>
      </c>
      <c r="CT43" s="166">
        <v>-14.1214</v>
      </c>
      <c r="CU43" s="166">
        <v>-107.2756</v>
      </c>
      <c r="CV43" s="166">
        <v>-8.6987000000000005</v>
      </c>
      <c r="CW43" s="166">
        <v>3.411</v>
      </c>
      <c r="CX43" s="166">
        <v>36.1</v>
      </c>
      <c r="CY43" s="166">
        <v>20.23</v>
      </c>
      <c r="CZ43" s="166">
        <v>15.942399999999999</v>
      </c>
      <c r="DA43" s="166">
        <v>15.920999999999999</v>
      </c>
      <c r="DB43" s="166">
        <v>-14.77</v>
      </c>
      <c r="DC43" s="167"/>
      <c r="DD43" s="166">
        <v>-23.353300000000001</v>
      </c>
      <c r="DE43" s="166">
        <v>-23.299700000000001</v>
      </c>
      <c r="DF43" s="166">
        <v>18.952500000000001</v>
      </c>
      <c r="DG43" s="166">
        <v>1.46E-2</v>
      </c>
      <c r="DH43" s="166">
        <v>-7.7507000000000001</v>
      </c>
      <c r="DI43" s="166">
        <v>-12.6</v>
      </c>
      <c r="DJ43" s="166">
        <v>-13</v>
      </c>
      <c r="DK43" s="166">
        <v>-4.0747</v>
      </c>
      <c r="DL43" s="166">
        <v>10.2913</v>
      </c>
      <c r="DM43" s="166">
        <v>43.849699999999999</v>
      </c>
      <c r="DN43" s="166">
        <v>21.7148</v>
      </c>
      <c r="DO43" s="166">
        <v>11.04</v>
      </c>
      <c r="DP43" s="166">
        <v>-2.57</v>
      </c>
      <c r="DQ43" s="166">
        <v>14.458500000000001</v>
      </c>
      <c r="DR43" s="167"/>
      <c r="DS43" s="166">
        <v>-9.64</v>
      </c>
      <c r="DT43" s="166">
        <v>-9.6199999999999992</v>
      </c>
      <c r="DU43" s="166">
        <v>35.97</v>
      </c>
      <c r="DV43" s="166">
        <v>28.22</v>
      </c>
      <c r="DW43" s="166">
        <v>-16.2727</v>
      </c>
      <c r="DX43" s="166">
        <v>-8.6181999999999999</v>
      </c>
      <c r="DY43" s="166">
        <v>-27.473299999999998</v>
      </c>
      <c r="DZ43" s="166">
        <v>-26.109100000000002</v>
      </c>
      <c r="EA43" s="166">
        <v>54.119</v>
      </c>
      <c r="EB43" s="166">
        <v>28.2422</v>
      </c>
      <c r="EC43" s="166">
        <v>18.029499999999999</v>
      </c>
      <c r="ED43" s="166">
        <v>17.713000000000001</v>
      </c>
      <c r="EE43" s="166">
        <v>-13.1808</v>
      </c>
      <c r="EF43" s="166">
        <v>-16.751100000000001</v>
      </c>
      <c r="EG43" s="166">
        <v>-12.388</v>
      </c>
      <c r="EH43" s="166">
        <v>-52.1083</v>
      </c>
      <c r="EI43" s="166">
        <v>-18.612400000000001</v>
      </c>
      <c r="EJ43" s="167"/>
      <c r="EK43" s="166">
        <v>-7.7309999999999999</v>
      </c>
      <c r="EL43" s="166">
        <v>-6.8971</v>
      </c>
      <c r="EM43" s="167"/>
      <c r="EN43" s="166">
        <v>8.3933999999999997</v>
      </c>
      <c r="EO43" s="166">
        <v>7.3788999999999998</v>
      </c>
      <c r="EP43" s="166">
        <v>-8.7080000000000002</v>
      </c>
      <c r="EQ43" s="166">
        <v>-27.964300000000001</v>
      </c>
      <c r="ER43" s="166">
        <v>-27.834299999999999</v>
      </c>
      <c r="ES43" s="166">
        <v>-1.0346</v>
      </c>
      <c r="ET43" s="167"/>
      <c r="EU43" s="167"/>
      <c r="EV43" s="166">
        <v>0.1</v>
      </c>
      <c r="EW43" s="166">
        <v>4.0323000000000002</v>
      </c>
      <c r="EX43" s="166">
        <v>16.169</v>
      </c>
      <c r="EY43" s="166">
        <v>-9.4838000000000005</v>
      </c>
      <c r="EZ43" s="166">
        <v>-9.7736999999999998</v>
      </c>
      <c r="FA43" s="166">
        <v>6.8906999999999998</v>
      </c>
      <c r="FB43" s="166">
        <v>-2.4550999999999998</v>
      </c>
      <c r="FC43" s="166">
        <v>-16.666799999999999</v>
      </c>
      <c r="FD43" s="166">
        <v>5.0545</v>
      </c>
      <c r="FE43" s="167"/>
      <c r="FF43" s="167"/>
      <c r="FG43" s="166">
        <v>3.8572000000000002</v>
      </c>
      <c r="FH43" s="166">
        <v>3.8506</v>
      </c>
      <c r="FI43" s="166">
        <v>2.8841000000000001</v>
      </c>
      <c r="FJ43" s="166">
        <v>3.8515000000000001</v>
      </c>
      <c r="FK43" s="166">
        <v>3.3491</v>
      </c>
      <c r="FL43" s="166">
        <v>31.314299999999999</v>
      </c>
      <c r="FM43" s="166">
        <v>12.2121</v>
      </c>
      <c r="FN43" s="166">
        <v>12.1816</v>
      </c>
      <c r="FO43" s="166">
        <v>28.890599999999999</v>
      </c>
      <c r="FP43" s="166">
        <v>38.261699999999998</v>
      </c>
      <c r="FQ43" s="167"/>
      <c r="FR43" s="167"/>
      <c r="FS43" s="166">
        <v>-3.8119000000000001</v>
      </c>
      <c r="FT43" s="167"/>
      <c r="FU43" s="167"/>
      <c r="FV43" s="166">
        <v>0.88</v>
      </c>
      <c r="FW43" s="166">
        <v>0</v>
      </c>
      <c r="FX43" s="167"/>
      <c r="FY43" s="167"/>
      <c r="FZ43" s="167"/>
      <c r="GA43" s="167"/>
      <c r="GB43" s="166">
        <v>13.99</v>
      </c>
      <c r="GC43" s="166">
        <v>-40.653300000000002</v>
      </c>
      <c r="GD43" s="166">
        <v>-32.082000000000001</v>
      </c>
      <c r="GE43" s="166">
        <v>-2.29</v>
      </c>
      <c r="GF43" s="166">
        <v>34.28</v>
      </c>
      <c r="GG43" s="167"/>
      <c r="GH43" s="166">
        <v>25.8627</v>
      </c>
      <c r="GI43" s="167"/>
      <c r="GJ43" s="166">
        <v>-9.3513000000000002</v>
      </c>
      <c r="GK43" s="166">
        <v>2.7541000000000002</v>
      </c>
      <c r="GL43" s="167"/>
      <c r="GM43" s="167"/>
      <c r="GN43" s="166">
        <v>-8.1686999999999994</v>
      </c>
      <c r="GO43" s="166">
        <v>-24.002800000000001</v>
      </c>
      <c r="GP43" s="166">
        <v>9.5513999999999992</v>
      </c>
      <c r="GQ43" s="166">
        <v>-31.764099999999999</v>
      </c>
      <c r="GR43" s="166">
        <v>-15.8535</v>
      </c>
      <c r="GS43" s="166">
        <v>-15.507999999999999</v>
      </c>
      <c r="GT43" s="166">
        <v>140.4701</v>
      </c>
      <c r="GU43" s="166">
        <v>-3.5920000000000001</v>
      </c>
      <c r="GV43" s="166">
        <v>-8.5503</v>
      </c>
      <c r="GW43" s="166">
        <v>-9.7068999999999992</v>
      </c>
      <c r="GX43" s="166">
        <v>4.0156000000000001</v>
      </c>
      <c r="GY43" s="166">
        <v>10.468500000000001</v>
      </c>
      <c r="GZ43" s="166">
        <v>10.6098</v>
      </c>
      <c r="HA43" s="166">
        <v>4</v>
      </c>
      <c r="HB43" s="166">
        <v>37.889400000000002</v>
      </c>
      <c r="HC43" s="166">
        <v>39.432499999999997</v>
      </c>
      <c r="HD43" s="166">
        <v>-23.05</v>
      </c>
      <c r="HE43" s="166">
        <v>27.247499999999999</v>
      </c>
      <c r="HF43" s="166">
        <v>27.213899999999999</v>
      </c>
      <c r="HG43" s="166">
        <v>25.946400000000001</v>
      </c>
      <c r="HH43" s="166">
        <v>41.840299999999999</v>
      </c>
      <c r="HI43" s="166">
        <v>0</v>
      </c>
      <c r="HJ43" s="166">
        <v>0</v>
      </c>
      <c r="HK43" s="166">
        <v>-10.956</v>
      </c>
      <c r="HL43" s="166">
        <v>-11.321400000000001</v>
      </c>
      <c r="HM43" s="166">
        <v>-10.133900000000001</v>
      </c>
      <c r="HN43" s="166">
        <v>0</v>
      </c>
      <c r="HO43" s="166">
        <v>48.905900000000003</v>
      </c>
      <c r="HP43" s="166">
        <v>48.851199999999999</v>
      </c>
      <c r="HQ43" s="167"/>
      <c r="HR43" s="166">
        <v>-8.3923000000000005</v>
      </c>
      <c r="HS43" s="166">
        <v>-8.8371999999999993</v>
      </c>
      <c r="HT43" s="166">
        <v>-8.8370999999999995</v>
      </c>
      <c r="HU43" s="166">
        <v>27.86</v>
      </c>
      <c r="HV43" s="166">
        <v>28.15</v>
      </c>
      <c r="HW43" s="166">
        <v>-32.700000000000003</v>
      </c>
      <c r="HX43" s="166">
        <v>-32.9</v>
      </c>
      <c r="HY43" s="166">
        <v>1.1617999999999999</v>
      </c>
      <c r="HZ43" s="166">
        <v>-5.76</v>
      </c>
      <c r="IA43" s="166">
        <v>54.116300000000003</v>
      </c>
      <c r="IB43" s="166">
        <v>42.648699999999998</v>
      </c>
      <c r="IC43" s="166">
        <v>42.653199999999998</v>
      </c>
      <c r="ID43" s="166">
        <v>-15.2</v>
      </c>
      <c r="IE43" s="166">
        <v>-43.1</v>
      </c>
      <c r="IF43" s="167"/>
      <c r="IG43" s="166">
        <v>-2.1</v>
      </c>
      <c r="IH43" s="166">
        <v>-17.233000000000001</v>
      </c>
      <c r="II43" s="166">
        <v>-17.0456</v>
      </c>
      <c r="IJ43" s="166">
        <v>-76.102000000000004</v>
      </c>
      <c r="IK43" s="166">
        <v>-34.524700000000003</v>
      </c>
      <c r="IL43" s="166">
        <v>-255.56549999999999</v>
      </c>
      <c r="IM43" s="166">
        <v>6.6749000000000001</v>
      </c>
      <c r="IN43" s="166">
        <v>-5.0021000000000004</v>
      </c>
      <c r="IO43" s="166">
        <v>88.786500000000004</v>
      </c>
      <c r="IP43" s="166">
        <v>71.244399999999999</v>
      </c>
      <c r="IQ43" s="166">
        <v>121.2938</v>
      </c>
      <c r="IR43" s="166">
        <v>65.503200000000007</v>
      </c>
      <c r="IS43" s="166">
        <v>30.641400000000001</v>
      </c>
      <c r="IT43" s="166">
        <v>25.977599999999999</v>
      </c>
      <c r="IU43" s="166">
        <v>24.822900000000001</v>
      </c>
      <c r="IV43" s="166">
        <v>-17.235900000000001</v>
      </c>
      <c r="IW43" s="166">
        <v>191.6669</v>
      </c>
      <c r="IX43" s="166">
        <v>-168.94329999999999</v>
      </c>
      <c r="IY43" s="166">
        <v>34.366199999999999</v>
      </c>
      <c r="IZ43" s="166">
        <v>-22.792200000000001</v>
      </c>
      <c r="JA43" s="166">
        <v>-2.4352999999999998</v>
      </c>
      <c r="JB43" s="167"/>
      <c r="JC43" s="166">
        <v>-8.24</v>
      </c>
      <c r="JD43" s="166">
        <v>-0.874</v>
      </c>
      <c r="JE43" s="166">
        <v>-0.89600000000000002</v>
      </c>
      <c r="JF43" s="166">
        <v>3.6</v>
      </c>
      <c r="JG43" s="166">
        <v>-0.96</v>
      </c>
      <c r="JH43" s="166">
        <v>-3.2183000000000002</v>
      </c>
      <c r="JI43" s="166">
        <v>-5.0674999999999999</v>
      </c>
      <c r="JJ43" s="166">
        <v>15.2666</v>
      </c>
      <c r="JK43" s="166">
        <v>-10.371600000000001</v>
      </c>
      <c r="JL43" s="166">
        <v>2.2999999999999998</v>
      </c>
      <c r="JM43" s="166">
        <v>-0.191</v>
      </c>
      <c r="JN43" s="166">
        <v>0.58499999999999996</v>
      </c>
      <c r="JO43" s="167"/>
      <c r="JP43" s="167"/>
      <c r="JQ43" s="166">
        <v>3.4195000000000002</v>
      </c>
      <c r="JR43" s="166">
        <v>3.6648999999999998</v>
      </c>
      <c r="JS43" s="166">
        <v>2.7942999999999998</v>
      </c>
      <c r="JT43" s="167"/>
      <c r="JU43" s="166">
        <v>28.1</v>
      </c>
      <c r="JV43" s="166">
        <v>1.0186999999999999</v>
      </c>
      <c r="JW43" s="166">
        <v>0.18</v>
      </c>
      <c r="JX43" s="167"/>
      <c r="JY43" s="166">
        <v>-3.1879</v>
      </c>
      <c r="JZ43" s="166">
        <v>-16.385000000000002</v>
      </c>
      <c r="KA43" s="166">
        <v>-18.3978</v>
      </c>
      <c r="KB43" s="166">
        <v>-2.3843000000000001</v>
      </c>
      <c r="KC43" s="166">
        <v>11.745799999999999</v>
      </c>
      <c r="KD43" s="166">
        <v>-12.5114</v>
      </c>
      <c r="KE43" s="167"/>
      <c r="KF43" s="166">
        <v>-29.6</v>
      </c>
      <c r="KG43" s="166">
        <v>12.1</v>
      </c>
      <c r="KH43" s="167"/>
      <c r="KI43" s="166">
        <v>-110.7032</v>
      </c>
    </row>
    <row r="44" spans="1:295" ht="18" customHeight="1" x14ac:dyDescent="0.25">
      <c r="A44" s="161" t="s">
        <v>72</v>
      </c>
      <c r="B44" s="161" t="s">
        <v>895</v>
      </c>
      <c r="C44" s="165">
        <v>0</v>
      </c>
      <c r="D44" s="166">
        <v>5.38</v>
      </c>
      <c r="E44" s="166">
        <v>-11.3161</v>
      </c>
      <c r="F44" s="166">
        <v>5.2309999999999999</v>
      </c>
      <c r="G44" s="166">
        <v>11.2067</v>
      </c>
      <c r="H44" s="167"/>
      <c r="I44" s="166">
        <v>21.639800000000001</v>
      </c>
      <c r="J44" s="167"/>
      <c r="K44" s="166">
        <v>17.978899999999999</v>
      </c>
      <c r="L44" s="166">
        <v>7.2657999999999996</v>
      </c>
      <c r="M44" s="166">
        <v>7.0423999999999998</v>
      </c>
      <c r="N44" s="166">
        <v>-6.66</v>
      </c>
      <c r="O44" s="166">
        <v>-33</v>
      </c>
      <c r="P44" s="166">
        <v>8.8000000000000007</v>
      </c>
      <c r="Q44" s="166">
        <v>3.3119999999999998</v>
      </c>
      <c r="R44" s="166">
        <v>-24.2</v>
      </c>
      <c r="S44" s="166">
        <v>5.9566999999999997</v>
      </c>
      <c r="T44" s="166">
        <v>15.338200000000001</v>
      </c>
      <c r="U44" s="166">
        <v>4.3338999999999999</v>
      </c>
      <c r="V44" s="166">
        <v>4.2455999999999996</v>
      </c>
      <c r="W44" s="166">
        <v>7.4157000000000002</v>
      </c>
      <c r="X44" s="167"/>
      <c r="Y44" s="166">
        <v>0.37690000000000001</v>
      </c>
      <c r="Z44" s="166">
        <v>1.1638999999999999</v>
      </c>
      <c r="AA44" s="167"/>
      <c r="AB44" s="166">
        <v>-0.57440000000000002</v>
      </c>
      <c r="AC44" s="166">
        <v>-0.108</v>
      </c>
      <c r="AD44" s="166">
        <v>-0.10100000000000001</v>
      </c>
      <c r="AE44" s="166">
        <v>8.1359999999999992</v>
      </c>
      <c r="AF44" s="166">
        <v>-13.32</v>
      </c>
      <c r="AG44" s="166">
        <v>-2.2000000000000002</v>
      </c>
      <c r="AH44" s="166">
        <v>0.36199999999999999</v>
      </c>
      <c r="AI44" s="166">
        <v>0.20200000000000001</v>
      </c>
      <c r="AJ44" s="166">
        <v>-12.13</v>
      </c>
      <c r="AK44" s="166">
        <v>-12.13</v>
      </c>
      <c r="AL44" s="167"/>
      <c r="AM44" s="166">
        <v>-9.7899999999999991</v>
      </c>
      <c r="AN44" s="166">
        <v>-9.85</v>
      </c>
      <c r="AO44" s="166">
        <v>7.1279000000000003</v>
      </c>
      <c r="AP44" s="166">
        <v>3.9740000000000002</v>
      </c>
      <c r="AQ44" s="166">
        <v>25.0732</v>
      </c>
      <c r="AR44" s="166">
        <v>26.622399999999999</v>
      </c>
      <c r="AS44" s="166">
        <v>-23.845099999999999</v>
      </c>
      <c r="AT44" s="166">
        <v>-8.8413000000000004</v>
      </c>
      <c r="AU44" s="166">
        <v>-8.5053000000000001</v>
      </c>
      <c r="AV44" s="166">
        <v>12.1782</v>
      </c>
      <c r="AW44" s="166">
        <v>12.616400000000001</v>
      </c>
      <c r="AX44" s="167"/>
      <c r="AY44" s="166">
        <v>-19.424099999999999</v>
      </c>
      <c r="AZ44" s="166">
        <v>5.9305000000000003</v>
      </c>
      <c r="BA44" s="166">
        <v>27.828299999999999</v>
      </c>
      <c r="BB44" s="166">
        <v>-3.1772</v>
      </c>
      <c r="BC44" s="166">
        <v>3.2014</v>
      </c>
      <c r="BD44" s="166">
        <v>-2.8</v>
      </c>
      <c r="BE44" s="166">
        <v>-3.1</v>
      </c>
      <c r="BF44" s="166">
        <v>-23.635200000000001</v>
      </c>
      <c r="BG44" s="166">
        <v>-23.9724</v>
      </c>
      <c r="BH44" s="166">
        <v>-2.7806000000000002</v>
      </c>
      <c r="BI44" s="167"/>
      <c r="BJ44" s="166">
        <v>-2.3913000000000002</v>
      </c>
      <c r="BK44" s="166">
        <v>4.3487</v>
      </c>
      <c r="BL44" s="166">
        <v>1.8496999999999999</v>
      </c>
      <c r="BM44" s="166">
        <v>1.4085000000000001</v>
      </c>
      <c r="BN44" s="166">
        <v>-129.15430000000001</v>
      </c>
      <c r="BO44" s="166">
        <v>114.6885</v>
      </c>
      <c r="BP44" s="166">
        <v>114.90219999999999</v>
      </c>
      <c r="BQ44" s="166">
        <v>-28.9818</v>
      </c>
      <c r="BR44" s="166">
        <v>-50.5914</v>
      </c>
      <c r="BS44" s="167"/>
      <c r="BT44" s="167"/>
      <c r="BU44" s="167"/>
      <c r="BV44" s="166">
        <v>29.7989</v>
      </c>
      <c r="BW44" s="166">
        <v>14.59</v>
      </c>
      <c r="BX44" s="166">
        <v>8.7200000000000006</v>
      </c>
      <c r="BY44" s="166">
        <v>-11.29</v>
      </c>
      <c r="BZ44" s="166">
        <v>10.69</v>
      </c>
      <c r="CA44" s="166">
        <v>-4.4164000000000003</v>
      </c>
      <c r="CB44" s="166">
        <v>-4.0145</v>
      </c>
      <c r="CC44" s="166">
        <v>14.853199999999999</v>
      </c>
      <c r="CD44" s="166">
        <v>12.0589</v>
      </c>
      <c r="CE44" s="166">
        <v>0.47049999999999997</v>
      </c>
      <c r="CF44" s="166">
        <v>4.5750999999999999</v>
      </c>
      <c r="CG44" s="166">
        <v>4.4904999999999999</v>
      </c>
      <c r="CH44" s="166">
        <v>-3.5116000000000001</v>
      </c>
      <c r="CI44" s="166">
        <v>19.978999999999999</v>
      </c>
      <c r="CJ44" s="167"/>
      <c r="CK44" s="167"/>
      <c r="CL44" s="166">
        <v>81.400000000000006</v>
      </c>
      <c r="CM44" s="166">
        <v>-35.299999999999997</v>
      </c>
      <c r="CN44" s="166">
        <v>-3.37</v>
      </c>
      <c r="CO44" s="166">
        <v>50.199399999999997</v>
      </c>
      <c r="CP44" s="166">
        <v>50.606099999999998</v>
      </c>
      <c r="CQ44" s="166">
        <v>47.989800000000002</v>
      </c>
      <c r="CR44" s="166">
        <v>92.988500000000002</v>
      </c>
      <c r="CS44" s="166">
        <v>92.254300000000001</v>
      </c>
      <c r="CT44" s="166">
        <v>1</v>
      </c>
      <c r="CU44" s="166">
        <v>-102.8754</v>
      </c>
      <c r="CV44" s="166">
        <v>7.2499999999999995E-2</v>
      </c>
      <c r="CW44" s="166">
        <v>3.4087999999999998</v>
      </c>
      <c r="CX44" s="166">
        <v>38.22</v>
      </c>
      <c r="CY44" s="166">
        <v>20.36</v>
      </c>
      <c r="CZ44" s="166">
        <v>16.254899999999999</v>
      </c>
      <c r="DA44" s="166">
        <v>16.213999999999999</v>
      </c>
      <c r="DB44" s="166">
        <v>-15.03</v>
      </c>
      <c r="DC44" s="167"/>
      <c r="DD44" s="166">
        <v>-21.7239</v>
      </c>
      <c r="DE44" s="166">
        <v>-21.831</v>
      </c>
      <c r="DF44" s="166">
        <v>19.414300000000001</v>
      </c>
      <c r="DG44" s="166">
        <v>1.4800000000000001E-2</v>
      </c>
      <c r="DH44" s="166">
        <v>-7.9291</v>
      </c>
      <c r="DI44" s="166">
        <v>-8.4</v>
      </c>
      <c r="DJ44" s="166">
        <v>-10.7</v>
      </c>
      <c r="DK44" s="166">
        <v>-5.0122</v>
      </c>
      <c r="DL44" s="166">
        <v>10.2913</v>
      </c>
      <c r="DM44" s="166">
        <v>45.899900000000002</v>
      </c>
      <c r="DN44" s="166">
        <v>22.2714</v>
      </c>
      <c r="DO44" s="166">
        <v>11.21</v>
      </c>
      <c r="DP44" s="166">
        <v>-2.79</v>
      </c>
      <c r="DQ44" s="166">
        <v>13.176</v>
      </c>
      <c r="DR44" s="166">
        <v>-19.9361</v>
      </c>
      <c r="DS44" s="166">
        <v>-2.8</v>
      </c>
      <c r="DT44" s="166">
        <v>-2.79</v>
      </c>
      <c r="DU44" s="166">
        <v>22.75</v>
      </c>
      <c r="DV44" s="166">
        <v>28.63</v>
      </c>
      <c r="DW44" s="166">
        <v>-18.399999999999999</v>
      </c>
      <c r="DX44" s="166">
        <v>-9.2181999999999995</v>
      </c>
      <c r="DY44" s="166">
        <v>-21.495000000000001</v>
      </c>
      <c r="DZ44" s="166">
        <v>-20.327300000000001</v>
      </c>
      <c r="EA44" s="166">
        <v>47.665900000000001</v>
      </c>
      <c r="EB44" s="166">
        <v>24.065100000000001</v>
      </c>
      <c r="EC44" s="166">
        <v>14.901199999999999</v>
      </c>
      <c r="ED44" s="166">
        <v>14.293100000000001</v>
      </c>
      <c r="EE44" s="166">
        <v>-13.3033</v>
      </c>
      <c r="EF44" s="166">
        <v>-19.574300000000001</v>
      </c>
      <c r="EG44" s="166">
        <v>-12.805999999999999</v>
      </c>
      <c r="EH44" s="166">
        <v>-61.367800000000003</v>
      </c>
      <c r="EI44" s="166">
        <v>-1.8939999999999999</v>
      </c>
      <c r="EJ44" s="167"/>
      <c r="EK44" s="166">
        <v>-5.9829999999999997</v>
      </c>
      <c r="EL44" s="166">
        <v>-5.4371</v>
      </c>
      <c r="EM44" s="167"/>
      <c r="EN44" s="166">
        <v>8.9339999999999993</v>
      </c>
      <c r="EO44" s="166">
        <v>7.6471999999999998</v>
      </c>
      <c r="EP44" s="166">
        <v>-22.532</v>
      </c>
      <c r="EQ44" s="166">
        <v>-17.6799</v>
      </c>
      <c r="ER44" s="166">
        <v>-17.2011</v>
      </c>
      <c r="ES44" s="166">
        <v>-1.1821999999999999</v>
      </c>
      <c r="ET44" s="167"/>
      <c r="EU44" s="167"/>
      <c r="EV44" s="166">
        <v>0.1</v>
      </c>
      <c r="EW44" s="166">
        <v>3.8368000000000002</v>
      </c>
      <c r="EX44" s="166">
        <v>19.886299999999999</v>
      </c>
      <c r="EY44" s="166">
        <v>-10.2818</v>
      </c>
      <c r="EZ44" s="166">
        <v>-10.4817</v>
      </c>
      <c r="FA44" s="166">
        <v>7.5156000000000001</v>
      </c>
      <c r="FB44" s="166">
        <v>-0.36730000000000002</v>
      </c>
      <c r="FC44" s="166">
        <v>-14.0075</v>
      </c>
      <c r="FD44" s="166">
        <v>5.3963000000000001</v>
      </c>
      <c r="FE44" s="167"/>
      <c r="FF44" s="167"/>
      <c r="FG44" s="166">
        <v>4.4760999999999997</v>
      </c>
      <c r="FH44" s="166">
        <v>4.2172999999999998</v>
      </c>
      <c r="FI44" s="166">
        <v>3.0141</v>
      </c>
      <c r="FJ44" s="166">
        <v>-4.1863999999999999</v>
      </c>
      <c r="FK44" s="166">
        <v>-4.3539000000000003</v>
      </c>
      <c r="FL44" s="166">
        <v>28.1327</v>
      </c>
      <c r="FM44" s="166">
        <v>6.4729999999999999</v>
      </c>
      <c r="FN44" s="166">
        <v>5.6486000000000001</v>
      </c>
      <c r="FO44" s="166">
        <v>26.9771</v>
      </c>
      <c r="FP44" s="166">
        <v>36.295900000000003</v>
      </c>
      <c r="FQ44" s="167"/>
      <c r="FR44" s="167"/>
      <c r="FS44" s="166">
        <v>-4.2164999999999999</v>
      </c>
      <c r="FT44" s="167"/>
      <c r="FU44" s="167"/>
      <c r="FV44" s="166">
        <v>-0.14000000000000001</v>
      </c>
      <c r="FW44" s="166">
        <v>0</v>
      </c>
      <c r="FX44" s="167"/>
      <c r="FY44" s="167"/>
      <c r="FZ44" s="167"/>
      <c r="GA44" s="167"/>
      <c r="GB44" s="166">
        <v>12.1</v>
      </c>
      <c r="GC44" s="166">
        <v>-38.491399999999999</v>
      </c>
      <c r="GD44" s="166">
        <v>-29.988600000000002</v>
      </c>
      <c r="GE44" s="166">
        <v>-3.67</v>
      </c>
      <c r="GF44" s="166">
        <v>33.482700000000001</v>
      </c>
      <c r="GG44" s="167"/>
      <c r="GH44" s="166">
        <v>25.586400000000001</v>
      </c>
      <c r="GI44" s="167"/>
      <c r="GJ44" s="166">
        <v>-9.7327999999999992</v>
      </c>
      <c r="GK44" s="166">
        <v>2.9784000000000002</v>
      </c>
      <c r="GL44" s="167"/>
      <c r="GM44" s="167"/>
      <c r="GN44" s="166">
        <v>-7.7728999999999999</v>
      </c>
      <c r="GO44" s="166">
        <v>-21.2454</v>
      </c>
      <c r="GP44" s="166">
        <v>7.3845999999999998</v>
      </c>
      <c r="GQ44" s="166">
        <v>-30.2515</v>
      </c>
      <c r="GR44" s="166">
        <v>-17.258800000000001</v>
      </c>
      <c r="GS44" s="166">
        <v>-13.813700000000001</v>
      </c>
      <c r="GT44" s="166">
        <v>139.19550000000001</v>
      </c>
      <c r="GU44" s="166">
        <v>-3.5626000000000002</v>
      </c>
      <c r="GV44" s="166">
        <v>-7.3765999999999998</v>
      </c>
      <c r="GW44" s="166">
        <v>-9.8503000000000007</v>
      </c>
      <c r="GX44" s="166">
        <v>3.5775999999999999</v>
      </c>
      <c r="GY44" s="166">
        <v>10.8713</v>
      </c>
      <c r="GZ44" s="166">
        <v>11.163500000000001</v>
      </c>
      <c r="HA44" s="166">
        <v>3</v>
      </c>
      <c r="HB44" s="166">
        <v>17.184999999999999</v>
      </c>
      <c r="HC44" s="166">
        <v>18.837299999999999</v>
      </c>
      <c r="HD44" s="166">
        <v>-2.93</v>
      </c>
      <c r="HE44" s="166">
        <v>7.8480999999999996</v>
      </c>
      <c r="HF44" s="166">
        <v>36.020800000000001</v>
      </c>
      <c r="HG44" s="166">
        <v>25.038900000000002</v>
      </c>
      <c r="HH44" s="166">
        <v>33.686999999999998</v>
      </c>
      <c r="HI44" s="166">
        <v>28.2135</v>
      </c>
      <c r="HJ44" s="166">
        <v>28.3401</v>
      </c>
      <c r="HK44" s="166">
        <v>-12.0937</v>
      </c>
      <c r="HL44" s="166">
        <v>-12.6762</v>
      </c>
      <c r="HM44" s="166">
        <v>0</v>
      </c>
      <c r="HN44" s="166">
        <v>-11.1226</v>
      </c>
      <c r="HO44" s="167"/>
      <c r="HP44" s="167"/>
      <c r="HQ44" s="166">
        <v>-6.5631000000000004</v>
      </c>
      <c r="HR44" s="166">
        <v>-6.0082000000000004</v>
      </c>
      <c r="HS44" s="166">
        <v>-9.4626999999999999</v>
      </c>
      <c r="HT44" s="166">
        <v>-9.2591999999999999</v>
      </c>
      <c r="HU44" s="166">
        <v>27.15</v>
      </c>
      <c r="HV44" s="166">
        <v>27.1</v>
      </c>
      <c r="HW44" s="166">
        <v>-33.1</v>
      </c>
      <c r="HX44" s="166">
        <v>-33.6</v>
      </c>
      <c r="HY44" s="166">
        <v>1.2662</v>
      </c>
      <c r="HZ44" s="166">
        <v>-4.24</v>
      </c>
      <c r="IA44" s="166">
        <v>60.073700000000002</v>
      </c>
      <c r="IB44" s="166">
        <v>41.730899999999998</v>
      </c>
      <c r="IC44" s="166">
        <v>41.635199999999998</v>
      </c>
      <c r="ID44" s="166">
        <v>-15.7</v>
      </c>
      <c r="IE44" s="166">
        <v>-43.5</v>
      </c>
      <c r="IF44" s="166">
        <v>-5.4</v>
      </c>
      <c r="IG44" s="166">
        <v>-6</v>
      </c>
      <c r="IH44" s="166">
        <v>-17.006599999999999</v>
      </c>
      <c r="II44" s="166">
        <v>-17.044899999999998</v>
      </c>
      <c r="IJ44" s="166">
        <v>-61.735900000000001</v>
      </c>
      <c r="IK44" s="166">
        <v>-47.407499999999999</v>
      </c>
      <c r="IL44" s="166">
        <v>-248.9888</v>
      </c>
      <c r="IM44" s="166">
        <v>13.2278</v>
      </c>
      <c r="IN44" s="166">
        <v>-7.6818</v>
      </c>
      <c r="IO44" s="166">
        <v>85.145399999999995</v>
      </c>
      <c r="IP44" s="166">
        <v>73.002300000000005</v>
      </c>
      <c r="IQ44" s="166">
        <v>143.80369999999999</v>
      </c>
      <c r="IR44" s="166">
        <v>55.305</v>
      </c>
      <c r="IS44" s="166">
        <v>28.6568</v>
      </c>
      <c r="IT44" s="166">
        <v>28.855699999999999</v>
      </c>
      <c r="IU44" s="166">
        <v>30.252400000000002</v>
      </c>
      <c r="IV44" s="166">
        <v>-39.338200000000001</v>
      </c>
      <c r="IW44" s="166">
        <v>200.1865</v>
      </c>
      <c r="IX44" s="166">
        <v>-158.0634</v>
      </c>
      <c r="IY44" s="166">
        <v>59.971600000000002</v>
      </c>
      <c r="IZ44" s="166">
        <v>-43.2547</v>
      </c>
      <c r="JA44" s="166">
        <v>-2.0154000000000001</v>
      </c>
      <c r="JB44" s="167"/>
      <c r="JC44" s="166">
        <v>-8.8800000000000008</v>
      </c>
      <c r="JD44" s="166">
        <v>-0.93899999999999995</v>
      </c>
      <c r="JE44" s="166">
        <v>-0.94199999999999995</v>
      </c>
      <c r="JF44" s="166">
        <v>4.4000000000000004</v>
      </c>
      <c r="JG44" s="166">
        <v>-0.72</v>
      </c>
      <c r="JH44" s="166">
        <v>-3.6187999999999998</v>
      </c>
      <c r="JI44" s="166">
        <v>-5.3605</v>
      </c>
      <c r="JJ44" s="166">
        <v>14.973699999999999</v>
      </c>
      <c r="JK44" s="166">
        <v>-10.0786</v>
      </c>
      <c r="JL44" s="166">
        <v>2.2999999999999998</v>
      </c>
      <c r="JM44" s="166">
        <v>-0.11600000000000001</v>
      </c>
      <c r="JN44" s="166">
        <v>-3.3000000000000002E-2</v>
      </c>
      <c r="JO44" s="167"/>
      <c r="JP44" s="166">
        <v>2.024</v>
      </c>
      <c r="JQ44" s="166">
        <v>3.8820999999999999</v>
      </c>
      <c r="JR44" s="166">
        <v>3.4897999999999998</v>
      </c>
      <c r="JS44" s="166">
        <v>3.0888</v>
      </c>
      <c r="JT44" s="167"/>
      <c r="JU44" s="166">
        <v>29.6</v>
      </c>
      <c r="JV44" s="166">
        <v>1.4588000000000001</v>
      </c>
      <c r="JW44" s="166">
        <v>0.23</v>
      </c>
      <c r="JX44" s="167"/>
      <c r="JY44" s="166">
        <v>-5.6379000000000001</v>
      </c>
      <c r="JZ44" s="166">
        <v>-14.3049</v>
      </c>
      <c r="KA44" s="166">
        <v>-17.794699999999999</v>
      </c>
      <c r="KB44" s="166">
        <v>-4.9424999999999999</v>
      </c>
      <c r="KC44" s="166">
        <v>9.9247999999999994</v>
      </c>
      <c r="KD44" s="166">
        <v>-10.987500000000001</v>
      </c>
      <c r="KE44" s="166">
        <v>0</v>
      </c>
      <c r="KF44" s="166">
        <v>-31</v>
      </c>
      <c r="KG44" s="166">
        <v>14.2</v>
      </c>
      <c r="KH44" s="167"/>
      <c r="KI44" s="166">
        <v>-114.69970000000001</v>
      </c>
    </row>
    <row r="45" spans="1:295" ht="18" customHeight="1" x14ac:dyDescent="0.25">
      <c r="A45" s="161" t="s">
        <v>72</v>
      </c>
      <c r="B45" s="161" t="s">
        <v>896</v>
      </c>
      <c r="C45" s="165">
        <v>0</v>
      </c>
      <c r="D45" s="166">
        <v>6.4237000000000002</v>
      </c>
      <c r="E45" s="166">
        <v>-13.2646</v>
      </c>
      <c r="F45" s="166">
        <v>-0.66400000000000003</v>
      </c>
      <c r="G45" s="166">
        <v>11.426299999999999</v>
      </c>
      <c r="H45" s="167"/>
      <c r="I45" s="166">
        <v>22.464400000000001</v>
      </c>
      <c r="J45" s="167"/>
      <c r="K45" s="166">
        <v>19.106400000000001</v>
      </c>
      <c r="L45" s="166">
        <v>7.9598000000000004</v>
      </c>
      <c r="M45" s="166">
        <v>7.6694000000000004</v>
      </c>
      <c r="N45" s="166">
        <v>-6.66</v>
      </c>
      <c r="O45" s="166">
        <v>-37.4</v>
      </c>
      <c r="P45" s="166">
        <v>13.2</v>
      </c>
      <c r="Q45" s="166">
        <v>4.968</v>
      </c>
      <c r="R45" s="166">
        <v>-26.4</v>
      </c>
      <c r="S45" s="166">
        <v>6.2892999999999999</v>
      </c>
      <c r="T45" s="166">
        <v>15.713800000000001</v>
      </c>
      <c r="U45" s="166">
        <v>6.2744</v>
      </c>
      <c r="V45" s="166">
        <v>6.0891000000000002</v>
      </c>
      <c r="W45" s="166">
        <v>10.702199999999999</v>
      </c>
      <c r="X45" s="167"/>
      <c r="Y45" s="166">
        <v>1.7063999999999999</v>
      </c>
      <c r="Z45" s="166">
        <v>1.1202000000000001</v>
      </c>
      <c r="AA45" s="167"/>
      <c r="AB45" s="166">
        <v>-0.64319999999999999</v>
      </c>
      <c r="AC45" s="166">
        <v>0.14499999999999999</v>
      </c>
      <c r="AD45" s="166">
        <v>0.15</v>
      </c>
      <c r="AE45" s="166">
        <v>7.8029999999999999</v>
      </c>
      <c r="AF45" s="166">
        <v>-13.32</v>
      </c>
      <c r="AG45" s="166">
        <v>4.4000000000000004</v>
      </c>
      <c r="AH45" s="166">
        <v>-0.42799999999999999</v>
      </c>
      <c r="AI45" s="166">
        <v>0.219</v>
      </c>
      <c r="AJ45" s="166">
        <v>-10.98</v>
      </c>
      <c r="AK45" s="166">
        <v>-11.01</v>
      </c>
      <c r="AL45" s="167"/>
      <c r="AM45" s="166">
        <v>-9.2200000000000006</v>
      </c>
      <c r="AN45" s="166">
        <v>-9.16</v>
      </c>
      <c r="AO45" s="166">
        <v>7.4827000000000004</v>
      </c>
      <c r="AP45" s="166">
        <v>3.7715999999999998</v>
      </c>
      <c r="AQ45" s="166">
        <v>21.388500000000001</v>
      </c>
      <c r="AR45" s="166">
        <v>22.6934</v>
      </c>
      <c r="AS45" s="166">
        <v>-20.195900000000002</v>
      </c>
      <c r="AT45" s="166">
        <v>-8.7073</v>
      </c>
      <c r="AU45" s="166">
        <v>-8.3024000000000004</v>
      </c>
      <c r="AV45" s="166">
        <v>-1.5778000000000001</v>
      </c>
      <c r="AW45" s="166">
        <v>-1.2110000000000001</v>
      </c>
      <c r="AX45" s="167"/>
      <c r="AY45" s="166">
        <v>-15.1374</v>
      </c>
      <c r="AZ45" s="166">
        <v>3.5632999999999999</v>
      </c>
      <c r="BA45" s="166">
        <v>18.084</v>
      </c>
      <c r="BB45" s="166">
        <v>6.88E-2</v>
      </c>
      <c r="BC45" s="166">
        <v>1.3756999999999999</v>
      </c>
      <c r="BD45" s="166">
        <v>-2.4</v>
      </c>
      <c r="BE45" s="166">
        <v>-2.6</v>
      </c>
      <c r="BF45" s="166">
        <v>-23.510100000000001</v>
      </c>
      <c r="BG45" s="166">
        <v>-23.6906</v>
      </c>
      <c r="BH45" s="166">
        <v>-2.9716</v>
      </c>
      <c r="BI45" s="167"/>
      <c r="BJ45" s="166">
        <v>-1.5905</v>
      </c>
      <c r="BK45" s="166">
        <v>4.9678000000000004</v>
      </c>
      <c r="BL45" s="166">
        <v>1.9863</v>
      </c>
      <c r="BM45" s="166">
        <v>1.3289</v>
      </c>
      <c r="BN45" s="166">
        <v>-112.27760000000001</v>
      </c>
      <c r="BO45" s="166">
        <v>114.0476</v>
      </c>
      <c r="BP45" s="166">
        <v>114.3223</v>
      </c>
      <c r="BQ45" s="166">
        <v>-34.303100000000001</v>
      </c>
      <c r="BR45" s="166">
        <v>-42.044800000000002</v>
      </c>
      <c r="BS45" s="167"/>
      <c r="BT45" s="167"/>
      <c r="BU45" s="167"/>
      <c r="BV45" s="166">
        <v>32.034399999999998</v>
      </c>
      <c r="BW45" s="166">
        <v>14.65</v>
      </c>
      <c r="BX45" s="166">
        <v>10.65</v>
      </c>
      <c r="BY45" s="166">
        <v>-10.51</v>
      </c>
      <c r="BZ45" s="166">
        <v>7.56</v>
      </c>
      <c r="CA45" s="166">
        <v>-4.6843000000000004</v>
      </c>
      <c r="CB45" s="166">
        <v>-4.4164000000000003</v>
      </c>
      <c r="CC45" s="166">
        <v>15.632999999999999</v>
      </c>
      <c r="CD45" s="166">
        <v>13.499000000000001</v>
      </c>
      <c r="CE45" s="166">
        <v>0.45739999999999997</v>
      </c>
      <c r="CF45" s="166">
        <v>4.8175999999999997</v>
      </c>
      <c r="CG45" s="166">
        <v>4.6879</v>
      </c>
      <c r="CH45" s="166">
        <v>-1.4508000000000001</v>
      </c>
      <c r="CI45" s="166">
        <v>21.162600000000001</v>
      </c>
      <c r="CJ45" s="167"/>
      <c r="CK45" s="167"/>
      <c r="CL45" s="166">
        <v>85.9</v>
      </c>
      <c r="CM45" s="166">
        <v>-37.9</v>
      </c>
      <c r="CN45" s="166">
        <v>-3.36</v>
      </c>
      <c r="CO45" s="166">
        <v>52.195</v>
      </c>
      <c r="CP45" s="166">
        <v>51.973100000000002</v>
      </c>
      <c r="CQ45" s="166">
        <v>50.061599999999999</v>
      </c>
      <c r="CR45" s="166">
        <v>89.634799999999998</v>
      </c>
      <c r="CS45" s="166">
        <v>90.285899999999998</v>
      </c>
      <c r="CT45" s="166">
        <v>1</v>
      </c>
      <c r="CU45" s="166">
        <v>-99.420900000000003</v>
      </c>
      <c r="CV45" s="166">
        <v>0</v>
      </c>
      <c r="CW45" s="166">
        <v>3.6738</v>
      </c>
      <c r="CX45" s="166">
        <v>37.01</v>
      </c>
      <c r="CY45" s="166">
        <v>21.75</v>
      </c>
      <c r="CZ45" s="166">
        <v>15.629899999999999</v>
      </c>
      <c r="DA45" s="166">
        <v>15.5304</v>
      </c>
      <c r="DB45" s="166">
        <v>-14.57</v>
      </c>
      <c r="DC45" s="167"/>
      <c r="DD45" s="166">
        <v>-22.948799999999999</v>
      </c>
      <c r="DE45" s="166">
        <v>-23.070499999999999</v>
      </c>
      <c r="DF45" s="166">
        <v>21.677199999999999</v>
      </c>
      <c r="DG45" s="166">
        <v>1.4800000000000001E-2</v>
      </c>
      <c r="DH45" s="166">
        <v>-7.6562000000000001</v>
      </c>
      <c r="DI45" s="166">
        <v>-10.9</v>
      </c>
      <c r="DJ45" s="166">
        <v>-10.8</v>
      </c>
      <c r="DK45" s="166">
        <v>-5.4480000000000004</v>
      </c>
      <c r="DL45" s="166">
        <v>9.5432000000000006</v>
      </c>
      <c r="DM45" s="166">
        <v>45.269100000000002</v>
      </c>
      <c r="DN45" s="166">
        <v>20.9726</v>
      </c>
      <c r="DO45" s="166">
        <v>10.48</v>
      </c>
      <c r="DP45" s="166">
        <v>-2.63</v>
      </c>
      <c r="DQ45" s="166">
        <v>12.15</v>
      </c>
      <c r="DR45" s="166">
        <v>-21.126200000000001</v>
      </c>
      <c r="DS45" s="166">
        <v>-3.18</v>
      </c>
      <c r="DT45" s="166">
        <v>-3.21</v>
      </c>
      <c r="DU45" s="166">
        <v>26.57</v>
      </c>
      <c r="DV45" s="166">
        <v>27.9</v>
      </c>
      <c r="DW45" s="166">
        <v>-20.4909</v>
      </c>
      <c r="DX45" s="166">
        <v>-10.2182</v>
      </c>
      <c r="DY45" s="166">
        <v>-23.321000000000002</v>
      </c>
      <c r="DZ45" s="166">
        <v>-21.954499999999999</v>
      </c>
      <c r="EA45" s="166">
        <v>48.130600000000001</v>
      </c>
      <c r="EB45" s="166">
        <v>25.1157</v>
      </c>
      <c r="EC45" s="166">
        <v>14.8424</v>
      </c>
      <c r="ED45" s="166">
        <v>14.446099999999999</v>
      </c>
      <c r="EE45" s="166">
        <v>-13.467700000000001</v>
      </c>
      <c r="EF45" s="166">
        <v>-20.6035</v>
      </c>
      <c r="EG45" s="166">
        <v>-12.763</v>
      </c>
      <c r="EH45" s="166">
        <v>-55.876199999999997</v>
      </c>
      <c r="EI45" s="166">
        <v>-10.042999999999999</v>
      </c>
      <c r="EJ45" s="167"/>
      <c r="EK45" s="166">
        <v>-4.9492000000000003</v>
      </c>
      <c r="EL45" s="166">
        <v>-4.6958000000000002</v>
      </c>
      <c r="EM45" s="167"/>
      <c r="EN45" s="166">
        <v>9.3765999999999998</v>
      </c>
      <c r="EO45" s="166">
        <v>8.4361999999999995</v>
      </c>
      <c r="EP45" s="166">
        <v>-20.995999999999999</v>
      </c>
      <c r="EQ45" s="166">
        <v>-17.959099999999999</v>
      </c>
      <c r="ER45" s="166">
        <v>-17.616800000000001</v>
      </c>
      <c r="ES45" s="166">
        <v>-0.59530000000000005</v>
      </c>
      <c r="ET45" s="167"/>
      <c r="EU45" s="167"/>
      <c r="EV45" s="166">
        <v>0</v>
      </c>
      <c r="EW45" s="166">
        <v>3.5607000000000002</v>
      </c>
      <c r="EX45" s="166">
        <v>21.486999999999998</v>
      </c>
      <c r="EY45" s="166">
        <v>-9.5257000000000005</v>
      </c>
      <c r="EZ45" s="166">
        <v>-9.8224</v>
      </c>
      <c r="FA45" s="166">
        <v>5.7443</v>
      </c>
      <c r="FB45" s="166">
        <v>0.1192</v>
      </c>
      <c r="FC45" s="166">
        <v>-14.181100000000001</v>
      </c>
      <c r="FD45" s="166">
        <v>5.2375999999999996</v>
      </c>
      <c r="FE45" s="167"/>
      <c r="FF45" s="167"/>
      <c r="FG45" s="166">
        <v>4.0031999999999996</v>
      </c>
      <c r="FH45" s="166">
        <v>3.9550000000000001</v>
      </c>
      <c r="FI45" s="166">
        <v>0</v>
      </c>
      <c r="FJ45" s="166">
        <v>-2.8468</v>
      </c>
      <c r="FK45" s="166">
        <v>-3.5165999999999999</v>
      </c>
      <c r="FL45" s="166">
        <v>26.458100000000002</v>
      </c>
      <c r="FM45" s="166">
        <v>7.0972999999999997</v>
      </c>
      <c r="FN45" s="166">
        <v>7.0934999999999997</v>
      </c>
      <c r="FO45" s="166">
        <v>24.085799999999999</v>
      </c>
      <c r="FP45" s="166">
        <v>32.326900000000002</v>
      </c>
      <c r="FQ45" s="166">
        <v>9.0492000000000008</v>
      </c>
      <c r="FR45" s="167"/>
      <c r="FS45" s="166">
        <v>-3.6177999999999999</v>
      </c>
      <c r="FT45" s="167"/>
      <c r="FU45" s="167"/>
      <c r="FV45" s="166">
        <v>2.0699999999999998</v>
      </c>
      <c r="FW45" s="166">
        <v>0</v>
      </c>
      <c r="FX45" s="167"/>
      <c r="FY45" s="167"/>
      <c r="FZ45" s="167"/>
      <c r="GA45" s="167"/>
      <c r="GB45" s="166">
        <v>12.41</v>
      </c>
      <c r="GC45" s="166">
        <v>-38.372500000000002</v>
      </c>
      <c r="GD45" s="166">
        <v>-29.798400000000001</v>
      </c>
      <c r="GE45" s="166">
        <v>-4.51</v>
      </c>
      <c r="GF45" s="166">
        <v>34.910899999999998</v>
      </c>
      <c r="GG45" s="167"/>
      <c r="GH45" s="166">
        <v>25.9192</v>
      </c>
      <c r="GI45" s="167"/>
      <c r="GJ45" s="166">
        <v>-10.8063</v>
      </c>
      <c r="GK45" s="166">
        <v>3.4868000000000001</v>
      </c>
      <c r="GL45" s="166">
        <v>3.7499999999999999E-2</v>
      </c>
      <c r="GM45" s="167"/>
      <c r="GN45" s="166">
        <v>-9.6937999999999995</v>
      </c>
      <c r="GO45" s="166">
        <v>-19.325500000000002</v>
      </c>
      <c r="GP45" s="166">
        <v>7.0030999999999999</v>
      </c>
      <c r="GQ45" s="166">
        <v>-26.638100000000001</v>
      </c>
      <c r="GR45" s="166">
        <v>-21.254999999999999</v>
      </c>
      <c r="GS45" s="166">
        <v>-12.621</v>
      </c>
      <c r="GT45" s="166">
        <v>150.9425</v>
      </c>
      <c r="GU45" s="166">
        <v>-1.6809000000000001</v>
      </c>
      <c r="GV45" s="166">
        <v>-6.5541999999999998</v>
      </c>
      <c r="GW45" s="166">
        <v>-11.122299999999999</v>
      </c>
      <c r="GX45" s="166">
        <v>3.6947000000000001</v>
      </c>
      <c r="GY45" s="166">
        <v>10.9079</v>
      </c>
      <c r="GZ45" s="166">
        <v>11.139799999999999</v>
      </c>
      <c r="HA45" s="166">
        <v>3</v>
      </c>
      <c r="HB45" s="166">
        <v>11.7677</v>
      </c>
      <c r="HC45" s="166">
        <v>13.751099999999999</v>
      </c>
      <c r="HD45" s="166">
        <v>-5.45</v>
      </c>
      <c r="HE45" s="166">
        <v>8.7195999999999998</v>
      </c>
      <c r="HF45" s="166">
        <v>39.573500000000003</v>
      </c>
      <c r="HG45" s="166">
        <v>15.953799999999999</v>
      </c>
      <c r="HH45" s="166">
        <v>29.437799999999999</v>
      </c>
      <c r="HI45" s="166">
        <v>25.697099999999999</v>
      </c>
      <c r="HJ45" s="166">
        <v>25.2927</v>
      </c>
      <c r="HK45" s="166">
        <v>-10.680099999999999</v>
      </c>
      <c r="HL45" s="166">
        <v>-11.889900000000001</v>
      </c>
      <c r="HM45" s="166">
        <v>-10.225199999999999</v>
      </c>
      <c r="HN45" s="166">
        <v>-12.3941</v>
      </c>
      <c r="HO45" s="166">
        <v>58.096400000000003</v>
      </c>
      <c r="HP45" s="166">
        <v>58.0321</v>
      </c>
      <c r="HQ45" s="166">
        <v>-7.1013999999999999</v>
      </c>
      <c r="HR45" s="166">
        <v>-6.0742000000000003</v>
      </c>
      <c r="HS45" s="166">
        <v>-9.3209</v>
      </c>
      <c r="HT45" s="166">
        <v>-8.9877000000000002</v>
      </c>
      <c r="HU45" s="166">
        <v>16.079999999999998</v>
      </c>
      <c r="HV45" s="166">
        <v>16.260000000000002</v>
      </c>
      <c r="HW45" s="166">
        <v>-33.9</v>
      </c>
      <c r="HX45" s="166">
        <v>-34</v>
      </c>
      <c r="HY45" s="166">
        <v>1.3009999999999999</v>
      </c>
      <c r="HZ45" s="166">
        <v>-5.76</v>
      </c>
      <c r="IA45" s="166">
        <v>54.8673</v>
      </c>
      <c r="IB45" s="166">
        <v>45.651699999999998</v>
      </c>
      <c r="IC45" s="166">
        <v>45.579700000000003</v>
      </c>
      <c r="ID45" s="166">
        <v>-16.100000000000001</v>
      </c>
      <c r="IE45" s="166">
        <v>-42.7</v>
      </c>
      <c r="IF45" s="166">
        <v>-4.5</v>
      </c>
      <c r="IG45" s="166">
        <v>-5.4</v>
      </c>
      <c r="IH45" s="166">
        <v>-17.211300000000001</v>
      </c>
      <c r="II45" s="167"/>
      <c r="IJ45" s="166">
        <v>-61.348100000000002</v>
      </c>
      <c r="IK45" s="166">
        <v>-44.027299999999997</v>
      </c>
      <c r="IL45" s="166">
        <v>-255.05439999999999</v>
      </c>
      <c r="IM45" s="166">
        <v>7.8642000000000003</v>
      </c>
      <c r="IN45" s="166">
        <v>-5.8861999999999997</v>
      </c>
      <c r="IO45" s="166">
        <v>77.377499999999998</v>
      </c>
      <c r="IP45" s="166">
        <v>81.742699999999999</v>
      </c>
      <c r="IQ45" s="166">
        <v>151.85849999999999</v>
      </c>
      <c r="IR45" s="166">
        <v>50.359699999999997</v>
      </c>
      <c r="IS45" s="166">
        <v>17.4998</v>
      </c>
      <c r="IT45" s="166">
        <v>35.406399999999998</v>
      </c>
      <c r="IU45" s="166">
        <v>35.1768</v>
      </c>
      <c r="IV45" s="166">
        <v>-44.566800000000001</v>
      </c>
      <c r="IW45" s="166">
        <v>195.56620000000001</v>
      </c>
      <c r="IX45" s="166">
        <v>-156.7988</v>
      </c>
      <c r="IY45" s="166">
        <v>50.083199999999998</v>
      </c>
      <c r="IZ45" s="166">
        <v>-35.543500000000002</v>
      </c>
      <c r="JA45" s="166">
        <v>-0.5383</v>
      </c>
      <c r="JB45" s="167"/>
      <c r="JC45" s="166">
        <v>-8.8000000000000007</v>
      </c>
      <c r="JD45" s="166">
        <v>-1.036</v>
      </c>
      <c r="JE45" s="166">
        <v>-1.034</v>
      </c>
      <c r="JF45" s="166">
        <v>3.84</v>
      </c>
      <c r="JG45" s="166">
        <v>0</v>
      </c>
      <c r="JH45" s="166">
        <v>-3.8031000000000001</v>
      </c>
      <c r="JI45" s="166">
        <v>-5.8</v>
      </c>
      <c r="JJ45" s="166">
        <v>14.036799999999999</v>
      </c>
      <c r="JK45" s="166">
        <v>-9.1112000000000002</v>
      </c>
      <c r="JL45" s="166">
        <v>1.9</v>
      </c>
      <c r="JM45" s="166">
        <v>-0.20699999999999999</v>
      </c>
      <c r="JN45" s="166">
        <v>-0.30299999999999999</v>
      </c>
      <c r="JO45" s="166">
        <v>0</v>
      </c>
      <c r="JP45" s="166">
        <v>0</v>
      </c>
      <c r="JQ45" s="166">
        <v>4.2122000000000002</v>
      </c>
      <c r="JR45" s="166">
        <v>3.4359999999999999</v>
      </c>
      <c r="JS45" s="166">
        <v>3.4026999999999998</v>
      </c>
      <c r="JT45" s="167"/>
      <c r="JU45" s="166">
        <v>27.6</v>
      </c>
      <c r="JV45" s="166">
        <v>1.5276000000000001</v>
      </c>
      <c r="JW45" s="166">
        <v>0.24</v>
      </c>
      <c r="JX45" s="167"/>
      <c r="JY45" s="166">
        <v>-2.7774999999999999</v>
      </c>
      <c r="JZ45" s="166">
        <v>-15.8619</v>
      </c>
      <c r="KA45" s="166">
        <v>-18.540800000000001</v>
      </c>
      <c r="KB45" s="166">
        <v>-1.6120000000000001</v>
      </c>
      <c r="KC45" s="166">
        <v>11.688800000000001</v>
      </c>
      <c r="KD45" s="166">
        <v>-12.2517</v>
      </c>
      <c r="KE45" s="166">
        <v>0</v>
      </c>
      <c r="KF45" s="166">
        <v>-29.6</v>
      </c>
      <c r="KG45" s="166">
        <v>12</v>
      </c>
      <c r="KH45" s="167"/>
      <c r="KI45" s="166">
        <v>-112.16249999999999</v>
      </c>
    </row>
    <row r="46" spans="1:295" ht="18" customHeight="1" x14ac:dyDescent="0.25">
      <c r="A46" s="161" t="s">
        <v>72</v>
      </c>
      <c r="B46" s="161" t="s">
        <v>897</v>
      </c>
      <c r="C46" s="165">
        <v>0</v>
      </c>
      <c r="D46" s="166">
        <v>7.0317999999999996</v>
      </c>
      <c r="E46" s="166">
        <v>-14.678900000000001</v>
      </c>
      <c r="F46" s="166">
        <v>-4.8407</v>
      </c>
      <c r="G46" s="166">
        <v>11.988099999999999</v>
      </c>
      <c r="H46" s="167"/>
      <c r="I46" s="166">
        <v>23.484000000000002</v>
      </c>
      <c r="J46" s="167"/>
      <c r="K46" s="166">
        <v>20.1144</v>
      </c>
      <c r="L46" s="166">
        <v>8.3687000000000005</v>
      </c>
      <c r="M46" s="166">
        <v>8.0815999999999999</v>
      </c>
      <c r="N46" s="166">
        <v>-11.1</v>
      </c>
      <c r="O46" s="166">
        <v>-35.200000000000003</v>
      </c>
      <c r="P46" s="167"/>
      <c r="Q46" s="166">
        <v>5.7960000000000003</v>
      </c>
      <c r="R46" s="166">
        <v>-26.4</v>
      </c>
      <c r="S46" s="166">
        <v>6.3902000000000001</v>
      </c>
      <c r="T46" s="166">
        <v>17.354099999999999</v>
      </c>
      <c r="U46" s="166">
        <v>6.7281000000000004</v>
      </c>
      <c r="V46" s="166">
        <v>6.6902999999999997</v>
      </c>
      <c r="W46" s="166">
        <v>11.713900000000001</v>
      </c>
      <c r="X46" s="167"/>
      <c r="Y46" s="166">
        <v>1.4414</v>
      </c>
      <c r="Z46" s="166">
        <v>1.0964</v>
      </c>
      <c r="AA46" s="167"/>
      <c r="AB46" s="166">
        <v>-0.82099999999999995</v>
      </c>
      <c r="AC46" s="166">
        <v>0.20499999999999999</v>
      </c>
      <c r="AD46" s="166">
        <v>0.223</v>
      </c>
      <c r="AE46" s="166">
        <v>7.9169999999999998</v>
      </c>
      <c r="AF46" s="166">
        <v>-8.8800000000000008</v>
      </c>
      <c r="AG46" s="166">
        <v>4.4000000000000004</v>
      </c>
      <c r="AH46" s="166">
        <v>0.14000000000000001</v>
      </c>
      <c r="AI46" s="166">
        <v>0.215</v>
      </c>
      <c r="AJ46" s="166">
        <v>-10.31</v>
      </c>
      <c r="AK46" s="166">
        <v>-10.37</v>
      </c>
      <c r="AL46" s="167"/>
      <c r="AM46" s="166">
        <v>-8.81</v>
      </c>
      <c r="AN46" s="166">
        <v>-8.82</v>
      </c>
      <c r="AO46" s="166">
        <v>7.0601000000000003</v>
      </c>
      <c r="AP46" s="166">
        <v>3.7086999999999999</v>
      </c>
      <c r="AQ46" s="166">
        <v>19.965800000000002</v>
      </c>
      <c r="AR46" s="166">
        <v>21.317799999999998</v>
      </c>
      <c r="AS46" s="166">
        <v>-17.761299999999999</v>
      </c>
      <c r="AT46" s="166">
        <v>-8.5733999999999995</v>
      </c>
      <c r="AU46" s="166">
        <v>-8.2695000000000007</v>
      </c>
      <c r="AV46" s="166">
        <v>-2.0209999999999999</v>
      </c>
      <c r="AW46" s="166">
        <v>-0.86819999999999997</v>
      </c>
      <c r="AX46" s="167"/>
      <c r="AY46" s="166">
        <v>-13.797800000000001</v>
      </c>
      <c r="AZ46" s="166">
        <v>3.1686999999999999</v>
      </c>
      <c r="BA46" s="166">
        <v>16.246200000000002</v>
      </c>
      <c r="BB46" s="166">
        <v>-7.4264000000000001</v>
      </c>
      <c r="BC46" s="166">
        <v>1.5538000000000001</v>
      </c>
      <c r="BD46" s="166">
        <v>-2.8</v>
      </c>
      <c r="BE46" s="166">
        <v>-2.9</v>
      </c>
      <c r="BF46" s="166">
        <v>-22.9603</v>
      </c>
      <c r="BG46" s="166">
        <v>-22.696999999999999</v>
      </c>
      <c r="BH46" s="166">
        <v>-3.0806</v>
      </c>
      <c r="BI46" s="167"/>
      <c r="BJ46" s="166">
        <v>-2.9832000000000001</v>
      </c>
      <c r="BK46" s="166">
        <v>4.3975</v>
      </c>
      <c r="BL46" s="166">
        <v>2.3557999999999999</v>
      </c>
      <c r="BM46" s="166">
        <v>1.5314000000000001</v>
      </c>
      <c r="BN46" s="166">
        <v>-96.346900000000005</v>
      </c>
      <c r="BO46" s="166">
        <v>114.0171</v>
      </c>
      <c r="BP46" s="166">
        <v>114.4139</v>
      </c>
      <c r="BQ46" s="166">
        <v>-31.962700000000002</v>
      </c>
      <c r="BR46" s="166">
        <v>-38.647199999999998</v>
      </c>
      <c r="BS46" s="167"/>
      <c r="BT46" s="167"/>
      <c r="BU46" s="167"/>
      <c r="BV46" s="166">
        <v>29.918700000000001</v>
      </c>
      <c r="BW46" s="166">
        <v>14.52</v>
      </c>
      <c r="BX46" s="166">
        <v>10.06</v>
      </c>
      <c r="BY46" s="166">
        <v>-12.17</v>
      </c>
      <c r="BZ46" s="166">
        <v>7.32</v>
      </c>
      <c r="CA46" s="166">
        <v>-1.7373000000000001</v>
      </c>
      <c r="CB46" s="166">
        <v>-1.7373000000000001</v>
      </c>
      <c r="CC46" s="166">
        <v>14.2271</v>
      </c>
      <c r="CD46" s="166">
        <v>11.6881</v>
      </c>
      <c r="CE46" s="166">
        <v>1.3170999999999999</v>
      </c>
      <c r="CF46" s="166">
        <v>1.1775</v>
      </c>
      <c r="CG46" s="166">
        <v>1.3574999999999999</v>
      </c>
      <c r="CH46" s="166">
        <v>-3.0066999999999999</v>
      </c>
      <c r="CI46" s="166">
        <v>20.740300000000001</v>
      </c>
      <c r="CJ46" s="167"/>
      <c r="CK46" s="167"/>
      <c r="CL46" s="166">
        <v>82.6</v>
      </c>
      <c r="CM46" s="166">
        <v>-37.6</v>
      </c>
      <c r="CN46" s="166">
        <v>-3.28</v>
      </c>
      <c r="CO46" s="166">
        <v>48.534599999999998</v>
      </c>
      <c r="CP46" s="166">
        <v>48.594200000000001</v>
      </c>
      <c r="CQ46" s="166">
        <v>46.820799999999998</v>
      </c>
      <c r="CR46" s="166">
        <v>91.426500000000004</v>
      </c>
      <c r="CS46" s="166">
        <v>91.811400000000006</v>
      </c>
      <c r="CT46" s="166">
        <v>1</v>
      </c>
      <c r="CU46" s="166">
        <v>-101.63630000000001</v>
      </c>
      <c r="CV46" s="167"/>
      <c r="CW46" s="166">
        <v>3.9030999999999998</v>
      </c>
      <c r="CX46" s="166">
        <v>34.64</v>
      </c>
      <c r="CY46" s="166">
        <v>19.66</v>
      </c>
      <c r="CZ46" s="166">
        <v>15.161099999999999</v>
      </c>
      <c r="DA46" s="166">
        <v>15.139799999999999</v>
      </c>
      <c r="DB46" s="166">
        <v>-14.29</v>
      </c>
      <c r="DC46" s="167"/>
      <c r="DD46" s="166">
        <v>-22.1557</v>
      </c>
      <c r="DE46" s="166">
        <v>-22.327000000000002</v>
      </c>
      <c r="DF46" s="166">
        <v>24.558299999999999</v>
      </c>
      <c r="DG46" s="166">
        <v>1.49E-2</v>
      </c>
      <c r="DH46" s="166">
        <v>-7.5486000000000004</v>
      </c>
      <c r="DI46" s="166">
        <v>-8.6999999999999993</v>
      </c>
      <c r="DJ46" s="166">
        <v>-8.6999999999999993</v>
      </c>
      <c r="DK46" s="166">
        <v>-5.8434999999999997</v>
      </c>
      <c r="DL46" s="166">
        <v>8.9822000000000006</v>
      </c>
      <c r="DM46" s="166">
        <v>44.638199999999998</v>
      </c>
      <c r="DN46" s="166">
        <v>20.230399999999999</v>
      </c>
      <c r="DO46" s="166">
        <v>9.89</v>
      </c>
      <c r="DP46" s="166">
        <v>-2.1</v>
      </c>
      <c r="DQ46" s="166">
        <v>11.448</v>
      </c>
      <c r="DR46" s="166">
        <v>-25.491399999999999</v>
      </c>
      <c r="DS46" s="166">
        <v>-3.57</v>
      </c>
      <c r="DT46" s="166">
        <v>-3.62</v>
      </c>
      <c r="DU46" s="166">
        <v>25.82</v>
      </c>
      <c r="DV46" s="166">
        <v>26.78</v>
      </c>
      <c r="DW46" s="166">
        <v>-22.2364</v>
      </c>
      <c r="DX46" s="166">
        <v>-11.4091</v>
      </c>
      <c r="DY46" s="166">
        <v>-21.815899999999999</v>
      </c>
      <c r="DZ46" s="166">
        <v>-20.7818</v>
      </c>
      <c r="EA46" s="166">
        <v>43.872199999999999</v>
      </c>
      <c r="EB46" s="166">
        <v>21.970700000000001</v>
      </c>
      <c r="EC46" s="166">
        <v>11.7325</v>
      </c>
      <c r="ED46" s="166">
        <v>12.197699999999999</v>
      </c>
      <c r="EE46" s="166">
        <v>-12.101800000000001</v>
      </c>
      <c r="EF46" s="166">
        <v>-19.8218</v>
      </c>
      <c r="EG46" s="166">
        <v>-12.19</v>
      </c>
      <c r="EH46" s="166">
        <v>-58.208599999999997</v>
      </c>
      <c r="EI46" s="166">
        <v>-14.700100000000001</v>
      </c>
      <c r="EJ46" s="167"/>
      <c r="EK46" s="166">
        <v>-5.0510999999999999</v>
      </c>
      <c r="EL46" s="166">
        <v>-4.8718000000000004</v>
      </c>
      <c r="EM46" s="167"/>
      <c r="EN46" s="166">
        <v>11.312200000000001</v>
      </c>
      <c r="EO46" s="166">
        <v>9.7353000000000005</v>
      </c>
      <c r="EP46" s="166">
        <v>-25.091999999999999</v>
      </c>
      <c r="EQ46" s="166">
        <v>-16.937999999999999</v>
      </c>
      <c r="ER46" s="166">
        <v>-16.4541</v>
      </c>
      <c r="ES46" s="166">
        <v>-1.2502</v>
      </c>
      <c r="ET46" s="167"/>
      <c r="EU46" s="167"/>
      <c r="EV46" s="167"/>
      <c r="EW46" s="166">
        <v>3.4506000000000001</v>
      </c>
      <c r="EX46" s="166">
        <v>25.075299999999999</v>
      </c>
      <c r="EY46" s="166">
        <v>-9.0821000000000005</v>
      </c>
      <c r="EZ46" s="166">
        <v>-9.33</v>
      </c>
      <c r="FA46" s="166">
        <v>5.4665999999999997</v>
      </c>
      <c r="FB46" s="166">
        <v>-0.90400000000000003</v>
      </c>
      <c r="FC46" s="166">
        <v>-12.3736</v>
      </c>
      <c r="FD46" s="166">
        <v>5.5671999999999997</v>
      </c>
      <c r="FE46" s="167"/>
      <c r="FF46" s="167"/>
      <c r="FG46" s="166">
        <v>3.1109</v>
      </c>
      <c r="FH46" s="166">
        <v>3.4417</v>
      </c>
      <c r="FI46" s="166">
        <v>2.5634999999999999</v>
      </c>
      <c r="FJ46" s="166">
        <v>-5.1910999999999996</v>
      </c>
      <c r="FK46" s="166">
        <v>-5.6935000000000002</v>
      </c>
      <c r="FL46" s="166">
        <v>25.453399999999998</v>
      </c>
      <c r="FM46" s="166">
        <v>6.2439</v>
      </c>
      <c r="FN46" s="166">
        <v>6.2755999999999998</v>
      </c>
      <c r="FO46" s="166">
        <v>24.134799999999998</v>
      </c>
      <c r="FP46" s="167"/>
      <c r="FQ46" s="167"/>
      <c r="FR46" s="167"/>
      <c r="FS46" s="166">
        <v>-4.0060000000000002</v>
      </c>
      <c r="FT46" s="166">
        <v>0.43880000000000002</v>
      </c>
      <c r="FU46" s="166">
        <v>2.5499999999999998</v>
      </c>
      <c r="FV46" s="166">
        <v>1.42</v>
      </c>
      <c r="FW46" s="166">
        <v>0</v>
      </c>
      <c r="FX46" s="167"/>
      <c r="FY46" s="167"/>
      <c r="FZ46" s="167"/>
      <c r="GA46" s="167"/>
      <c r="GB46" s="166">
        <v>11.67</v>
      </c>
      <c r="GC46" s="166">
        <v>-39.912500000000001</v>
      </c>
      <c r="GD46" s="166">
        <v>-31.170300000000001</v>
      </c>
      <c r="GE46" s="166">
        <v>-4.7699999999999996</v>
      </c>
      <c r="GF46" s="166">
        <v>32.952599999999997</v>
      </c>
      <c r="GG46" s="167"/>
      <c r="GH46" s="166">
        <v>29.973600000000001</v>
      </c>
      <c r="GI46" s="167"/>
      <c r="GJ46" s="166">
        <v>-13.3535</v>
      </c>
      <c r="GK46" s="166">
        <v>3.6608999999999998</v>
      </c>
      <c r="GL46" s="166">
        <v>7.2800000000000004E-2</v>
      </c>
      <c r="GM46" s="167"/>
      <c r="GN46" s="166">
        <v>-9.1812000000000005</v>
      </c>
      <c r="GO46" s="166">
        <v>-14.055199999999999</v>
      </c>
      <c r="GP46" s="166">
        <v>5.8891999999999998</v>
      </c>
      <c r="GQ46" s="166">
        <v>-30.1675</v>
      </c>
      <c r="GR46" s="166">
        <v>-20.957100000000001</v>
      </c>
      <c r="GS46" s="166">
        <v>-11.7187</v>
      </c>
      <c r="GT46" s="166">
        <v>154.71279999999999</v>
      </c>
      <c r="GU46" s="166">
        <v>-0.65580000000000005</v>
      </c>
      <c r="GV46" s="166">
        <v>-5.2716000000000003</v>
      </c>
      <c r="GW46" s="166">
        <v>-15.0152</v>
      </c>
      <c r="GX46" s="166">
        <v>3.2189999999999999</v>
      </c>
      <c r="GY46" s="166">
        <v>10.8567</v>
      </c>
      <c r="GZ46" s="166">
        <v>11.0053</v>
      </c>
      <c r="HA46" s="167"/>
      <c r="HB46" s="166">
        <v>8.2141999999999999</v>
      </c>
      <c r="HC46" s="166">
        <v>9.0463000000000005</v>
      </c>
      <c r="HD46" s="166">
        <v>-10.06</v>
      </c>
      <c r="HE46" s="166">
        <v>13.046200000000001</v>
      </c>
      <c r="HF46" s="166">
        <v>48.060200000000002</v>
      </c>
      <c r="HG46" s="166">
        <v>0</v>
      </c>
      <c r="HH46" s="166">
        <v>21.808499999999999</v>
      </c>
      <c r="HI46" s="166">
        <v>22.095700000000001</v>
      </c>
      <c r="HJ46" s="166">
        <v>22.66</v>
      </c>
      <c r="HK46" s="166">
        <v>-8.8695000000000004</v>
      </c>
      <c r="HL46" s="166">
        <v>-10.272500000000001</v>
      </c>
      <c r="HM46" s="166">
        <v>-9.6442999999999994</v>
      </c>
      <c r="HN46" s="166">
        <v>-11.985300000000001</v>
      </c>
      <c r="HO46" s="166">
        <v>42.310400000000001</v>
      </c>
      <c r="HP46" s="166">
        <v>42.281100000000002</v>
      </c>
      <c r="HQ46" s="166">
        <v>-11.276300000000001</v>
      </c>
      <c r="HR46" s="166">
        <v>-10.672000000000001</v>
      </c>
      <c r="HS46" s="166">
        <v>-9.9373000000000005</v>
      </c>
      <c r="HT46" s="166">
        <v>-10.109400000000001</v>
      </c>
      <c r="HU46" s="166">
        <v>9.77</v>
      </c>
      <c r="HV46" s="166">
        <v>9.84</v>
      </c>
      <c r="HW46" s="166">
        <v>-35</v>
      </c>
      <c r="HX46" s="166">
        <v>-35.4</v>
      </c>
      <c r="HY46" s="166">
        <v>1.1087</v>
      </c>
      <c r="HZ46" s="166">
        <v>-7.12</v>
      </c>
      <c r="IA46" s="166">
        <v>61.110799999999998</v>
      </c>
      <c r="IB46" s="166">
        <v>37.973199999999999</v>
      </c>
      <c r="IC46" s="166">
        <v>37.941499999999998</v>
      </c>
      <c r="ID46" s="166">
        <v>-16.399999999999999</v>
      </c>
      <c r="IE46" s="166">
        <v>-41.4</v>
      </c>
      <c r="IF46" s="166">
        <v>-2</v>
      </c>
      <c r="IG46" s="166">
        <v>-2.6</v>
      </c>
      <c r="IH46" s="166">
        <v>-17.542400000000001</v>
      </c>
      <c r="II46" s="166">
        <v>-17.443000000000001</v>
      </c>
      <c r="IJ46" s="166">
        <v>-60.1158</v>
      </c>
      <c r="IK46" s="166">
        <v>-37.476999999999997</v>
      </c>
      <c r="IL46" s="166">
        <v>-258.60149999999999</v>
      </c>
      <c r="IM46" s="166">
        <v>0.88880000000000003</v>
      </c>
      <c r="IN46" s="166">
        <v>-3.6410999999999998</v>
      </c>
      <c r="IO46" s="166">
        <v>70.531199999999998</v>
      </c>
      <c r="IP46" s="166">
        <v>91.986400000000003</v>
      </c>
      <c r="IQ46" s="166">
        <v>162.31479999999999</v>
      </c>
      <c r="IR46" s="166">
        <v>44.849200000000003</v>
      </c>
      <c r="IS46" s="166">
        <v>4.8125</v>
      </c>
      <c r="IT46" s="166">
        <v>44.292200000000001</v>
      </c>
      <c r="IU46" s="166">
        <v>40.686399999999999</v>
      </c>
      <c r="IV46" s="166">
        <v>-56.182099999999998</v>
      </c>
      <c r="IW46" s="166">
        <v>179.87190000000001</v>
      </c>
      <c r="IX46" s="166">
        <v>-157.55099999999999</v>
      </c>
      <c r="IY46" s="166">
        <v>32.804900000000004</v>
      </c>
      <c r="IZ46" s="166">
        <v>-23.007899999999999</v>
      </c>
      <c r="JA46" s="166">
        <v>-0.77270000000000005</v>
      </c>
      <c r="JB46" s="167"/>
      <c r="JC46" s="166">
        <v>-9.36</v>
      </c>
      <c r="JD46" s="166">
        <v>-1.1259999999999999</v>
      </c>
      <c r="JE46" s="166">
        <v>-1.133</v>
      </c>
      <c r="JF46" s="166">
        <v>4.8</v>
      </c>
      <c r="JG46" s="166">
        <v>-1.28</v>
      </c>
      <c r="JH46" s="166">
        <v>-3.5796999999999999</v>
      </c>
      <c r="JI46" s="166">
        <v>-4.5975000000000001</v>
      </c>
      <c r="JJ46" s="166">
        <v>12.510899999999999</v>
      </c>
      <c r="JK46" s="166">
        <v>-8.5251999999999999</v>
      </c>
      <c r="JL46" s="166">
        <v>1.9</v>
      </c>
      <c r="JM46" s="166">
        <v>-0.34599999999999997</v>
      </c>
      <c r="JN46" s="166">
        <v>-0.89500000000000002</v>
      </c>
      <c r="JO46" s="167"/>
      <c r="JP46" s="167"/>
      <c r="JQ46" s="166">
        <v>4.0820999999999996</v>
      </c>
      <c r="JR46" s="166">
        <v>3.0305</v>
      </c>
      <c r="JS46" s="166">
        <v>3.1861000000000002</v>
      </c>
      <c r="JT46" s="167"/>
      <c r="JU46" s="166">
        <v>26.5</v>
      </c>
      <c r="JV46" s="166">
        <v>2.0005999999999999</v>
      </c>
      <c r="JW46" s="166">
        <v>0.17</v>
      </c>
      <c r="JX46" s="167"/>
      <c r="JY46" s="166">
        <v>0</v>
      </c>
      <c r="JZ46" s="166">
        <v>-16.684799999999999</v>
      </c>
      <c r="KA46" s="166">
        <v>-20.417999999999999</v>
      </c>
      <c r="KB46" s="166">
        <v>0</v>
      </c>
      <c r="KC46" s="166">
        <v>12.448399999999999</v>
      </c>
      <c r="KD46" s="166">
        <v>-13.044600000000001</v>
      </c>
      <c r="KE46" s="166">
        <v>0</v>
      </c>
      <c r="KF46" s="166">
        <v>-28.3</v>
      </c>
      <c r="KG46" s="166">
        <v>10.6</v>
      </c>
      <c r="KH46" s="167"/>
      <c r="KI46" s="166">
        <v>-112.3115</v>
      </c>
    </row>
    <row r="47" spans="1:295" ht="18" customHeight="1" x14ac:dyDescent="0.25">
      <c r="A47" s="161" t="s">
        <v>72</v>
      </c>
      <c r="B47" s="161" t="s">
        <v>898</v>
      </c>
      <c r="C47" s="165">
        <v>0</v>
      </c>
      <c r="D47" s="166">
        <v>6.9454000000000002</v>
      </c>
      <c r="E47" s="166">
        <v>-14.5692</v>
      </c>
      <c r="F47" s="166">
        <v>-2.8801000000000001</v>
      </c>
      <c r="G47" s="166">
        <v>11.5235</v>
      </c>
      <c r="H47" s="167"/>
      <c r="I47" s="166">
        <v>22.524899999999999</v>
      </c>
      <c r="J47" s="167"/>
      <c r="K47" s="166">
        <v>19.959700000000002</v>
      </c>
      <c r="L47" s="166">
        <v>8.2096999999999998</v>
      </c>
      <c r="M47" s="166">
        <v>7.8052999999999999</v>
      </c>
      <c r="N47" s="166">
        <v>-11.1</v>
      </c>
      <c r="O47" s="166">
        <v>-33</v>
      </c>
      <c r="P47" s="166">
        <v>11</v>
      </c>
      <c r="Q47" s="166">
        <v>5.7960000000000003</v>
      </c>
      <c r="R47" s="166">
        <v>-24.2</v>
      </c>
      <c r="S47" s="166">
        <v>5.3838999999999997</v>
      </c>
      <c r="T47" s="166">
        <v>16.894300000000001</v>
      </c>
      <c r="U47" s="166">
        <v>6.2918000000000003</v>
      </c>
      <c r="V47" s="166">
        <v>6.1333000000000002</v>
      </c>
      <c r="W47" s="166">
        <v>10.797000000000001</v>
      </c>
      <c r="X47" s="167"/>
      <c r="Y47" s="166">
        <v>0.59119999999999995</v>
      </c>
      <c r="Z47" s="166">
        <v>1.0822000000000001</v>
      </c>
      <c r="AA47" s="167"/>
      <c r="AB47" s="166">
        <v>-0.93459999999999999</v>
      </c>
      <c r="AC47" s="166">
        <v>9.5000000000000001E-2</v>
      </c>
      <c r="AD47" s="166">
        <v>0.105</v>
      </c>
      <c r="AE47" s="166">
        <v>8.0229999999999997</v>
      </c>
      <c r="AF47" s="166">
        <v>-8.8800000000000008</v>
      </c>
      <c r="AG47" s="166">
        <v>2.2000000000000002</v>
      </c>
      <c r="AH47" s="166">
        <v>0.99299999999999999</v>
      </c>
      <c r="AI47" s="166">
        <v>0.21199999999999999</v>
      </c>
      <c r="AJ47" s="166">
        <v>-10.91</v>
      </c>
      <c r="AK47" s="166">
        <v>-10.93</v>
      </c>
      <c r="AL47" s="167"/>
      <c r="AM47" s="166">
        <v>-8.9700000000000006</v>
      </c>
      <c r="AN47" s="166">
        <v>-9.02</v>
      </c>
      <c r="AO47" s="166">
        <v>7.4433999999999996</v>
      </c>
      <c r="AP47" s="166">
        <v>3.8504</v>
      </c>
      <c r="AQ47" s="166">
        <v>21.434699999999999</v>
      </c>
      <c r="AR47" s="166">
        <v>22.965900000000001</v>
      </c>
      <c r="AS47" s="166">
        <v>-19.218399999999999</v>
      </c>
      <c r="AT47" s="166">
        <v>-8.5733999999999995</v>
      </c>
      <c r="AU47" s="166">
        <v>-8.359</v>
      </c>
      <c r="AV47" s="166">
        <v>-1.6486000000000001</v>
      </c>
      <c r="AW47" s="166">
        <v>-1.7988</v>
      </c>
      <c r="AX47" s="167"/>
      <c r="AY47" s="166">
        <v>-13.797800000000001</v>
      </c>
      <c r="AZ47" s="166">
        <v>3.1686999999999999</v>
      </c>
      <c r="BA47" s="166">
        <v>17.831</v>
      </c>
      <c r="BB47" s="166">
        <v>-7.298</v>
      </c>
      <c r="BC47" s="166">
        <v>2.4556</v>
      </c>
      <c r="BD47" s="166">
        <v>-3.2</v>
      </c>
      <c r="BE47" s="166">
        <v>-3.5</v>
      </c>
      <c r="BF47" s="166">
        <v>-23.193899999999999</v>
      </c>
      <c r="BG47" s="166">
        <v>-23.2181</v>
      </c>
      <c r="BH47" s="166">
        <v>-3.1173000000000002</v>
      </c>
      <c r="BI47" s="167"/>
      <c r="BJ47" s="166">
        <v>-3.3714</v>
      </c>
      <c r="BK47" s="166">
        <v>4.7065999999999999</v>
      </c>
      <c r="BL47" s="166">
        <v>2.0979000000000001</v>
      </c>
      <c r="BM47" s="166">
        <v>1.4881</v>
      </c>
      <c r="BN47" s="166">
        <v>-101.7487</v>
      </c>
      <c r="BO47" s="166">
        <v>115.2684</v>
      </c>
      <c r="BP47" s="166">
        <v>115.84820000000001</v>
      </c>
      <c r="BQ47" s="166">
        <v>-25.6221</v>
      </c>
      <c r="BR47" s="166">
        <v>-43.745899999999999</v>
      </c>
      <c r="BS47" s="167"/>
      <c r="BT47" s="167"/>
      <c r="BU47" s="167"/>
      <c r="BV47" s="167"/>
      <c r="BW47" s="166">
        <v>13.92</v>
      </c>
      <c r="BX47" s="166">
        <v>9.51</v>
      </c>
      <c r="BY47" s="166">
        <v>-12.91</v>
      </c>
      <c r="BZ47" s="166">
        <v>6.65</v>
      </c>
      <c r="CA47" s="166">
        <v>-1.7373000000000001</v>
      </c>
      <c r="CB47" s="166">
        <v>-1.6032999999999999</v>
      </c>
      <c r="CC47" s="166">
        <v>13.401400000000001</v>
      </c>
      <c r="CD47" s="166">
        <v>11.236700000000001</v>
      </c>
      <c r="CE47" s="166">
        <v>0.77900000000000003</v>
      </c>
      <c r="CF47" s="166">
        <v>7.6700000000000004E-2</v>
      </c>
      <c r="CG47" s="166">
        <v>3.2099999999999997E-2</v>
      </c>
      <c r="CH47" s="166">
        <v>-3.0958999999999999</v>
      </c>
      <c r="CI47" s="166">
        <v>19.7867</v>
      </c>
      <c r="CJ47" s="167"/>
      <c r="CK47" s="167"/>
      <c r="CL47" s="166">
        <v>82.2</v>
      </c>
      <c r="CM47" s="166">
        <v>-36.1</v>
      </c>
      <c r="CN47" s="166">
        <v>-3.28</v>
      </c>
      <c r="CO47" s="166">
        <v>47.463999999999999</v>
      </c>
      <c r="CP47" s="166">
        <v>47.893000000000001</v>
      </c>
      <c r="CQ47" s="166">
        <v>45.9146</v>
      </c>
      <c r="CR47" s="166">
        <v>93.654700000000005</v>
      </c>
      <c r="CS47" s="166">
        <v>94.466999999999999</v>
      </c>
      <c r="CT47" s="167"/>
      <c r="CU47" s="166">
        <v>-104.8219</v>
      </c>
      <c r="CV47" s="167"/>
      <c r="CW47" s="166">
        <v>3.7856999999999998</v>
      </c>
      <c r="CX47" s="166">
        <v>33.17</v>
      </c>
      <c r="CY47" s="166">
        <v>18.91</v>
      </c>
      <c r="CZ47" s="166">
        <v>14.692399999999999</v>
      </c>
      <c r="DA47" s="166">
        <v>14.7491</v>
      </c>
      <c r="DB47" s="166">
        <v>-14.23</v>
      </c>
      <c r="DC47" s="167"/>
      <c r="DD47" s="166">
        <v>-20.9617</v>
      </c>
      <c r="DE47" s="166">
        <v>-21.040800000000001</v>
      </c>
      <c r="DF47" s="166">
        <v>27.053699999999999</v>
      </c>
      <c r="DG47" s="166">
        <v>1.4999999999999999E-2</v>
      </c>
      <c r="DH47" s="166">
        <v>-7.4333</v>
      </c>
      <c r="DI47" s="166">
        <v>-6.5</v>
      </c>
      <c r="DJ47" s="166">
        <v>-6.4</v>
      </c>
      <c r="DK47" s="166">
        <v>-6.4245999999999999</v>
      </c>
      <c r="DL47" s="166">
        <v>8.0472000000000001</v>
      </c>
      <c r="DM47" s="166">
        <v>44.007399999999997</v>
      </c>
      <c r="DN47" s="166">
        <v>18.745999999999999</v>
      </c>
      <c r="DO47" s="166">
        <v>8.7799999999999994</v>
      </c>
      <c r="DP47" s="166">
        <v>-2.1</v>
      </c>
      <c r="DQ47" s="166">
        <v>10.853999999999999</v>
      </c>
      <c r="DR47" s="166">
        <v>-26.546500000000002</v>
      </c>
      <c r="DS47" s="166">
        <v>-3.68</v>
      </c>
      <c r="DT47" s="166">
        <v>-3.73</v>
      </c>
      <c r="DU47" s="166">
        <v>25.84</v>
      </c>
      <c r="DV47" s="166">
        <v>26.54</v>
      </c>
      <c r="DW47" s="166">
        <v>-22.4727</v>
      </c>
      <c r="DX47" s="166">
        <v>-12.163600000000001</v>
      </c>
      <c r="DY47" s="166">
        <v>-21.9407</v>
      </c>
      <c r="DZ47" s="166">
        <v>-20.318200000000001</v>
      </c>
      <c r="EA47" s="166">
        <v>40.332700000000003</v>
      </c>
      <c r="EB47" s="166">
        <v>18.897099999999998</v>
      </c>
      <c r="EC47" s="166">
        <v>9.077</v>
      </c>
      <c r="ED47" s="166">
        <v>9.3409999999999993</v>
      </c>
      <c r="EE47" s="166">
        <v>-12.661300000000001</v>
      </c>
      <c r="EF47" s="166">
        <v>-19.532800000000002</v>
      </c>
      <c r="EG47" s="166">
        <v>-11.842000000000001</v>
      </c>
      <c r="EH47" s="166">
        <v>-65.776300000000006</v>
      </c>
      <c r="EI47" s="166">
        <v>-12.7477</v>
      </c>
      <c r="EJ47" s="167"/>
      <c r="EK47" s="166">
        <v>-4.9714999999999998</v>
      </c>
      <c r="EL47" s="166">
        <v>-4.7323000000000004</v>
      </c>
      <c r="EM47" s="167"/>
      <c r="EN47" s="166">
        <v>13.438000000000001</v>
      </c>
      <c r="EO47" s="166">
        <v>11.664199999999999</v>
      </c>
      <c r="EP47" s="166">
        <v>-25.091999999999999</v>
      </c>
      <c r="EQ47" s="166">
        <v>-17.430399999999999</v>
      </c>
      <c r="ER47" s="166">
        <v>-16.963100000000001</v>
      </c>
      <c r="ES47" s="166">
        <v>-1.9327000000000001</v>
      </c>
      <c r="ET47" s="167"/>
      <c r="EU47" s="167"/>
      <c r="EV47" s="167"/>
      <c r="EW47" s="166">
        <v>3.1253000000000002</v>
      </c>
      <c r="EX47" s="166">
        <v>29.8674</v>
      </c>
      <c r="EY47" s="166">
        <v>-9.8446999999999996</v>
      </c>
      <c r="EZ47" s="166">
        <v>-10.1351</v>
      </c>
      <c r="FA47" s="166">
        <v>6.7535999999999996</v>
      </c>
      <c r="FB47" s="166">
        <v>-1.4878</v>
      </c>
      <c r="FC47" s="166">
        <v>-11.748200000000001</v>
      </c>
      <c r="FD47" s="167"/>
      <c r="FE47" s="167"/>
      <c r="FF47" s="167"/>
      <c r="FG47" s="166">
        <v>2.8984000000000001</v>
      </c>
      <c r="FH47" s="166">
        <v>3.8618999999999999</v>
      </c>
      <c r="FI47" s="166">
        <v>2.7616000000000001</v>
      </c>
      <c r="FJ47" s="166">
        <v>-5.6935000000000002</v>
      </c>
      <c r="FK47" s="166">
        <v>-6.3632999999999997</v>
      </c>
      <c r="FL47" s="166">
        <v>27.797699999999999</v>
      </c>
      <c r="FM47" s="166">
        <v>5.6098999999999997</v>
      </c>
      <c r="FN47" s="166">
        <v>5.4848999999999997</v>
      </c>
      <c r="FO47" s="166">
        <v>23.665500000000002</v>
      </c>
      <c r="FP47" s="166">
        <v>32.048200000000001</v>
      </c>
      <c r="FQ47" s="166">
        <v>5.0793999999999997</v>
      </c>
      <c r="FR47" s="167"/>
      <c r="FS47" s="166">
        <v>-3.3174999999999999</v>
      </c>
      <c r="FT47" s="167"/>
      <c r="FU47" s="167"/>
      <c r="FV47" s="166">
        <v>4.0599999999999996</v>
      </c>
      <c r="FW47" s="166">
        <v>0</v>
      </c>
      <c r="FX47" s="167"/>
      <c r="FY47" s="167"/>
      <c r="FZ47" s="167"/>
      <c r="GA47" s="167"/>
      <c r="GB47" s="166">
        <v>12.3</v>
      </c>
      <c r="GC47" s="166">
        <v>-39.724200000000003</v>
      </c>
      <c r="GD47" s="166">
        <v>-31.463000000000001</v>
      </c>
      <c r="GE47" s="167"/>
      <c r="GF47" s="166">
        <v>33.565100000000001</v>
      </c>
      <c r="GG47" s="167"/>
      <c r="GH47" s="166">
        <v>30.3141</v>
      </c>
      <c r="GI47" s="167"/>
      <c r="GJ47" s="166">
        <v>-12.770099999999999</v>
      </c>
      <c r="GK47" s="166">
        <v>3.6225000000000001</v>
      </c>
      <c r="GL47" s="167"/>
      <c r="GM47" s="167"/>
      <c r="GN47" s="166">
        <v>-9.7766999999999999</v>
      </c>
      <c r="GO47" s="166">
        <v>-13.2636</v>
      </c>
      <c r="GP47" s="166">
        <v>6.9878999999999998</v>
      </c>
      <c r="GQ47" s="166">
        <v>-31.343900000000001</v>
      </c>
      <c r="GR47" s="166">
        <v>-19.560300000000002</v>
      </c>
      <c r="GS47" s="166">
        <v>-12.0236</v>
      </c>
      <c r="GT47" s="166">
        <v>152.2132</v>
      </c>
      <c r="GU47" s="166">
        <v>-1.0851999999999999</v>
      </c>
      <c r="GV47" s="166">
        <v>-6.6140999999999996</v>
      </c>
      <c r="GW47" s="166">
        <v>-13.966200000000001</v>
      </c>
      <c r="GX47" s="166">
        <v>2.9432</v>
      </c>
      <c r="GY47" s="166">
        <v>10.768800000000001</v>
      </c>
      <c r="GZ47" s="166">
        <v>10.997400000000001</v>
      </c>
      <c r="HA47" s="166">
        <v>2.3614999999999999</v>
      </c>
      <c r="HB47" s="166">
        <v>9.3999000000000006</v>
      </c>
      <c r="HC47" s="166">
        <v>9.9608000000000008</v>
      </c>
      <c r="HD47" s="166">
        <v>-11.31</v>
      </c>
      <c r="HE47" s="166">
        <v>14.614000000000001</v>
      </c>
      <c r="HF47" s="166">
        <v>48.620100000000001</v>
      </c>
      <c r="HG47" s="166">
        <v>0</v>
      </c>
      <c r="HH47" s="166">
        <v>21.065000000000001</v>
      </c>
      <c r="HI47" s="166">
        <v>20.7194</v>
      </c>
      <c r="HJ47" s="166">
        <v>20.838999999999999</v>
      </c>
      <c r="HK47" s="166">
        <v>-9.3673999999999999</v>
      </c>
      <c r="HL47" s="166">
        <v>-10.489800000000001</v>
      </c>
      <c r="HM47" s="166">
        <v>0</v>
      </c>
      <c r="HN47" s="166">
        <v>-10.523899999999999</v>
      </c>
      <c r="HO47" s="167"/>
      <c r="HP47" s="167"/>
      <c r="HQ47" s="166">
        <v>-12.9572</v>
      </c>
      <c r="HR47" s="166">
        <v>-12.2431</v>
      </c>
      <c r="HS47" s="166">
        <v>-9.6730999999999998</v>
      </c>
      <c r="HT47" s="166">
        <v>-9.1441999999999997</v>
      </c>
      <c r="HU47" s="166">
        <v>11.2</v>
      </c>
      <c r="HV47" s="166">
        <v>10.72</v>
      </c>
      <c r="HW47" s="166">
        <v>-36.1</v>
      </c>
      <c r="HX47" s="166">
        <v>-36.4</v>
      </c>
      <c r="HY47" s="166">
        <v>1.0904</v>
      </c>
      <c r="HZ47" s="166">
        <v>-7.68</v>
      </c>
      <c r="IA47" s="166">
        <v>65.305999999999997</v>
      </c>
      <c r="IB47" s="166">
        <v>39.172600000000003</v>
      </c>
      <c r="IC47" s="166">
        <v>39.382899999999999</v>
      </c>
      <c r="ID47" s="166">
        <v>-16.2</v>
      </c>
      <c r="IE47" s="166">
        <v>-41.4</v>
      </c>
      <c r="IF47" s="166">
        <v>-1.2</v>
      </c>
      <c r="IG47" s="166">
        <v>-2</v>
      </c>
      <c r="IH47" s="167"/>
      <c r="II47" s="167"/>
      <c r="IJ47" s="166">
        <v>-65.492699999999999</v>
      </c>
      <c r="IK47" s="166">
        <v>-40.8827</v>
      </c>
      <c r="IL47" s="166">
        <v>-258.61869999999999</v>
      </c>
      <c r="IM47" s="166">
        <v>2.0529999999999999</v>
      </c>
      <c r="IN47" s="166">
        <v>-3.5743999999999998</v>
      </c>
      <c r="IO47" s="166">
        <v>71.502399999999994</v>
      </c>
      <c r="IP47" s="166">
        <v>91.948700000000002</v>
      </c>
      <c r="IQ47" s="166">
        <v>168.5795</v>
      </c>
      <c r="IR47" s="166">
        <v>45.4803</v>
      </c>
      <c r="IS47" s="166">
        <v>2.8136000000000001</v>
      </c>
      <c r="IT47" s="166">
        <v>45.606400000000001</v>
      </c>
      <c r="IU47" s="166">
        <v>41.846299999999999</v>
      </c>
      <c r="IV47" s="166">
        <v>-59.847499999999997</v>
      </c>
      <c r="IW47" s="166">
        <v>178.334</v>
      </c>
      <c r="IX47" s="166">
        <v>-160.0317</v>
      </c>
      <c r="IY47" s="166">
        <v>28.360600000000002</v>
      </c>
      <c r="IZ47" s="166">
        <v>-16.559899999999999</v>
      </c>
      <c r="JA47" s="166">
        <v>-0.60909999999999997</v>
      </c>
      <c r="JB47" s="167"/>
      <c r="JC47" s="166">
        <v>-9.1999999999999993</v>
      </c>
      <c r="JD47" s="166">
        <v>-1.1819999999999999</v>
      </c>
      <c r="JE47" s="166">
        <v>-1.1830000000000001</v>
      </c>
      <c r="JF47" s="166">
        <v>4.8</v>
      </c>
      <c r="JG47" s="166">
        <v>-1.2</v>
      </c>
      <c r="JH47" s="166">
        <v>-3.5044</v>
      </c>
      <c r="JI47" s="166">
        <v>-4.5396000000000001</v>
      </c>
      <c r="JJ47" s="166">
        <v>12.571899999999999</v>
      </c>
      <c r="JK47" s="166">
        <v>-8.2902000000000005</v>
      </c>
      <c r="JL47" s="166">
        <v>1.2</v>
      </c>
      <c r="JM47" s="166">
        <v>-2.2570000000000001</v>
      </c>
      <c r="JN47" s="166">
        <v>-2.0489999999999999</v>
      </c>
      <c r="JO47" s="167"/>
      <c r="JP47" s="167"/>
      <c r="JQ47" s="166">
        <v>4.1120000000000001</v>
      </c>
      <c r="JR47" s="166">
        <v>3.6105</v>
      </c>
      <c r="JS47" s="166">
        <v>3.9401000000000002</v>
      </c>
      <c r="JT47" s="167"/>
      <c r="JU47" s="166">
        <v>26.9</v>
      </c>
      <c r="JV47" s="166">
        <v>2.0920999999999998</v>
      </c>
      <c r="JW47" s="166">
        <v>0.2</v>
      </c>
      <c r="JX47" s="167"/>
      <c r="JY47" s="167"/>
      <c r="JZ47" s="166">
        <v>-17.4344</v>
      </c>
      <c r="KA47" s="166">
        <v>-20.0762</v>
      </c>
      <c r="KB47" s="166">
        <v>0</v>
      </c>
      <c r="KC47" s="166">
        <v>13.232200000000001</v>
      </c>
      <c r="KD47" s="166">
        <v>-13.703099999999999</v>
      </c>
      <c r="KE47" s="167"/>
      <c r="KF47" s="166">
        <v>-28.4</v>
      </c>
      <c r="KG47" s="166">
        <v>10.6</v>
      </c>
      <c r="KH47" s="167"/>
      <c r="KI47" s="166">
        <v>-113.15430000000001</v>
      </c>
    </row>
    <row r="48" spans="1:295" ht="18" customHeight="1" x14ac:dyDescent="0.25">
      <c r="A48" s="161" t="s">
        <v>72</v>
      </c>
      <c r="B48" s="161" t="s">
        <v>899</v>
      </c>
      <c r="C48" s="168">
        <v>0</v>
      </c>
      <c r="D48" s="169">
        <v>6.9684999999999997</v>
      </c>
      <c r="E48" s="169">
        <v>-14.3865</v>
      </c>
      <c r="F48" s="169">
        <v>-2.6236000000000002</v>
      </c>
      <c r="G48" s="169">
        <v>11.590299999999999</v>
      </c>
      <c r="H48" s="170"/>
      <c r="I48" s="169">
        <v>22.596800000000002</v>
      </c>
      <c r="J48" s="170"/>
      <c r="K48" s="169">
        <v>19.1144</v>
      </c>
      <c r="L48" s="169">
        <v>7.8727999999999998</v>
      </c>
      <c r="M48" s="169">
        <v>7.5984999999999996</v>
      </c>
      <c r="N48" s="169">
        <v>-11.1</v>
      </c>
      <c r="O48" s="169">
        <v>-33</v>
      </c>
      <c r="P48" s="169">
        <v>11</v>
      </c>
      <c r="Q48" s="169">
        <v>4.968</v>
      </c>
      <c r="R48" s="170"/>
      <c r="S48" s="169">
        <v>3.4664999999999999</v>
      </c>
      <c r="T48" s="169">
        <v>16.694500000000001</v>
      </c>
      <c r="U48" s="169">
        <v>6.2145999999999999</v>
      </c>
      <c r="V48" s="169">
        <v>6.1261999999999999</v>
      </c>
      <c r="W48" s="169">
        <v>10.833600000000001</v>
      </c>
      <c r="X48" s="170"/>
      <c r="Y48" s="169">
        <v>0.96360000000000001</v>
      </c>
      <c r="Z48" s="169">
        <v>1.1347</v>
      </c>
      <c r="AA48" s="170"/>
      <c r="AB48" s="169">
        <v>-0.78449999999999998</v>
      </c>
      <c r="AC48" s="169">
        <v>0.24399999999999999</v>
      </c>
      <c r="AD48" s="169">
        <v>0.26500000000000001</v>
      </c>
      <c r="AE48" s="169">
        <v>8.0239999999999991</v>
      </c>
      <c r="AF48" s="169">
        <v>-8.8800000000000008</v>
      </c>
      <c r="AG48" s="170"/>
      <c r="AH48" s="169">
        <v>0.33700000000000002</v>
      </c>
      <c r="AI48" s="169">
        <v>0.222</v>
      </c>
      <c r="AJ48" s="169">
        <v>-10</v>
      </c>
      <c r="AK48" s="169">
        <v>-10</v>
      </c>
      <c r="AL48" s="170"/>
      <c r="AM48" s="169">
        <v>-9.4</v>
      </c>
      <c r="AN48" s="169">
        <v>-9.44</v>
      </c>
      <c r="AO48" s="169">
        <v>7.7164000000000001</v>
      </c>
      <c r="AP48" s="169">
        <v>3.8395000000000001</v>
      </c>
      <c r="AQ48" s="169">
        <v>19.684699999999999</v>
      </c>
      <c r="AR48" s="169">
        <v>21.093699999999998</v>
      </c>
      <c r="AS48" s="169">
        <v>-19.405899999999999</v>
      </c>
      <c r="AT48" s="169">
        <v>-8.1715</v>
      </c>
      <c r="AU48" s="169">
        <v>-7.9016999999999999</v>
      </c>
      <c r="AV48" s="169">
        <v>-1.4108000000000001</v>
      </c>
      <c r="AW48" s="169">
        <v>-1.4518</v>
      </c>
      <c r="AX48" s="170"/>
      <c r="AY48" s="169">
        <v>-15.4053</v>
      </c>
      <c r="AZ48" s="169">
        <v>3.1686999999999999</v>
      </c>
      <c r="BA48" s="169">
        <v>16.345800000000001</v>
      </c>
      <c r="BB48" s="169">
        <v>1.4039999999999999</v>
      </c>
      <c r="BC48" s="169">
        <v>-9.4700000000000006E-2</v>
      </c>
      <c r="BD48" s="169">
        <v>-2.5</v>
      </c>
      <c r="BE48" s="169">
        <v>-2.7</v>
      </c>
      <c r="BF48" s="169">
        <v>-24.191700000000001</v>
      </c>
      <c r="BG48" s="169">
        <v>-23.716699999999999</v>
      </c>
      <c r="BH48" s="169">
        <v>-2.9887999999999999</v>
      </c>
      <c r="BI48" s="170"/>
      <c r="BJ48" s="169">
        <v>0.51119999999999999</v>
      </c>
      <c r="BK48" s="169">
        <v>4.9433999999999996</v>
      </c>
      <c r="BL48" s="169">
        <v>2.5198</v>
      </c>
      <c r="BM48" s="169">
        <v>1.7057</v>
      </c>
      <c r="BN48" s="169">
        <v>-106.9979</v>
      </c>
      <c r="BO48" s="169">
        <v>122.86750000000001</v>
      </c>
      <c r="BP48" s="169">
        <v>123.8441</v>
      </c>
      <c r="BQ48" s="169">
        <v>-50.6004</v>
      </c>
      <c r="BR48" s="169">
        <v>-42.666800000000002</v>
      </c>
      <c r="BS48" s="170"/>
      <c r="BT48" s="170"/>
      <c r="BU48" s="170"/>
      <c r="BV48" s="170"/>
      <c r="BW48" s="169">
        <v>13.49</v>
      </c>
      <c r="BX48" s="169">
        <v>9.18</v>
      </c>
      <c r="BY48" s="169">
        <v>-13</v>
      </c>
      <c r="BZ48" s="169">
        <v>6.16</v>
      </c>
      <c r="CA48" s="169">
        <v>-8.7029999999999994</v>
      </c>
      <c r="CB48" s="169">
        <v>-8.1671999999999993</v>
      </c>
      <c r="CC48" s="169">
        <v>9.8877000000000006</v>
      </c>
      <c r="CD48" s="169">
        <v>7.5747999999999998</v>
      </c>
      <c r="CE48" s="169">
        <v>-0.65</v>
      </c>
      <c r="CF48" s="169">
        <v>1.4588000000000001</v>
      </c>
      <c r="CG48" s="169">
        <v>1.242</v>
      </c>
      <c r="CH48" s="169">
        <v>0.70950000000000002</v>
      </c>
      <c r="CI48" s="169">
        <v>16.116</v>
      </c>
      <c r="CJ48" s="170"/>
      <c r="CK48" s="170"/>
      <c r="CL48" s="169">
        <v>75.2</v>
      </c>
      <c r="CM48" s="169">
        <v>-29.7</v>
      </c>
      <c r="CN48" s="169">
        <v>-3.21</v>
      </c>
      <c r="CO48" s="169">
        <v>45.966900000000003</v>
      </c>
      <c r="CP48" s="169">
        <v>45.853499999999997</v>
      </c>
      <c r="CQ48" s="169">
        <v>44.406199999999998</v>
      </c>
      <c r="CR48" s="169">
        <v>103.55549999999999</v>
      </c>
      <c r="CS48" s="169">
        <v>103.6968</v>
      </c>
      <c r="CT48" s="169">
        <v>1</v>
      </c>
      <c r="CU48" s="169">
        <v>-112.6733</v>
      </c>
      <c r="CV48" s="170"/>
      <c r="CW48" s="169">
        <v>3.9361000000000002</v>
      </c>
      <c r="CX48" s="169">
        <v>35.83</v>
      </c>
      <c r="CY48" s="169">
        <v>17.72</v>
      </c>
      <c r="CZ48" s="169">
        <v>13.911099999999999</v>
      </c>
      <c r="DA48" s="169">
        <v>14.0656</v>
      </c>
      <c r="DB48" s="169">
        <v>-13.8</v>
      </c>
      <c r="DC48" s="170"/>
      <c r="DD48" s="169">
        <v>-17.7317</v>
      </c>
      <c r="DE48" s="169">
        <v>-17.8325</v>
      </c>
      <c r="DF48" s="169">
        <v>13.667999999999999</v>
      </c>
      <c r="DG48" s="169">
        <v>1.46E-2</v>
      </c>
      <c r="DH48" s="169">
        <v>-7.2419000000000002</v>
      </c>
      <c r="DI48" s="169">
        <v>-6.5</v>
      </c>
      <c r="DJ48" s="169">
        <v>-6.2</v>
      </c>
      <c r="DK48" s="169">
        <v>-7.5084999999999997</v>
      </c>
      <c r="DL48" s="169">
        <v>6.9250999999999996</v>
      </c>
      <c r="DM48" s="169">
        <v>45.899900000000002</v>
      </c>
      <c r="DN48" s="169">
        <v>17.447199999999999</v>
      </c>
      <c r="DO48" s="169">
        <v>7.87</v>
      </c>
      <c r="DP48" s="169">
        <v>-3.24</v>
      </c>
      <c r="DQ48" s="169">
        <v>10.9215</v>
      </c>
      <c r="DR48" s="169">
        <v>-12.9307</v>
      </c>
      <c r="DS48" s="169">
        <v>-3.92</v>
      </c>
      <c r="DT48" s="169">
        <v>-3.91</v>
      </c>
      <c r="DU48" s="169">
        <v>25.8</v>
      </c>
      <c r="DV48" s="169">
        <v>25.83</v>
      </c>
      <c r="DW48" s="169">
        <v>-10.4909</v>
      </c>
      <c r="DX48" s="169">
        <v>-5.1726999999999999</v>
      </c>
      <c r="DY48" s="169">
        <v>-21.595199999999998</v>
      </c>
      <c r="DZ48" s="169">
        <v>-20.0364</v>
      </c>
      <c r="EA48" s="169">
        <v>49.554499999999997</v>
      </c>
      <c r="EB48" s="169">
        <v>27.694600000000001</v>
      </c>
      <c r="EC48" s="169">
        <v>16.796399999999998</v>
      </c>
      <c r="ED48" s="169">
        <v>17.601600000000001</v>
      </c>
      <c r="EE48" s="169">
        <v>-16.363099999999999</v>
      </c>
      <c r="EF48" s="169">
        <v>-21.6721</v>
      </c>
      <c r="EG48" s="169">
        <v>-10.746</v>
      </c>
      <c r="EH48" s="169">
        <v>-39.618899999999996</v>
      </c>
      <c r="EI48" s="169">
        <v>-35.723599999999998</v>
      </c>
      <c r="EJ48" s="170"/>
      <c r="EK48" s="169">
        <v>-4.8990999999999998</v>
      </c>
      <c r="EL48" s="169">
        <v>-4.6688000000000001</v>
      </c>
      <c r="EM48" s="170"/>
      <c r="EN48" s="169">
        <v>8.4594000000000005</v>
      </c>
      <c r="EO48" s="169">
        <v>7.4490999999999996</v>
      </c>
      <c r="EP48" s="169">
        <v>-24.068000000000001</v>
      </c>
      <c r="EQ48" s="169">
        <v>-16.588200000000001</v>
      </c>
      <c r="ER48" s="169">
        <v>-16.077100000000002</v>
      </c>
      <c r="ES48" s="169">
        <v>0.59540000000000004</v>
      </c>
      <c r="ET48" s="170"/>
      <c r="EU48" s="170"/>
      <c r="EV48" s="170"/>
      <c r="EW48" s="169">
        <v>3.1194999999999999</v>
      </c>
      <c r="EX48" s="169">
        <v>21.900099999999998</v>
      </c>
      <c r="EY48" s="169">
        <v>-9.9795999999999996</v>
      </c>
      <c r="EZ48" s="169">
        <v>-10.316700000000001</v>
      </c>
      <c r="FA48" s="169">
        <v>7.6558000000000002</v>
      </c>
      <c r="FB48" s="169">
        <v>0.69089999999999996</v>
      </c>
      <c r="FC48" s="169">
        <v>-15.805899999999999</v>
      </c>
      <c r="FD48" s="170"/>
      <c r="FE48" s="170"/>
      <c r="FF48" s="170"/>
      <c r="FG48" s="169">
        <v>3.2581000000000002</v>
      </c>
      <c r="FH48" s="169">
        <v>3.5455000000000001</v>
      </c>
      <c r="FI48" s="169">
        <v>0</v>
      </c>
      <c r="FJ48" s="169">
        <v>0.66979999999999995</v>
      </c>
      <c r="FK48" s="169">
        <v>0.33489999999999998</v>
      </c>
      <c r="FL48" s="169">
        <v>23.276399999999999</v>
      </c>
      <c r="FM48" s="169">
        <v>5.5774999999999997</v>
      </c>
      <c r="FN48" s="169">
        <v>5.2416999999999998</v>
      </c>
      <c r="FO48" s="169">
        <v>21.627099999999999</v>
      </c>
      <c r="FP48" s="169">
        <v>30.034800000000001</v>
      </c>
      <c r="FQ48" s="170"/>
      <c r="FR48" s="170"/>
      <c r="FS48" s="169">
        <v>-3.0097999999999998</v>
      </c>
      <c r="FT48" s="170"/>
      <c r="FU48" s="170"/>
      <c r="FV48" s="169">
        <v>5.24</v>
      </c>
      <c r="FW48" s="170"/>
      <c r="FX48" s="170"/>
      <c r="FY48" s="170"/>
      <c r="FZ48" s="170"/>
      <c r="GA48" s="170"/>
      <c r="GB48" s="169">
        <v>13.49</v>
      </c>
      <c r="GC48" s="169">
        <v>-35.783499999999997</v>
      </c>
      <c r="GD48" s="169">
        <v>-28.348299999999998</v>
      </c>
      <c r="GE48" s="169">
        <v>-4.71</v>
      </c>
      <c r="GF48" s="169">
        <v>35.4634</v>
      </c>
      <c r="GG48" s="170"/>
      <c r="GH48" s="169">
        <v>26.848600000000001</v>
      </c>
      <c r="GI48" s="170"/>
      <c r="GJ48" s="169">
        <v>-10.380800000000001</v>
      </c>
      <c r="GK48" s="169">
        <v>3.4224999999999999</v>
      </c>
      <c r="GL48" s="169">
        <v>3.5999999999999997E-2</v>
      </c>
      <c r="GM48" s="170"/>
      <c r="GN48" s="169">
        <v>-9.7194000000000003</v>
      </c>
      <c r="GO48" s="169">
        <v>-16.0044</v>
      </c>
      <c r="GP48" s="169">
        <v>6.5484</v>
      </c>
      <c r="GQ48" s="169">
        <v>-27.898599999999998</v>
      </c>
      <c r="GR48" s="169">
        <v>-22.942299999999999</v>
      </c>
      <c r="GS48" s="169">
        <v>-12.6845</v>
      </c>
      <c r="GT48" s="169">
        <v>155.7116</v>
      </c>
      <c r="GU48" s="169">
        <v>-2.1846999999999999</v>
      </c>
      <c r="GV48" s="169">
        <v>-8.0336999999999996</v>
      </c>
      <c r="GW48" s="169">
        <v>-10.103999999999999</v>
      </c>
      <c r="GX48" s="169">
        <v>3.2845</v>
      </c>
      <c r="GY48" s="169">
        <v>10.548999999999999</v>
      </c>
      <c r="GZ48" s="169">
        <v>10.783899999999999</v>
      </c>
      <c r="HA48" s="169">
        <v>3</v>
      </c>
      <c r="HB48" s="169">
        <v>6.7689000000000004</v>
      </c>
      <c r="HC48" s="169">
        <v>8.5068999999999999</v>
      </c>
      <c r="HD48" s="169">
        <v>-11.73</v>
      </c>
      <c r="HE48" s="169">
        <v>14.387700000000001</v>
      </c>
      <c r="HF48" s="169">
        <v>58.073900000000002</v>
      </c>
      <c r="HG48" s="169">
        <v>0</v>
      </c>
      <c r="HH48" s="169">
        <v>12.094200000000001</v>
      </c>
      <c r="HI48" s="169">
        <v>24.681000000000001</v>
      </c>
      <c r="HJ48" s="169">
        <v>24.414100000000001</v>
      </c>
      <c r="HK48" s="169">
        <v>-9.7721</v>
      </c>
      <c r="HL48" s="169">
        <v>-11.0084</v>
      </c>
      <c r="HM48" s="169">
        <v>-10.414199999999999</v>
      </c>
      <c r="HN48" s="169">
        <v>-12.076499999999999</v>
      </c>
      <c r="HO48" s="170"/>
      <c r="HP48" s="170"/>
      <c r="HQ48" s="169">
        <v>-18.933900000000001</v>
      </c>
      <c r="HR48" s="169">
        <v>-17.593499999999999</v>
      </c>
      <c r="HS48" s="169">
        <v>-10.189</v>
      </c>
      <c r="HT48" s="169">
        <v>-10.059699999999999</v>
      </c>
      <c r="HU48" s="169">
        <v>15.04</v>
      </c>
      <c r="HV48" s="169">
        <v>15.04</v>
      </c>
      <c r="HW48" s="169">
        <v>-35.5</v>
      </c>
      <c r="HX48" s="169">
        <v>-35.5</v>
      </c>
      <c r="HY48" s="169">
        <v>1.0904</v>
      </c>
      <c r="HZ48" s="169">
        <v>-7.68</v>
      </c>
      <c r="IA48" s="169">
        <v>59.322099999999999</v>
      </c>
      <c r="IB48" s="169">
        <v>34.1599</v>
      </c>
      <c r="IC48" s="169">
        <v>34.0961</v>
      </c>
      <c r="ID48" s="169">
        <v>-17</v>
      </c>
      <c r="IE48" s="169">
        <v>-39.700000000000003</v>
      </c>
      <c r="IF48" s="169">
        <v>5.5</v>
      </c>
      <c r="IG48" s="169">
        <v>4.5999999999999996</v>
      </c>
      <c r="IH48" s="169">
        <v>-17.8155</v>
      </c>
      <c r="II48" s="169">
        <v>-17.8384</v>
      </c>
      <c r="IJ48" s="169">
        <v>-47.750100000000003</v>
      </c>
      <c r="IK48" s="169">
        <v>-16.6066</v>
      </c>
      <c r="IL48" s="169">
        <v>-269.35509999999999</v>
      </c>
      <c r="IM48" s="169">
        <v>-15.4152</v>
      </c>
      <c r="IN48" s="169">
        <v>-0.85760000000000003</v>
      </c>
      <c r="IO48" s="169">
        <v>88.953800000000001</v>
      </c>
      <c r="IP48" s="169">
        <v>77.107100000000003</v>
      </c>
      <c r="IQ48" s="169">
        <v>140.34620000000001</v>
      </c>
      <c r="IR48" s="169">
        <v>72.877200000000002</v>
      </c>
      <c r="IS48" s="169">
        <v>18.792999999999999</v>
      </c>
      <c r="IT48" s="169">
        <v>25.151399999999999</v>
      </c>
      <c r="IU48" s="169">
        <v>25.746400000000001</v>
      </c>
      <c r="IV48" s="169">
        <v>-28.4072</v>
      </c>
      <c r="IW48" s="169">
        <v>186.32830000000001</v>
      </c>
      <c r="IX48" s="169">
        <v>-186.17580000000001</v>
      </c>
      <c r="IY48" s="169">
        <v>9.8384</v>
      </c>
      <c r="IZ48" s="169">
        <v>0.77339999999999998</v>
      </c>
      <c r="JA48" s="169">
        <v>-2.5061</v>
      </c>
      <c r="JB48" s="170"/>
      <c r="JC48" s="169">
        <v>-9.52</v>
      </c>
      <c r="JD48" s="169">
        <v>-1.2829999999999999</v>
      </c>
      <c r="JE48" s="169">
        <v>-1.2869999999999999</v>
      </c>
      <c r="JF48" s="169">
        <v>5.04</v>
      </c>
      <c r="JG48" s="169">
        <v>-1.04</v>
      </c>
      <c r="JH48" s="169">
        <v>-4.1639999999999997</v>
      </c>
      <c r="JI48" s="169">
        <v>-5.0369999999999999</v>
      </c>
      <c r="JJ48" s="169">
        <v>12.1599</v>
      </c>
      <c r="JK48" s="169">
        <v>-8.2902000000000005</v>
      </c>
      <c r="JL48" s="169">
        <v>1.6</v>
      </c>
      <c r="JM48" s="169">
        <v>-0.14199999999999999</v>
      </c>
      <c r="JN48" s="169">
        <v>-0.73399999999999999</v>
      </c>
      <c r="JO48" s="170"/>
      <c r="JP48" s="170"/>
      <c r="JQ48" s="169">
        <v>3.6745000000000001</v>
      </c>
      <c r="JR48" s="169">
        <v>3.0825</v>
      </c>
      <c r="JS48" s="169">
        <v>3.6076000000000001</v>
      </c>
      <c r="JT48" s="170"/>
      <c r="JU48" s="169">
        <v>23.8</v>
      </c>
      <c r="JV48" s="169">
        <v>2.5912999999999999</v>
      </c>
      <c r="JW48" s="169">
        <v>0.11</v>
      </c>
      <c r="JX48" s="170"/>
      <c r="JY48" s="170"/>
      <c r="JZ48" s="169">
        <v>-17.3248</v>
      </c>
      <c r="KA48" s="169">
        <v>-19.567299999999999</v>
      </c>
      <c r="KB48" s="169">
        <v>0</v>
      </c>
      <c r="KC48" s="169">
        <v>12.4636</v>
      </c>
      <c r="KD48" s="169">
        <v>-12.719099999999999</v>
      </c>
      <c r="KE48" s="170"/>
      <c r="KF48" s="169">
        <v>-25.5</v>
      </c>
      <c r="KG48" s="169">
        <v>7.9</v>
      </c>
      <c r="KH48" s="170"/>
      <c r="KI48" s="169">
        <v>-115.7761</v>
      </c>
    </row>
    <row r="49" spans="1:295" ht="18" customHeight="1" x14ac:dyDescent="0.25">
      <c r="A49" s="161" t="s">
        <v>72</v>
      </c>
      <c r="B49" s="161" t="s">
        <v>900</v>
      </c>
      <c r="C49" s="162">
        <v>0</v>
      </c>
      <c r="D49" s="163">
        <v>6.7080000000000002</v>
      </c>
      <c r="E49" s="163">
        <v>-14.125</v>
      </c>
      <c r="F49" s="163">
        <v>-0.39789999999999998</v>
      </c>
      <c r="G49" s="163">
        <v>11.1486</v>
      </c>
      <c r="H49" s="164"/>
      <c r="I49" s="163">
        <v>21.778400000000001</v>
      </c>
      <c r="J49" s="164"/>
      <c r="K49" s="163">
        <v>18.035900000000002</v>
      </c>
      <c r="L49" s="163">
        <v>7.2218</v>
      </c>
      <c r="M49" s="163">
        <v>6.9280999999999997</v>
      </c>
      <c r="N49" s="163">
        <v>-8.8800000000000008</v>
      </c>
      <c r="O49" s="163">
        <v>-35.200000000000003</v>
      </c>
      <c r="P49" s="164"/>
      <c r="Q49" s="163">
        <v>4.968</v>
      </c>
      <c r="R49" s="163">
        <v>-26.4</v>
      </c>
      <c r="S49" s="163">
        <v>2.8155000000000001</v>
      </c>
      <c r="T49" s="163">
        <v>16.232299999999999</v>
      </c>
      <c r="U49" s="163">
        <v>5.8259999999999996</v>
      </c>
      <c r="V49" s="163">
        <v>5.6938000000000004</v>
      </c>
      <c r="W49" s="163">
        <v>10.0792</v>
      </c>
      <c r="X49" s="164"/>
      <c r="Y49" s="163">
        <v>1.2868999999999999</v>
      </c>
      <c r="Z49" s="163">
        <v>1.0769</v>
      </c>
      <c r="AA49" s="164"/>
      <c r="AB49" s="163">
        <v>-0.91779999999999995</v>
      </c>
      <c r="AC49" s="163">
        <v>0.17199999999999999</v>
      </c>
      <c r="AD49" s="163">
        <v>0.188</v>
      </c>
      <c r="AE49" s="163">
        <v>7.7240000000000002</v>
      </c>
      <c r="AF49" s="163">
        <v>-11.1</v>
      </c>
      <c r="AG49" s="163">
        <v>2.2000000000000002</v>
      </c>
      <c r="AH49" s="163">
        <v>-0.81299999999999994</v>
      </c>
      <c r="AI49" s="163">
        <v>0.24299999999999999</v>
      </c>
      <c r="AJ49" s="163">
        <v>-10.41</v>
      </c>
      <c r="AK49" s="163">
        <v>-10.34</v>
      </c>
      <c r="AL49" s="164"/>
      <c r="AM49" s="163">
        <v>-9.56</v>
      </c>
      <c r="AN49" s="163">
        <v>-9.64</v>
      </c>
      <c r="AO49" s="163">
        <v>7.5171999999999999</v>
      </c>
      <c r="AP49" s="163">
        <v>3.9752000000000001</v>
      </c>
      <c r="AQ49" s="163">
        <v>21.947600000000001</v>
      </c>
      <c r="AR49" s="163">
        <v>23.224</v>
      </c>
      <c r="AS49" s="163">
        <v>-21.4588</v>
      </c>
      <c r="AT49" s="163">
        <v>-8.0374999999999996</v>
      </c>
      <c r="AU49" s="163">
        <v>-7.5907</v>
      </c>
      <c r="AV49" s="163">
        <v>-2.3536999999999999</v>
      </c>
      <c r="AW49" s="163">
        <v>-1.2162999999999999</v>
      </c>
      <c r="AX49" s="164"/>
      <c r="AY49" s="163">
        <v>-15.2713</v>
      </c>
      <c r="AZ49" s="163">
        <v>3.1686999999999999</v>
      </c>
      <c r="BA49" s="163">
        <v>17.410599999999999</v>
      </c>
      <c r="BB49" s="163">
        <v>0.96850000000000003</v>
      </c>
      <c r="BC49" s="163">
        <v>0.80210000000000004</v>
      </c>
      <c r="BD49" s="163">
        <v>-3</v>
      </c>
      <c r="BE49" s="163">
        <v>-3.1</v>
      </c>
      <c r="BF49" s="163">
        <v>-24.7407</v>
      </c>
      <c r="BG49" s="163">
        <v>-24.366099999999999</v>
      </c>
      <c r="BH49" s="163">
        <v>-3.1214</v>
      </c>
      <c r="BI49" s="164"/>
      <c r="BJ49" s="163">
        <v>-8.8700000000000001E-2</v>
      </c>
      <c r="BK49" s="163">
        <v>4.532</v>
      </c>
      <c r="BL49" s="163">
        <v>2.5613000000000001</v>
      </c>
      <c r="BM49" s="163">
        <v>1.7252000000000001</v>
      </c>
      <c r="BN49" s="163">
        <v>-111.7893</v>
      </c>
      <c r="BO49" s="163">
        <v>124.2103</v>
      </c>
      <c r="BP49" s="163">
        <v>124.1798</v>
      </c>
      <c r="BQ49" s="163">
        <v>-47.481499999999997</v>
      </c>
      <c r="BR49" s="163">
        <v>-49.014000000000003</v>
      </c>
      <c r="BS49" s="164"/>
      <c r="BT49" s="164"/>
      <c r="BU49" s="164"/>
      <c r="BV49" s="164"/>
      <c r="BW49" s="163">
        <v>13.43</v>
      </c>
      <c r="BX49" s="163">
        <v>9.08</v>
      </c>
      <c r="BY49" s="163">
        <v>-13.72</v>
      </c>
      <c r="BZ49" s="163">
        <v>5.56</v>
      </c>
      <c r="CA49" s="163">
        <v>-8.5691000000000006</v>
      </c>
      <c r="CB49" s="163">
        <v>-8.4351000000000003</v>
      </c>
      <c r="CC49" s="163">
        <v>10.5501</v>
      </c>
      <c r="CD49" s="163">
        <v>8.3823000000000008</v>
      </c>
      <c r="CE49" s="163">
        <v>-0.10589999999999999</v>
      </c>
      <c r="CF49" s="163">
        <v>1.3755999999999999</v>
      </c>
      <c r="CG49" s="163">
        <v>1.3065</v>
      </c>
      <c r="CH49" s="163">
        <v>-0.56169999999999998</v>
      </c>
      <c r="CI49" s="163">
        <v>14.7464</v>
      </c>
      <c r="CJ49" s="164"/>
      <c r="CK49" s="164"/>
      <c r="CL49" s="163">
        <v>69.400000000000006</v>
      </c>
      <c r="CM49" s="163">
        <v>-26.1</v>
      </c>
      <c r="CN49" s="163">
        <v>-3.12</v>
      </c>
      <c r="CO49" s="163">
        <v>44.162500000000001</v>
      </c>
      <c r="CP49" s="163">
        <v>44.062100000000001</v>
      </c>
      <c r="CQ49" s="163">
        <v>42.668199999999999</v>
      </c>
      <c r="CR49" s="163">
        <v>108.2865</v>
      </c>
      <c r="CS49" s="163">
        <v>107.7835</v>
      </c>
      <c r="CT49" s="163">
        <v>1</v>
      </c>
      <c r="CU49" s="163">
        <v>-115.89790000000001</v>
      </c>
      <c r="CV49" s="164"/>
      <c r="CW49" s="163">
        <v>3.9165999999999999</v>
      </c>
      <c r="CX49" s="163">
        <v>33.54</v>
      </c>
      <c r="CY49" s="163">
        <v>17.13</v>
      </c>
      <c r="CZ49" s="163">
        <v>13.286099999999999</v>
      </c>
      <c r="DA49" s="163">
        <v>13.4796</v>
      </c>
      <c r="DB49" s="163">
        <v>-13.43</v>
      </c>
      <c r="DC49" s="164"/>
      <c r="DD49" s="163">
        <v>-16.016999999999999</v>
      </c>
      <c r="DE49" s="163">
        <v>-16.141999999999999</v>
      </c>
      <c r="DF49" s="163">
        <v>11.5245</v>
      </c>
      <c r="DG49" s="163">
        <v>1.47E-2</v>
      </c>
      <c r="DH49" s="163">
        <v>-6.8535000000000004</v>
      </c>
      <c r="DI49" s="163">
        <v>-4</v>
      </c>
      <c r="DJ49" s="163">
        <v>-3.9</v>
      </c>
      <c r="DK49" s="163">
        <v>-7.3779000000000003</v>
      </c>
      <c r="DL49" s="163">
        <v>6.5510999999999999</v>
      </c>
      <c r="DM49" s="163">
        <v>45.4268</v>
      </c>
      <c r="DN49" s="163">
        <v>16.704999999999998</v>
      </c>
      <c r="DO49" s="163">
        <v>7.38</v>
      </c>
      <c r="DP49" s="163">
        <v>-3.04</v>
      </c>
      <c r="DQ49" s="163">
        <v>10.989000000000001</v>
      </c>
      <c r="DR49" s="163">
        <v>-11.160600000000001</v>
      </c>
      <c r="DS49" s="163">
        <v>-4</v>
      </c>
      <c r="DT49" s="163">
        <v>-4.01</v>
      </c>
      <c r="DU49" s="163">
        <v>27.1</v>
      </c>
      <c r="DV49" s="163">
        <v>25.28</v>
      </c>
      <c r="DW49" s="163">
        <v>-9.5817999999999994</v>
      </c>
      <c r="DX49" s="163">
        <v>-5.4363999999999999</v>
      </c>
      <c r="DY49" s="163">
        <v>-20.12</v>
      </c>
      <c r="DZ49" s="163">
        <v>-19.4727</v>
      </c>
      <c r="EA49" s="163">
        <v>45.728499999999997</v>
      </c>
      <c r="EB49" s="163">
        <v>24.162500000000001</v>
      </c>
      <c r="EC49" s="163">
        <v>14.4308</v>
      </c>
      <c r="ED49" s="163">
        <v>14.6168</v>
      </c>
      <c r="EE49" s="164"/>
      <c r="EF49" s="163">
        <v>-20.6768</v>
      </c>
      <c r="EG49" s="163">
        <v>-10.584</v>
      </c>
      <c r="EH49" s="163">
        <v>-45.050199999999997</v>
      </c>
      <c r="EI49" s="163">
        <v>-33.433199999999999</v>
      </c>
      <c r="EJ49" s="164"/>
      <c r="EK49" s="163">
        <v>-5.2035</v>
      </c>
      <c r="EL49" s="163">
        <v>-4.9466999999999999</v>
      </c>
      <c r="EM49" s="164"/>
      <c r="EN49" s="163">
        <v>8.5757999999999992</v>
      </c>
      <c r="EO49" s="163">
        <v>7.0667</v>
      </c>
      <c r="EP49" s="163">
        <v>-23.044</v>
      </c>
      <c r="EQ49" s="163">
        <v>-16.255099999999999</v>
      </c>
      <c r="ER49" s="163">
        <v>-15.9925</v>
      </c>
      <c r="ES49" s="163">
        <v>-0.67620000000000002</v>
      </c>
      <c r="ET49" s="164"/>
      <c r="EU49" s="164"/>
      <c r="EV49" s="164"/>
      <c r="EW49" s="163">
        <v>2.9439000000000002</v>
      </c>
      <c r="EX49" s="163">
        <v>22.916699999999999</v>
      </c>
      <c r="EY49" s="163">
        <v>-10.4801</v>
      </c>
      <c r="EZ49" s="163">
        <v>-10.6297</v>
      </c>
      <c r="FA49" s="163">
        <v>7.4678000000000004</v>
      </c>
      <c r="FB49" s="163">
        <v>0.27</v>
      </c>
      <c r="FC49" s="163">
        <v>-15.078799999999999</v>
      </c>
      <c r="FD49" s="163">
        <v>5.4756</v>
      </c>
      <c r="FE49" s="164"/>
      <c r="FF49" s="164"/>
      <c r="FG49" s="163">
        <v>2.8557000000000001</v>
      </c>
      <c r="FH49" s="163">
        <v>3.1981000000000002</v>
      </c>
      <c r="FI49" s="163">
        <v>3.1535000000000002</v>
      </c>
      <c r="FJ49" s="163">
        <v>-0.33489999999999998</v>
      </c>
      <c r="FK49" s="163">
        <v>-0.83730000000000004</v>
      </c>
      <c r="FL49" s="163">
        <v>24.113700000000001</v>
      </c>
      <c r="FM49" s="163">
        <v>5.2957999999999998</v>
      </c>
      <c r="FN49" s="163">
        <v>4.3643999999999998</v>
      </c>
      <c r="FO49" s="163">
        <v>23.142900000000001</v>
      </c>
      <c r="FP49" s="163">
        <v>31.785599999999999</v>
      </c>
      <c r="FQ49" s="163">
        <v>7.4329999999999998</v>
      </c>
      <c r="FR49" s="164"/>
      <c r="FS49" s="163">
        <v>-3.5116000000000001</v>
      </c>
      <c r="FT49" s="164"/>
      <c r="FU49" s="163">
        <v>2.46</v>
      </c>
      <c r="FV49" s="163">
        <v>3.3</v>
      </c>
      <c r="FW49" s="163">
        <v>0</v>
      </c>
      <c r="FX49" s="164"/>
      <c r="FY49" s="164"/>
      <c r="FZ49" s="164"/>
      <c r="GA49" s="164"/>
      <c r="GB49" s="163">
        <v>13.6</v>
      </c>
      <c r="GC49" s="163">
        <v>-37.373800000000003</v>
      </c>
      <c r="GD49" s="163">
        <v>-29.5641</v>
      </c>
      <c r="GE49" s="163">
        <v>-4.4800000000000004</v>
      </c>
      <c r="GF49" s="163">
        <v>36.300699999999999</v>
      </c>
      <c r="GG49" s="164"/>
      <c r="GH49" s="163">
        <v>26.4543</v>
      </c>
      <c r="GI49" s="164"/>
      <c r="GJ49" s="163">
        <v>-10.2225</v>
      </c>
      <c r="GK49" s="163">
        <v>3.3363999999999998</v>
      </c>
      <c r="GL49" s="164"/>
      <c r="GM49" s="164"/>
      <c r="GN49" s="163">
        <v>-9.4228000000000005</v>
      </c>
      <c r="GO49" s="163">
        <v>-15.5326</v>
      </c>
      <c r="GP49" s="163">
        <v>10.314299999999999</v>
      </c>
      <c r="GQ49" s="163">
        <v>-29.411200000000001</v>
      </c>
      <c r="GR49" s="163">
        <v>-21.777100000000001</v>
      </c>
      <c r="GS49" s="163">
        <v>-13.227600000000001</v>
      </c>
      <c r="GT49" s="163">
        <v>151.9212</v>
      </c>
      <c r="GU49" s="163">
        <v>-2.8153000000000001</v>
      </c>
      <c r="GV49" s="163">
        <v>-7.8146000000000004</v>
      </c>
      <c r="GW49" s="163">
        <v>-9.8655000000000008</v>
      </c>
      <c r="GX49" s="163">
        <v>2.6261000000000001</v>
      </c>
      <c r="GY49" s="163">
        <v>10.190099999999999</v>
      </c>
      <c r="GZ49" s="163">
        <v>10.3962</v>
      </c>
      <c r="HA49" s="163">
        <v>2</v>
      </c>
      <c r="HB49" s="163">
        <v>8.6981000000000002</v>
      </c>
      <c r="HC49" s="163">
        <v>11.397600000000001</v>
      </c>
      <c r="HD49" s="163">
        <v>-11.73</v>
      </c>
      <c r="HE49" s="163">
        <v>15.6325</v>
      </c>
      <c r="HF49" s="163">
        <v>58.582000000000001</v>
      </c>
      <c r="HG49" s="163">
        <v>0</v>
      </c>
      <c r="HH49" s="163">
        <v>11.753299999999999</v>
      </c>
      <c r="HI49" s="163">
        <v>23.363499999999998</v>
      </c>
      <c r="HJ49" s="163">
        <v>23.930499999999999</v>
      </c>
      <c r="HK49" s="163">
        <v>-9.5820000000000007</v>
      </c>
      <c r="HL49" s="163">
        <v>-11.0197</v>
      </c>
      <c r="HM49" s="163">
        <v>0</v>
      </c>
      <c r="HN49" s="163">
        <v>-11.824400000000001</v>
      </c>
      <c r="HO49" s="164"/>
      <c r="HP49" s="164"/>
      <c r="HQ49" s="163">
        <v>-18.9284</v>
      </c>
      <c r="HR49" s="163">
        <v>-18.3186</v>
      </c>
      <c r="HS49" s="163">
        <v>-8.9461999999999993</v>
      </c>
      <c r="HT49" s="163">
        <v>-8.9377999999999993</v>
      </c>
      <c r="HU49" s="163">
        <v>16.8</v>
      </c>
      <c r="HV49" s="163">
        <v>16.809999999999999</v>
      </c>
      <c r="HW49" s="163">
        <v>-36.799999999999997</v>
      </c>
      <c r="HX49" s="163">
        <v>-37.4</v>
      </c>
      <c r="HY49" s="163">
        <v>1.1252</v>
      </c>
      <c r="HZ49" s="163">
        <v>-8.16</v>
      </c>
      <c r="IA49" s="163">
        <v>56.703400000000002</v>
      </c>
      <c r="IB49" s="163">
        <v>35.183199999999999</v>
      </c>
      <c r="IC49" s="163">
        <v>34.691800000000001</v>
      </c>
      <c r="ID49" s="163">
        <v>-17.399999999999999</v>
      </c>
      <c r="IE49" s="163">
        <v>-39.299999999999997</v>
      </c>
      <c r="IF49" s="163">
        <v>4.7</v>
      </c>
      <c r="IG49" s="163">
        <v>4.5</v>
      </c>
      <c r="IH49" s="163">
        <v>-18.0383</v>
      </c>
      <c r="II49" s="164"/>
      <c r="IJ49" s="163">
        <v>-44.390500000000003</v>
      </c>
      <c r="IK49" s="163">
        <v>-23.551600000000001</v>
      </c>
      <c r="IL49" s="163">
        <v>-269.58089999999999</v>
      </c>
      <c r="IM49" s="163">
        <v>-15.357699999999999</v>
      </c>
      <c r="IN49" s="163">
        <v>0.78620000000000001</v>
      </c>
      <c r="IO49" s="163">
        <v>87.168800000000005</v>
      </c>
      <c r="IP49" s="163">
        <v>80.146500000000003</v>
      </c>
      <c r="IQ49" s="163">
        <v>137.15639999999999</v>
      </c>
      <c r="IR49" s="163">
        <v>72.449700000000007</v>
      </c>
      <c r="IS49" s="163">
        <v>16.504100000000001</v>
      </c>
      <c r="IT49" s="163">
        <v>23.045300000000001</v>
      </c>
      <c r="IU49" s="163">
        <v>22.4649</v>
      </c>
      <c r="IV49" s="163">
        <v>-30.245699999999999</v>
      </c>
      <c r="IW49" s="163">
        <v>184.9624</v>
      </c>
      <c r="IX49" s="163">
        <v>-185.76519999999999</v>
      </c>
      <c r="IY49" s="163">
        <v>9.6190999999999995</v>
      </c>
      <c r="IZ49" s="163">
        <v>1.5401</v>
      </c>
      <c r="JA49" s="163">
        <v>-2.5525000000000002</v>
      </c>
      <c r="JB49" s="164"/>
      <c r="JC49" s="163">
        <v>-8.16</v>
      </c>
      <c r="JD49" s="163">
        <v>-1.2649999999999999</v>
      </c>
      <c r="JE49" s="163">
        <v>-1.262</v>
      </c>
      <c r="JF49" s="163">
        <v>4.16</v>
      </c>
      <c r="JG49" s="163">
        <v>-0.96</v>
      </c>
      <c r="JH49" s="163">
        <v>-3.3973</v>
      </c>
      <c r="JI49" s="163">
        <v>-3.8651</v>
      </c>
      <c r="JJ49" s="163">
        <v>13.0388</v>
      </c>
      <c r="JK49" s="163">
        <v>-9.3155999999999999</v>
      </c>
      <c r="JL49" s="163">
        <v>0.5</v>
      </c>
      <c r="JM49" s="163">
        <v>-7.8E-2</v>
      </c>
      <c r="JN49" s="163">
        <v>8.4000000000000005E-2</v>
      </c>
      <c r="JO49" s="164"/>
      <c r="JP49" s="164"/>
      <c r="JQ49" s="163">
        <v>4.0157999999999996</v>
      </c>
      <c r="JR49" s="163">
        <v>3.4540000000000002</v>
      </c>
      <c r="JS49" s="163">
        <v>4.0202999999999998</v>
      </c>
      <c r="JT49" s="164"/>
      <c r="JU49" s="163">
        <v>26.8</v>
      </c>
      <c r="JV49" s="163">
        <v>1.883</v>
      </c>
      <c r="JW49" s="163">
        <v>-0.09</v>
      </c>
      <c r="JX49" s="164"/>
      <c r="JY49" s="163">
        <v>0</v>
      </c>
      <c r="JZ49" s="163">
        <v>-17.914100000000001</v>
      </c>
      <c r="KA49" s="163">
        <v>-19.369599999999998</v>
      </c>
      <c r="KB49" s="163">
        <v>0</v>
      </c>
      <c r="KC49" s="163">
        <v>13.174300000000001</v>
      </c>
      <c r="KD49" s="163">
        <v>-12.478199999999999</v>
      </c>
      <c r="KE49" s="164"/>
      <c r="KF49" s="163">
        <v>-28.8</v>
      </c>
      <c r="KG49" s="163">
        <v>10.9</v>
      </c>
      <c r="KH49" s="164"/>
      <c r="KI49" s="163">
        <v>-118.9252</v>
      </c>
    </row>
    <row r="50" spans="1:295" ht="18" customHeight="1" x14ac:dyDescent="0.25">
      <c r="A50" s="161" t="s">
        <v>72</v>
      </c>
      <c r="B50" s="161" t="s">
        <v>901</v>
      </c>
      <c r="C50" s="165">
        <v>0</v>
      </c>
      <c r="D50" s="166">
        <v>6.6136999999999997</v>
      </c>
      <c r="E50" s="166">
        <v>-13.9794</v>
      </c>
      <c r="F50" s="166">
        <v>1.3082</v>
      </c>
      <c r="G50" s="166">
        <v>10.5284</v>
      </c>
      <c r="H50" s="167"/>
      <c r="I50" s="166">
        <v>20.774999999999999</v>
      </c>
      <c r="J50" s="167"/>
      <c r="K50" s="166">
        <v>17.180499999999999</v>
      </c>
      <c r="L50" s="166">
        <v>6.8018000000000001</v>
      </c>
      <c r="M50" s="166">
        <v>6.5696000000000003</v>
      </c>
      <c r="N50" s="166">
        <v>-6.66</v>
      </c>
      <c r="O50" s="166">
        <v>-33</v>
      </c>
      <c r="P50" s="166">
        <v>8.8000000000000007</v>
      </c>
      <c r="Q50" s="166">
        <v>4.1399999999999997</v>
      </c>
      <c r="R50" s="166">
        <v>-24.2</v>
      </c>
      <c r="S50" s="166">
        <v>2.1019999999999999</v>
      </c>
      <c r="T50" s="166">
        <v>14.155799999999999</v>
      </c>
      <c r="U50" s="166">
        <v>5.2697000000000003</v>
      </c>
      <c r="V50" s="166">
        <v>5.2149000000000001</v>
      </c>
      <c r="W50" s="166">
        <v>9.3739000000000008</v>
      </c>
      <c r="X50" s="167"/>
      <c r="Y50" s="166">
        <v>1.8052999999999999</v>
      </c>
      <c r="Z50" s="166">
        <v>1.1268</v>
      </c>
      <c r="AA50" s="167"/>
      <c r="AB50" s="166">
        <v>-0.82620000000000005</v>
      </c>
      <c r="AC50" s="166">
        <v>0.246</v>
      </c>
      <c r="AD50" s="166">
        <v>0.3</v>
      </c>
      <c r="AE50" s="166">
        <v>7.7510000000000003</v>
      </c>
      <c r="AF50" s="166">
        <v>-13.32</v>
      </c>
      <c r="AG50" s="166">
        <v>0</v>
      </c>
      <c r="AH50" s="166">
        <v>-0.85599999999999998</v>
      </c>
      <c r="AI50" s="166">
        <v>0.247</v>
      </c>
      <c r="AJ50" s="166">
        <v>-9.9700000000000006</v>
      </c>
      <c r="AK50" s="166">
        <v>-9.85</v>
      </c>
      <c r="AL50" s="167"/>
      <c r="AM50" s="166">
        <v>-9.51</v>
      </c>
      <c r="AN50" s="166">
        <v>-9.16</v>
      </c>
      <c r="AO50" s="166">
        <v>8.1220999999999997</v>
      </c>
      <c r="AP50" s="166">
        <v>3.681</v>
      </c>
      <c r="AQ50" s="166">
        <v>20.857900000000001</v>
      </c>
      <c r="AR50" s="166">
        <v>22.270499999999998</v>
      </c>
      <c r="AS50" s="166">
        <v>-22.871099999999998</v>
      </c>
      <c r="AT50" s="166">
        <v>-9.1091999999999995</v>
      </c>
      <c r="AU50" s="166">
        <v>-8.2544000000000004</v>
      </c>
      <c r="AV50" s="166">
        <v>7.3335999999999997</v>
      </c>
      <c r="AW50" s="166">
        <v>20.134</v>
      </c>
      <c r="AX50" s="167"/>
      <c r="AY50" s="166">
        <v>-21.8353</v>
      </c>
      <c r="AZ50" s="166">
        <v>5.9305000000000003</v>
      </c>
      <c r="BA50" s="166">
        <v>25.152699999999999</v>
      </c>
      <c r="BB50" s="166">
        <v>3.0470000000000002</v>
      </c>
      <c r="BC50" s="166">
        <v>-0.08</v>
      </c>
      <c r="BD50" s="166">
        <v>-2.9</v>
      </c>
      <c r="BE50" s="166">
        <v>-3.1</v>
      </c>
      <c r="BF50" s="166">
        <v>-24.1602</v>
      </c>
      <c r="BG50" s="166">
        <v>-23.548200000000001</v>
      </c>
      <c r="BH50" s="166">
        <v>-2.8835000000000002</v>
      </c>
      <c r="BI50" s="167"/>
      <c r="BJ50" s="166">
        <v>-0.1106</v>
      </c>
      <c r="BK50" s="166">
        <v>4.5587</v>
      </c>
      <c r="BL50" s="166">
        <v>2.7323</v>
      </c>
      <c r="BM50" s="166">
        <v>1.8069999999999999</v>
      </c>
      <c r="BN50" s="166">
        <v>-101.6876</v>
      </c>
      <c r="BO50" s="166">
        <v>121.25</v>
      </c>
      <c r="BP50" s="166">
        <v>122.5013</v>
      </c>
      <c r="BQ50" s="166">
        <v>-48.997199999999999</v>
      </c>
      <c r="BR50" s="166">
        <v>-49.847299999999997</v>
      </c>
      <c r="BS50" s="167"/>
      <c r="BT50" s="167"/>
      <c r="BU50" s="167"/>
      <c r="BV50" s="167"/>
      <c r="BW50" s="166">
        <v>13.32</v>
      </c>
      <c r="BX50" s="166">
        <v>8.9499999999999993</v>
      </c>
      <c r="BY50" s="166">
        <v>-13.94</v>
      </c>
      <c r="BZ50" s="166">
        <v>5.37</v>
      </c>
      <c r="CA50" s="166">
        <v>-10.4445</v>
      </c>
      <c r="CB50" s="166">
        <v>-10.176500000000001</v>
      </c>
      <c r="CC50" s="166">
        <v>12.636799999999999</v>
      </c>
      <c r="CD50" s="166">
        <v>10.1968</v>
      </c>
      <c r="CE50" s="166">
        <v>-7.6799999999999993E-2</v>
      </c>
      <c r="CF50" s="166">
        <v>3.8891</v>
      </c>
      <c r="CG50" s="166">
        <v>3.6760999999999999</v>
      </c>
      <c r="CH50" s="166">
        <v>-1.4226000000000001</v>
      </c>
      <c r="CI50" s="166">
        <v>16.017700000000001</v>
      </c>
      <c r="CJ50" s="167"/>
      <c r="CK50" s="167"/>
      <c r="CL50" s="166">
        <v>71.7</v>
      </c>
      <c r="CM50" s="166">
        <v>-29.4</v>
      </c>
      <c r="CN50" s="166">
        <v>-3.16</v>
      </c>
      <c r="CO50" s="166">
        <v>45.445999999999998</v>
      </c>
      <c r="CP50" s="166">
        <v>45.472000000000001</v>
      </c>
      <c r="CQ50" s="166">
        <v>43.587800000000001</v>
      </c>
      <c r="CR50" s="166">
        <v>107.9714</v>
      </c>
      <c r="CS50" s="166">
        <v>106.6613</v>
      </c>
      <c r="CT50" s="166">
        <v>1</v>
      </c>
      <c r="CU50" s="166">
        <v>-116.4422</v>
      </c>
      <c r="CV50" s="167"/>
      <c r="CW50" s="166">
        <v>4.09</v>
      </c>
      <c r="CX50" s="166">
        <v>34.11</v>
      </c>
      <c r="CY50" s="166">
        <v>16.29</v>
      </c>
      <c r="CZ50" s="166">
        <v>12.348599999999999</v>
      </c>
      <c r="DA50" s="166">
        <v>12.5031</v>
      </c>
      <c r="DB50" s="166">
        <v>-12.85</v>
      </c>
      <c r="DC50" s="167"/>
      <c r="DD50" s="166">
        <v>-17.5261</v>
      </c>
      <c r="DE50" s="166">
        <v>-17.521899999999999</v>
      </c>
      <c r="DF50" s="166">
        <v>14.2363</v>
      </c>
      <c r="DG50" s="166">
        <v>1.47E-2</v>
      </c>
      <c r="DH50" s="166">
        <v>-6.9001000000000001</v>
      </c>
      <c r="DI50" s="166">
        <v>-3.7</v>
      </c>
      <c r="DJ50" s="166">
        <v>-4</v>
      </c>
      <c r="DK50" s="166">
        <v>-7.5488</v>
      </c>
      <c r="DL50" s="166">
        <v>5.4291</v>
      </c>
      <c r="DM50" s="166">
        <v>44.638199999999998</v>
      </c>
      <c r="DN50" s="166">
        <v>15.220599999999999</v>
      </c>
      <c r="DO50" s="166">
        <v>6.17</v>
      </c>
      <c r="DP50" s="166">
        <v>-2.73</v>
      </c>
      <c r="DQ50" s="166">
        <v>11.097</v>
      </c>
      <c r="DR50" s="166">
        <v>-12.9757</v>
      </c>
      <c r="DS50" s="166">
        <v>-4.33</v>
      </c>
      <c r="DT50" s="166">
        <v>-4.46</v>
      </c>
      <c r="DU50" s="166">
        <v>27.16</v>
      </c>
      <c r="DV50" s="166">
        <v>25.78</v>
      </c>
      <c r="DW50" s="166">
        <v>-9.9454999999999991</v>
      </c>
      <c r="DX50" s="166">
        <v>-5.6181999999999999</v>
      </c>
      <c r="DY50" s="166">
        <v>-22.837599999999998</v>
      </c>
      <c r="DZ50" s="166">
        <v>-21.2545</v>
      </c>
      <c r="EA50" s="166">
        <v>45.031999999999996</v>
      </c>
      <c r="EB50" s="166">
        <v>23.497499999999999</v>
      </c>
      <c r="EC50" s="166">
        <v>12.5482</v>
      </c>
      <c r="ED50" s="166">
        <v>13.042</v>
      </c>
      <c r="EE50" s="166">
        <v>-19.180900000000001</v>
      </c>
      <c r="EF50" s="166">
        <v>-22.798100000000002</v>
      </c>
      <c r="EG50" s="166">
        <v>-10.951000000000001</v>
      </c>
      <c r="EH50" s="166">
        <v>-45.585900000000002</v>
      </c>
      <c r="EI50" s="166">
        <v>-31.008600000000001</v>
      </c>
      <c r="EJ50" s="167"/>
      <c r="EK50" s="166">
        <v>-5.7534999999999998</v>
      </c>
      <c r="EL50" s="166">
        <v>-5.5022000000000002</v>
      </c>
      <c r="EM50" s="167"/>
      <c r="EN50" s="166">
        <v>7.3341000000000003</v>
      </c>
      <c r="EO50" s="166">
        <v>5.8939000000000004</v>
      </c>
      <c r="EP50" s="166">
        <v>-26.116</v>
      </c>
      <c r="EQ50" s="166">
        <v>-17.060500000000001</v>
      </c>
      <c r="ER50" s="166">
        <v>-16.789000000000001</v>
      </c>
      <c r="ES50" s="166">
        <v>1.3048</v>
      </c>
      <c r="ET50" s="167"/>
      <c r="EU50" s="167"/>
      <c r="EV50" s="167"/>
      <c r="EW50" s="166">
        <v>2.7210000000000001</v>
      </c>
      <c r="EX50" s="166">
        <v>22.039200000000001</v>
      </c>
      <c r="EY50" s="166">
        <v>-10.826599999999999</v>
      </c>
      <c r="EZ50" s="166">
        <v>-10.9918</v>
      </c>
      <c r="FA50" s="166">
        <v>7.47</v>
      </c>
      <c r="FB50" s="166">
        <v>2.9357000000000002</v>
      </c>
      <c r="FC50" s="166">
        <v>-19.1008</v>
      </c>
      <c r="FD50" s="166">
        <v>5.8601000000000001</v>
      </c>
      <c r="FE50" s="167"/>
      <c r="FF50" s="167"/>
      <c r="FG50" s="166">
        <v>4.0194000000000001</v>
      </c>
      <c r="FH50" s="166">
        <v>3.1248</v>
      </c>
      <c r="FI50" s="166">
        <v>2.7126000000000001</v>
      </c>
      <c r="FJ50" s="166">
        <v>1.3395999999999999</v>
      </c>
      <c r="FK50" s="166">
        <v>0.50239999999999996</v>
      </c>
      <c r="FL50" s="166">
        <v>25.118400000000001</v>
      </c>
      <c r="FM50" s="166">
        <v>5.1064999999999996</v>
      </c>
      <c r="FN50" s="166">
        <v>5.2679</v>
      </c>
      <c r="FO50" s="166">
        <v>22.9389</v>
      </c>
      <c r="FP50" s="167"/>
      <c r="FQ50" s="167"/>
      <c r="FR50" s="167"/>
      <c r="FS50" s="166">
        <v>-3.1051000000000002</v>
      </c>
      <c r="FT50" s="167"/>
      <c r="FU50" s="167"/>
      <c r="FV50" s="166">
        <v>3.69</v>
      </c>
      <c r="FW50" s="166">
        <v>0</v>
      </c>
      <c r="FX50" s="167"/>
      <c r="FY50" s="167"/>
      <c r="FZ50" s="167"/>
      <c r="GA50" s="167"/>
      <c r="GB50" s="166">
        <v>13.71</v>
      </c>
      <c r="GC50" s="166">
        <v>-37.491100000000003</v>
      </c>
      <c r="GD50" s="166">
        <v>-29.7653</v>
      </c>
      <c r="GE50" s="166">
        <v>-4.4000000000000004</v>
      </c>
      <c r="GF50" s="166">
        <v>36.040100000000002</v>
      </c>
      <c r="GG50" s="167"/>
      <c r="GH50" s="166">
        <v>26.742100000000001</v>
      </c>
      <c r="GI50" s="167"/>
      <c r="GJ50" s="166">
        <v>-10.1534</v>
      </c>
      <c r="GK50" s="166">
        <v>3.2242000000000002</v>
      </c>
      <c r="GL50" s="167"/>
      <c r="GM50" s="167"/>
      <c r="GN50" s="166">
        <v>-9.5869</v>
      </c>
      <c r="GO50" s="166">
        <v>-15.127599999999999</v>
      </c>
      <c r="GP50" s="166">
        <v>9.5376999999999992</v>
      </c>
      <c r="GQ50" s="166">
        <v>-30.587599999999998</v>
      </c>
      <c r="GR50" s="166">
        <v>-23.035699999999999</v>
      </c>
      <c r="GS50" s="166">
        <v>-12.728899999999999</v>
      </c>
      <c r="GT50" s="166">
        <v>152.26329999999999</v>
      </c>
      <c r="GU50" s="166">
        <v>-3.1720999999999999</v>
      </c>
      <c r="GV50" s="166">
        <v>-8.1068999999999996</v>
      </c>
      <c r="GW50" s="166">
        <v>-9.5081000000000007</v>
      </c>
      <c r="GX50" s="166">
        <v>2.9550000000000001</v>
      </c>
      <c r="GY50" s="166">
        <v>9.6700999999999997</v>
      </c>
      <c r="GZ50" s="166">
        <v>9.89</v>
      </c>
      <c r="HA50" s="166">
        <v>2.4931999999999999</v>
      </c>
      <c r="HB50" s="166">
        <v>13.086</v>
      </c>
      <c r="HC50" s="166">
        <v>13.6599</v>
      </c>
      <c r="HD50" s="166">
        <v>-8.3800000000000008</v>
      </c>
      <c r="HE50" s="166">
        <v>11.9116</v>
      </c>
      <c r="HF50" s="166">
        <v>54.9803</v>
      </c>
      <c r="HG50" s="166">
        <v>6.1379999999999999</v>
      </c>
      <c r="HH50" s="166">
        <v>13.0579</v>
      </c>
      <c r="HI50" s="166">
        <v>27.008500000000002</v>
      </c>
      <c r="HJ50" s="166">
        <v>27.461500000000001</v>
      </c>
      <c r="HK50" s="166">
        <v>-10.9664</v>
      </c>
      <c r="HL50" s="166">
        <v>-12.8447</v>
      </c>
      <c r="HM50" s="166">
        <v>0</v>
      </c>
      <c r="HN50" s="166">
        <v>0</v>
      </c>
      <c r="HO50" s="166">
        <v>58.224499999999999</v>
      </c>
      <c r="HP50" s="166">
        <v>59.0824</v>
      </c>
      <c r="HQ50" s="166">
        <v>-17.2639</v>
      </c>
      <c r="HR50" s="166">
        <v>-16.687100000000001</v>
      </c>
      <c r="HS50" s="166">
        <v>-7.8452999999999999</v>
      </c>
      <c r="HT50" s="166">
        <v>-8.0109999999999992</v>
      </c>
      <c r="HU50" s="166">
        <v>14.3</v>
      </c>
      <c r="HV50" s="166">
        <v>14.57</v>
      </c>
      <c r="HW50" s="166">
        <v>-37</v>
      </c>
      <c r="HX50" s="166">
        <v>-36.299999999999997</v>
      </c>
      <c r="HY50" s="166">
        <v>1.2662</v>
      </c>
      <c r="HZ50" s="166">
        <v>-8.48</v>
      </c>
      <c r="IA50" s="166">
        <v>54.490299999999998</v>
      </c>
      <c r="IB50" s="166">
        <v>34.375999999999998</v>
      </c>
      <c r="IC50" s="166">
        <v>34.450200000000002</v>
      </c>
      <c r="ID50" s="166">
        <v>-17.8</v>
      </c>
      <c r="IE50" s="166">
        <v>-41.4</v>
      </c>
      <c r="IF50" s="166">
        <v>5</v>
      </c>
      <c r="IG50" s="166">
        <v>4.2</v>
      </c>
      <c r="IH50" s="166">
        <v>-17.779499999999999</v>
      </c>
      <c r="II50" s="166">
        <v>-17.8645</v>
      </c>
      <c r="IJ50" s="166">
        <v>-41.000900000000001</v>
      </c>
      <c r="IK50" s="166">
        <v>-22.6341</v>
      </c>
      <c r="IL50" s="166">
        <v>-270.61079999999998</v>
      </c>
      <c r="IM50" s="166">
        <v>-14.970599999999999</v>
      </c>
      <c r="IN50" s="166">
        <v>-1.0388999999999999</v>
      </c>
      <c r="IO50" s="166">
        <v>107.42270000000001</v>
      </c>
      <c r="IP50" s="166">
        <v>57.823700000000002</v>
      </c>
      <c r="IQ50" s="166">
        <v>122.33969999999999</v>
      </c>
      <c r="IR50" s="166">
        <v>91.574799999999996</v>
      </c>
      <c r="IS50" s="166">
        <v>44.9893</v>
      </c>
      <c r="IT50" s="166">
        <v>26.442599999999999</v>
      </c>
      <c r="IU50" s="166">
        <v>31.427299999999999</v>
      </c>
      <c r="IV50" s="166">
        <v>-8.3870000000000005</v>
      </c>
      <c r="IW50" s="166">
        <v>204.47460000000001</v>
      </c>
      <c r="IX50" s="166">
        <v>-197.6756</v>
      </c>
      <c r="IY50" s="166">
        <v>16.431699999999999</v>
      </c>
      <c r="IZ50" s="166">
        <v>-7.1102999999999996</v>
      </c>
      <c r="JA50" s="166">
        <v>-3.0457000000000001</v>
      </c>
      <c r="JB50" s="167"/>
      <c r="JC50" s="166">
        <v>-9.0399999999999991</v>
      </c>
      <c r="JD50" s="166">
        <v>-1.296</v>
      </c>
      <c r="JE50" s="166">
        <v>-1.29</v>
      </c>
      <c r="JF50" s="166">
        <v>4.4000000000000004</v>
      </c>
      <c r="JG50" s="166">
        <v>-0.72</v>
      </c>
      <c r="JH50" s="166">
        <v>-3.1154999999999999</v>
      </c>
      <c r="JI50" s="166">
        <v>-4.6859999999999999</v>
      </c>
      <c r="JJ50" s="166">
        <v>13.8018</v>
      </c>
      <c r="JK50" s="166">
        <v>-9.1386000000000003</v>
      </c>
      <c r="JL50" s="166">
        <v>0.8</v>
      </c>
      <c r="JM50" s="166">
        <v>-0.79200000000000004</v>
      </c>
      <c r="JN50" s="166">
        <v>-0.17299999999999999</v>
      </c>
      <c r="JO50" s="167"/>
      <c r="JP50" s="167"/>
      <c r="JQ50" s="166">
        <v>3.5975000000000001</v>
      </c>
      <c r="JR50" s="166">
        <v>3.9864999999999999</v>
      </c>
      <c r="JS50" s="166">
        <v>3.5966999999999998</v>
      </c>
      <c r="JT50" s="167"/>
      <c r="JU50" s="166">
        <v>26.3</v>
      </c>
      <c r="JV50" s="166">
        <v>2.3816000000000002</v>
      </c>
      <c r="JW50" s="166">
        <v>-0.14000000000000001</v>
      </c>
      <c r="JX50" s="167"/>
      <c r="JY50" s="166">
        <v>-4.1980000000000004</v>
      </c>
      <c r="JZ50" s="166">
        <v>-16.5199</v>
      </c>
      <c r="KA50" s="166">
        <v>-17.366700000000002</v>
      </c>
      <c r="KB50" s="166">
        <v>-2.7959000000000001</v>
      </c>
      <c r="KC50" s="166">
        <v>11.7258</v>
      </c>
      <c r="KD50" s="166">
        <v>-10.192600000000001</v>
      </c>
      <c r="KE50" s="166">
        <v>0</v>
      </c>
      <c r="KF50" s="166">
        <v>-27.8</v>
      </c>
      <c r="KG50" s="166">
        <v>9.4</v>
      </c>
      <c r="KH50" s="167"/>
      <c r="KI50" s="166">
        <v>-117.8159</v>
      </c>
    </row>
    <row r="51" spans="1:295" ht="18" customHeight="1" x14ac:dyDescent="0.25">
      <c r="A51" s="161" t="s">
        <v>72</v>
      </c>
      <c r="B51" s="161" t="s">
        <v>902</v>
      </c>
      <c r="C51" s="165">
        <v>0</v>
      </c>
      <c r="D51" s="166">
        <v>6.7348999999999997</v>
      </c>
      <c r="E51" s="166">
        <v>-14.127800000000001</v>
      </c>
      <c r="F51" s="166">
        <v>3.5384000000000002</v>
      </c>
      <c r="G51" s="166">
        <v>10.4976</v>
      </c>
      <c r="H51" s="167"/>
      <c r="I51" s="166">
        <v>20.678699999999999</v>
      </c>
      <c r="J51" s="167"/>
      <c r="K51" s="166">
        <v>16.711300000000001</v>
      </c>
      <c r="L51" s="166">
        <v>6.5667999999999997</v>
      </c>
      <c r="M51" s="166">
        <v>6.2683999999999997</v>
      </c>
      <c r="N51" s="166">
        <v>-4.4400000000000004</v>
      </c>
      <c r="O51" s="166">
        <v>-30.8</v>
      </c>
      <c r="P51" s="166">
        <v>6.6</v>
      </c>
      <c r="Q51" s="166">
        <v>2.484</v>
      </c>
      <c r="R51" s="166">
        <v>-22</v>
      </c>
      <c r="S51" s="166">
        <v>2.1372</v>
      </c>
      <c r="T51" s="166">
        <v>14.877800000000001</v>
      </c>
      <c r="U51" s="166">
        <v>5.2268999999999997</v>
      </c>
      <c r="V51" s="166">
        <v>5.1317000000000004</v>
      </c>
      <c r="W51" s="166">
        <v>9.1803000000000008</v>
      </c>
      <c r="X51" s="167"/>
      <c r="Y51" s="166">
        <v>3.3281000000000001</v>
      </c>
      <c r="Z51" s="166">
        <v>1.0969</v>
      </c>
      <c r="AA51" s="167"/>
      <c r="AB51" s="166">
        <v>-0.79310000000000003</v>
      </c>
      <c r="AC51" s="166">
        <v>0.13200000000000001</v>
      </c>
      <c r="AD51" s="166">
        <v>0.153</v>
      </c>
      <c r="AE51" s="166">
        <v>7.7439999999999998</v>
      </c>
      <c r="AF51" s="166">
        <v>-17.760000000000002</v>
      </c>
      <c r="AG51" s="166">
        <v>-4.4000000000000004</v>
      </c>
      <c r="AH51" s="166">
        <v>-0.75</v>
      </c>
      <c r="AI51" s="166">
        <v>0.23100000000000001</v>
      </c>
      <c r="AJ51" s="166">
        <v>-10.5</v>
      </c>
      <c r="AK51" s="166">
        <v>-10.54</v>
      </c>
      <c r="AL51" s="167"/>
      <c r="AM51" s="166">
        <v>-9.82</v>
      </c>
      <c r="AN51" s="166">
        <v>-9.7899999999999991</v>
      </c>
      <c r="AO51" s="166">
        <v>8.4212000000000007</v>
      </c>
      <c r="AP51" s="166">
        <v>3.6909000000000001</v>
      </c>
      <c r="AQ51" s="166">
        <v>23.424099999999999</v>
      </c>
      <c r="AR51" s="166">
        <v>24.6297</v>
      </c>
      <c r="AS51" s="166">
        <v>-24.1541</v>
      </c>
      <c r="AT51" s="166">
        <v>-8.0374999999999996</v>
      </c>
      <c r="AU51" s="166">
        <v>-8.5853000000000002</v>
      </c>
      <c r="AV51" s="166">
        <v>12.099</v>
      </c>
      <c r="AW51" s="166">
        <v>14.388299999999999</v>
      </c>
      <c r="AX51" s="167"/>
      <c r="AY51" s="166">
        <v>-19.022200000000002</v>
      </c>
      <c r="AZ51" s="166">
        <v>5.5359999999999996</v>
      </c>
      <c r="BA51" s="166">
        <v>32.221600000000002</v>
      </c>
      <c r="BB51" s="166">
        <v>-1.4588000000000001</v>
      </c>
      <c r="BC51" s="166">
        <v>0.69740000000000002</v>
      </c>
      <c r="BD51" s="166">
        <v>-2.7</v>
      </c>
      <c r="BE51" s="166">
        <v>-2.8</v>
      </c>
      <c r="BF51" s="166">
        <v>-24.810600000000001</v>
      </c>
      <c r="BG51" s="166">
        <v>-22.763400000000001</v>
      </c>
      <c r="BH51" s="166">
        <v>-3.0158999999999998</v>
      </c>
      <c r="BI51" s="167"/>
      <c r="BJ51" s="166">
        <v>-1.5869</v>
      </c>
      <c r="BK51" s="166">
        <v>4.6787999999999998</v>
      </c>
      <c r="BL51" s="166">
        <v>2.9097</v>
      </c>
      <c r="BM51" s="166">
        <v>1.9079999999999999</v>
      </c>
      <c r="BN51" s="166">
        <v>-111.1484</v>
      </c>
      <c r="BO51" s="166">
        <v>125.18689999999999</v>
      </c>
      <c r="BP51" s="166">
        <v>125.8278</v>
      </c>
      <c r="BQ51" s="166">
        <v>-45.162500000000001</v>
      </c>
      <c r="BR51" s="166">
        <v>-52.282200000000003</v>
      </c>
      <c r="BS51" s="167"/>
      <c r="BT51" s="167"/>
      <c r="BU51" s="167"/>
      <c r="BV51" s="166">
        <v>29.8688</v>
      </c>
      <c r="BW51" s="166">
        <v>13.29</v>
      </c>
      <c r="BX51" s="166">
        <v>8.1300000000000008</v>
      </c>
      <c r="BY51" s="166">
        <v>-14.4</v>
      </c>
      <c r="BZ51" s="166">
        <v>7.57</v>
      </c>
      <c r="CA51" s="166">
        <v>-7.8993000000000002</v>
      </c>
      <c r="CB51" s="166">
        <v>-8.0332000000000008</v>
      </c>
      <c r="CC51" s="166">
        <v>10.9603</v>
      </c>
      <c r="CD51" s="166">
        <v>8.7297999999999991</v>
      </c>
      <c r="CE51" s="166">
        <v>0.90349999999999997</v>
      </c>
      <c r="CF51" s="166">
        <v>1.0055000000000001</v>
      </c>
      <c r="CG51" s="166">
        <v>0.73770000000000002</v>
      </c>
      <c r="CH51" s="166">
        <v>-1.1036999999999999</v>
      </c>
      <c r="CI51" s="166">
        <v>14.481</v>
      </c>
      <c r="CJ51" s="167"/>
      <c r="CK51" s="167"/>
      <c r="CL51" s="166">
        <v>65.599999999999994</v>
      </c>
      <c r="CM51" s="166">
        <v>-25.9</v>
      </c>
      <c r="CN51" s="166">
        <v>-3.04</v>
      </c>
      <c r="CO51" s="166">
        <v>42.893599999999999</v>
      </c>
      <c r="CP51" s="166">
        <v>42.576700000000002</v>
      </c>
      <c r="CQ51" s="166">
        <v>41.146599999999999</v>
      </c>
      <c r="CR51" s="166">
        <v>110.7697</v>
      </c>
      <c r="CS51" s="166">
        <v>111.7734</v>
      </c>
      <c r="CT51" s="166">
        <v>1</v>
      </c>
      <c r="CU51" s="166">
        <v>-120.413</v>
      </c>
      <c r="CV51" s="166">
        <v>0</v>
      </c>
      <c r="CW51" s="166">
        <v>3.9283999999999999</v>
      </c>
      <c r="CX51" s="166">
        <v>32.79</v>
      </c>
      <c r="CY51" s="166">
        <v>16.03</v>
      </c>
      <c r="CZ51" s="166">
        <v>11.723599999999999</v>
      </c>
      <c r="DA51" s="166">
        <v>11.8195</v>
      </c>
      <c r="DB51" s="166">
        <v>-12.13</v>
      </c>
      <c r="DC51" s="167"/>
      <c r="DD51" s="166">
        <v>-15.758900000000001</v>
      </c>
      <c r="DE51" s="166">
        <v>-15.748200000000001</v>
      </c>
      <c r="DF51" s="166">
        <v>12.963100000000001</v>
      </c>
      <c r="DG51" s="166">
        <v>1.49E-2</v>
      </c>
      <c r="DH51" s="166">
        <v>-6.4223999999999997</v>
      </c>
      <c r="DI51" s="166">
        <v>0</v>
      </c>
      <c r="DJ51" s="166">
        <v>0</v>
      </c>
      <c r="DK51" s="166">
        <v>-7.6806999999999999</v>
      </c>
      <c r="DL51" s="166">
        <v>4.3070000000000004</v>
      </c>
      <c r="DM51" s="166">
        <v>44.007399999999997</v>
      </c>
      <c r="DN51" s="166">
        <v>12.9941</v>
      </c>
      <c r="DO51" s="166">
        <v>4.6500000000000004</v>
      </c>
      <c r="DP51" s="166">
        <v>-2.65</v>
      </c>
      <c r="DQ51" s="166">
        <v>11.394</v>
      </c>
      <c r="DR51" s="166">
        <v>-13.005699999999999</v>
      </c>
      <c r="DS51" s="166">
        <v>-4.16</v>
      </c>
      <c r="DT51" s="166">
        <v>-4.22</v>
      </c>
      <c r="DU51" s="166">
        <v>24.23</v>
      </c>
      <c r="DV51" s="166">
        <v>24.75</v>
      </c>
      <c r="DW51" s="166">
        <v>-11.2727</v>
      </c>
      <c r="DX51" s="166">
        <v>-6.1455000000000002</v>
      </c>
      <c r="DY51" s="166">
        <v>-20.734100000000002</v>
      </c>
      <c r="DZ51" s="166">
        <v>-19.7636</v>
      </c>
      <c r="EA51" s="166">
        <v>39.918700000000001</v>
      </c>
      <c r="EB51" s="166">
        <v>19.005400000000002</v>
      </c>
      <c r="EC51" s="166">
        <v>9.1231000000000009</v>
      </c>
      <c r="ED51" s="166">
        <v>9.3736999999999995</v>
      </c>
      <c r="EE51" s="166">
        <v>-15.9619</v>
      </c>
      <c r="EF51" s="166">
        <v>-18.446999999999999</v>
      </c>
      <c r="EG51" s="166">
        <v>-11.084</v>
      </c>
      <c r="EH51" s="166">
        <v>-49.097499999999997</v>
      </c>
      <c r="EI51" s="166">
        <v>-25.8642</v>
      </c>
      <c r="EJ51" s="167"/>
      <c r="EK51" s="166">
        <v>-8.4222000000000001</v>
      </c>
      <c r="EL51" s="166">
        <v>-8.1489999999999991</v>
      </c>
      <c r="EM51" s="167"/>
      <c r="EN51" s="166">
        <v>4.7241999999999997</v>
      </c>
      <c r="EO51" s="166">
        <v>4.4964000000000004</v>
      </c>
      <c r="EP51" s="166">
        <v>-20.995999999999999</v>
      </c>
      <c r="EQ51" s="166">
        <v>-17.8811</v>
      </c>
      <c r="ER51" s="166">
        <v>-17.521100000000001</v>
      </c>
      <c r="ES51" s="166">
        <v>-2.4468999999999999</v>
      </c>
      <c r="ET51" s="167"/>
      <c r="EU51" s="167"/>
      <c r="EV51" s="166">
        <v>0</v>
      </c>
      <c r="EW51" s="166">
        <v>2.5545</v>
      </c>
      <c r="EX51" s="166">
        <v>17.47</v>
      </c>
      <c r="EY51" s="166">
        <v>-10.601100000000001</v>
      </c>
      <c r="EZ51" s="166">
        <v>-10.7562</v>
      </c>
      <c r="FA51" s="166">
        <v>7.6867999999999999</v>
      </c>
      <c r="FB51" s="166">
        <v>-1.9550000000000001</v>
      </c>
      <c r="FC51" s="166">
        <v>-16.795400000000001</v>
      </c>
      <c r="FD51" s="166">
        <v>5.4634</v>
      </c>
      <c r="FE51" s="167"/>
      <c r="FF51" s="167"/>
      <c r="FG51" s="166">
        <v>3.5750999999999999</v>
      </c>
      <c r="FH51" s="166">
        <v>4.3966000000000003</v>
      </c>
      <c r="FI51" s="166">
        <v>2.5629</v>
      </c>
      <c r="FJ51" s="166">
        <v>-1.3396999999999999</v>
      </c>
      <c r="FK51" s="166">
        <v>-2.0095000000000001</v>
      </c>
      <c r="FL51" s="166">
        <v>27.797699999999999</v>
      </c>
      <c r="FM51" s="166">
        <v>3.5701999999999998</v>
      </c>
      <c r="FN51" s="166">
        <v>3.4843000000000002</v>
      </c>
      <c r="FO51" s="166">
        <v>25.2959</v>
      </c>
      <c r="FP51" s="166">
        <v>33.467399999999998</v>
      </c>
      <c r="FQ51" s="166">
        <v>6.2464000000000004</v>
      </c>
      <c r="FR51" s="166">
        <v>-7.49</v>
      </c>
      <c r="FS51" s="166">
        <v>-3.4054000000000002</v>
      </c>
      <c r="FT51" s="166">
        <v>0.3417</v>
      </c>
      <c r="FU51" s="167"/>
      <c r="FV51" s="166">
        <v>4.13</v>
      </c>
      <c r="FW51" s="167"/>
      <c r="FX51" s="167"/>
      <c r="FY51" s="167"/>
      <c r="FZ51" s="167"/>
      <c r="GA51" s="167"/>
      <c r="GB51" s="166">
        <v>13.84</v>
      </c>
      <c r="GC51" s="166">
        <v>-37.788800000000002</v>
      </c>
      <c r="GD51" s="166">
        <v>-30.6374</v>
      </c>
      <c r="GE51" s="167"/>
      <c r="GF51" s="166">
        <v>35.686799999999998</v>
      </c>
      <c r="GG51" s="167"/>
      <c r="GH51" s="166">
        <v>26.0303</v>
      </c>
      <c r="GI51" s="167"/>
      <c r="GJ51" s="166">
        <v>-10.045500000000001</v>
      </c>
      <c r="GK51" s="166">
        <v>3.0377999999999998</v>
      </c>
      <c r="GL51" s="166">
        <v>6.6000000000000003E-2</v>
      </c>
      <c r="GM51" s="167"/>
      <c r="GN51" s="166">
        <v>-9.9789999999999992</v>
      </c>
      <c r="GO51" s="166">
        <v>-15.614599999999999</v>
      </c>
      <c r="GP51" s="166">
        <v>8.9227000000000007</v>
      </c>
      <c r="GQ51" s="166">
        <v>-31.259899999999998</v>
      </c>
      <c r="GR51" s="166">
        <v>-20.243400000000001</v>
      </c>
      <c r="GS51" s="166">
        <v>-13.6738</v>
      </c>
      <c r="GT51" s="166">
        <v>148.40700000000001</v>
      </c>
      <c r="GU51" s="166">
        <v>-3.8687</v>
      </c>
      <c r="GV51" s="166">
        <v>-6.7111000000000001</v>
      </c>
      <c r="GW51" s="166">
        <v>-9.91</v>
      </c>
      <c r="GX51" s="166">
        <v>2.4417</v>
      </c>
      <c r="GY51" s="166">
        <v>8.6959</v>
      </c>
      <c r="GZ51" s="166">
        <v>8.8695000000000004</v>
      </c>
      <c r="HA51" s="166">
        <v>2</v>
      </c>
      <c r="HB51" s="166">
        <v>10.9436</v>
      </c>
      <c r="HC51" s="166">
        <v>13.1226</v>
      </c>
      <c r="HD51" s="166">
        <v>-10.06</v>
      </c>
      <c r="HE51" s="166">
        <v>13.445</v>
      </c>
      <c r="HF51" s="166">
        <v>55.084800000000001</v>
      </c>
      <c r="HG51" s="166">
        <v>5.3959999999999999</v>
      </c>
      <c r="HH51" s="166">
        <v>11.521100000000001</v>
      </c>
      <c r="HI51" s="166">
        <v>25.696999999999999</v>
      </c>
      <c r="HJ51" s="166">
        <v>26.2484</v>
      </c>
      <c r="HK51" s="166">
        <v>-9.7348999999999997</v>
      </c>
      <c r="HL51" s="166">
        <v>-11.127800000000001</v>
      </c>
      <c r="HM51" s="166">
        <v>0</v>
      </c>
      <c r="HN51" s="166">
        <v>-9.9388000000000005</v>
      </c>
      <c r="HO51" s="167"/>
      <c r="HP51" s="167"/>
      <c r="HQ51" s="166">
        <v>-18.505400000000002</v>
      </c>
      <c r="HR51" s="166">
        <v>-17.879100000000001</v>
      </c>
      <c r="HS51" s="166">
        <v>-8.0216999999999992</v>
      </c>
      <c r="HT51" s="166">
        <v>-7.8837999999999999</v>
      </c>
      <c r="HU51" s="166">
        <v>14.57</v>
      </c>
      <c r="HV51" s="166">
        <v>14.5</v>
      </c>
      <c r="HW51" s="166">
        <v>-35.1</v>
      </c>
      <c r="HX51" s="166">
        <v>-35.200000000000003</v>
      </c>
      <c r="HY51" s="166">
        <v>1.3375999999999999</v>
      </c>
      <c r="HZ51" s="166">
        <v>-8.48</v>
      </c>
      <c r="IA51" s="166">
        <v>51.611699999999999</v>
      </c>
      <c r="IB51" s="166">
        <v>35.343299999999999</v>
      </c>
      <c r="IC51" s="166">
        <v>35.268000000000001</v>
      </c>
      <c r="ID51" s="166">
        <v>-18.2</v>
      </c>
      <c r="IE51" s="166">
        <v>-38.4</v>
      </c>
      <c r="IF51" s="166">
        <v>5.6</v>
      </c>
      <c r="IG51" s="166">
        <v>5.0999999999999996</v>
      </c>
      <c r="IH51" s="166">
        <v>-17.973299999999998</v>
      </c>
      <c r="II51" s="166">
        <v>-17.798100000000002</v>
      </c>
      <c r="IJ51" s="166">
        <v>-39.230200000000004</v>
      </c>
      <c r="IK51" s="166">
        <v>-25.860700000000001</v>
      </c>
      <c r="IL51" s="166">
        <v>-271.35419999999999</v>
      </c>
      <c r="IM51" s="166">
        <v>-13.5298</v>
      </c>
      <c r="IN51" s="166">
        <v>31.553100000000001</v>
      </c>
      <c r="IO51" s="166">
        <v>100.41840000000001</v>
      </c>
      <c r="IP51" s="166">
        <v>65.398799999999994</v>
      </c>
      <c r="IQ51" s="166">
        <v>121.5005</v>
      </c>
      <c r="IR51" s="166">
        <v>86.118399999999994</v>
      </c>
      <c r="IS51" s="166">
        <v>34.15</v>
      </c>
      <c r="IT51" s="166">
        <v>30.389099999999999</v>
      </c>
      <c r="IU51" s="166">
        <v>28.794899999999998</v>
      </c>
      <c r="IV51" s="166">
        <v>-13.8977</v>
      </c>
      <c r="IW51" s="166">
        <v>196.4991</v>
      </c>
      <c r="IX51" s="166">
        <v>-196.86099999999999</v>
      </c>
      <c r="IY51" s="166">
        <v>10.594900000000001</v>
      </c>
      <c r="IZ51" s="166">
        <v>-3.2841999999999998</v>
      </c>
      <c r="JA51" s="166">
        <v>-3.0457000000000001</v>
      </c>
      <c r="JB51" s="167"/>
      <c r="JC51" s="166">
        <v>-8.24</v>
      </c>
      <c r="JD51" s="166">
        <v>-1.3620000000000001</v>
      </c>
      <c r="JE51" s="166">
        <v>-1.367</v>
      </c>
      <c r="JF51" s="166">
        <v>3.28</v>
      </c>
      <c r="JG51" s="166">
        <v>-0.88</v>
      </c>
      <c r="JH51" s="166">
        <v>-3.0794999999999999</v>
      </c>
      <c r="JI51" s="166">
        <v>-5.4764999999999997</v>
      </c>
      <c r="JJ51" s="166">
        <v>12.571899999999999</v>
      </c>
      <c r="JK51" s="166">
        <v>-7.4692999999999996</v>
      </c>
      <c r="JL51" s="166">
        <v>1.9</v>
      </c>
      <c r="JM51" s="166">
        <v>0.313</v>
      </c>
      <c r="JN51" s="166">
        <v>-0.20599999999999999</v>
      </c>
      <c r="JO51" s="166">
        <v>1.0155000000000001</v>
      </c>
      <c r="JP51" s="166">
        <v>0.91639999999999999</v>
      </c>
      <c r="JQ51" s="166">
        <v>3.6764000000000001</v>
      </c>
      <c r="JR51" s="166">
        <v>3.6686000000000001</v>
      </c>
      <c r="JS51" s="166">
        <v>3.4285000000000001</v>
      </c>
      <c r="JT51" s="167"/>
      <c r="JU51" s="166">
        <v>22.7</v>
      </c>
      <c r="JV51" s="166">
        <v>3.3757999999999999</v>
      </c>
      <c r="JW51" s="166">
        <v>-0.24</v>
      </c>
      <c r="JX51" s="167"/>
      <c r="JY51" s="166">
        <v>-3.1095999999999999</v>
      </c>
      <c r="JZ51" s="166">
        <v>-17.4269</v>
      </c>
      <c r="KA51" s="166">
        <v>-17.763500000000001</v>
      </c>
      <c r="KB51" s="166">
        <v>0</v>
      </c>
      <c r="KC51" s="166">
        <v>12.3332</v>
      </c>
      <c r="KD51" s="166">
        <v>-11.9878</v>
      </c>
      <c r="KE51" s="166">
        <v>0</v>
      </c>
      <c r="KF51" s="166">
        <v>-24.7</v>
      </c>
      <c r="KG51" s="166">
        <v>6.8</v>
      </c>
      <c r="KH51" s="167"/>
      <c r="KI51" s="166">
        <v>-119.3567</v>
      </c>
    </row>
    <row r="52" spans="1:295" ht="18" customHeight="1" x14ac:dyDescent="0.25">
      <c r="A52" s="161" t="s">
        <v>72</v>
      </c>
      <c r="B52" s="161" t="s">
        <v>903</v>
      </c>
      <c r="C52" s="165">
        <v>0</v>
      </c>
      <c r="D52" s="166">
        <v>6.4851999999999999</v>
      </c>
      <c r="E52" s="166">
        <v>-13.481299999999999</v>
      </c>
      <c r="F52" s="166">
        <v>-1.2418</v>
      </c>
      <c r="G52" s="166">
        <v>8.8980999999999995</v>
      </c>
      <c r="H52" s="167"/>
      <c r="I52" s="166">
        <v>16.944299999999998</v>
      </c>
      <c r="J52" s="167"/>
      <c r="K52" s="166">
        <v>15.3063</v>
      </c>
      <c r="L52" s="166">
        <v>5.9157999999999999</v>
      </c>
      <c r="M52" s="166">
        <v>5.6475999999999997</v>
      </c>
      <c r="N52" s="166">
        <v>-8.8800000000000008</v>
      </c>
      <c r="O52" s="166">
        <v>-28.6</v>
      </c>
      <c r="P52" s="166">
        <v>4.4000000000000004</v>
      </c>
      <c r="Q52" s="167"/>
      <c r="R52" s="167"/>
      <c r="S52" s="166">
        <v>2.9944999999999999</v>
      </c>
      <c r="T52" s="166">
        <v>0.1479</v>
      </c>
      <c r="U52" s="166">
        <v>4.8085000000000004</v>
      </c>
      <c r="V52" s="166">
        <v>4.8699000000000003</v>
      </c>
      <c r="W52" s="166">
        <v>8.4794</v>
      </c>
      <c r="X52" s="167"/>
      <c r="Y52" s="166">
        <v>3.2694000000000001</v>
      </c>
      <c r="Z52" s="166">
        <v>1.1205000000000001</v>
      </c>
      <c r="AA52" s="167"/>
      <c r="AB52" s="166">
        <v>-0.71499999999999997</v>
      </c>
      <c r="AC52" s="166">
        <v>-2.7E-2</v>
      </c>
      <c r="AD52" s="166">
        <v>-2.5999999999999999E-2</v>
      </c>
      <c r="AE52" s="166">
        <v>7.375</v>
      </c>
      <c r="AF52" s="166">
        <v>-11.1</v>
      </c>
      <c r="AG52" s="166">
        <v>-4.4000000000000004</v>
      </c>
      <c r="AH52" s="166">
        <v>-0.74</v>
      </c>
      <c r="AI52" s="166">
        <v>0.22</v>
      </c>
      <c r="AJ52" s="166">
        <v>-11.41</v>
      </c>
      <c r="AK52" s="166">
        <v>-11.4</v>
      </c>
      <c r="AL52" s="167"/>
      <c r="AM52" s="166">
        <v>-10.38</v>
      </c>
      <c r="AN52" s="166">
        <v>-10.38</v>
      </c>
      <c r="AO52" s="166">
        <v>7.5827</v>
      </c>
      <c r="AP52" s="166">
        <v>4.0522</v>
      </c>
      <c r="AQ52" s="166">
        <v>18.048999999999999</v>
      </c>
      <c r="AR52" s="166">
        <v>19.081800000000001</v>
      </c>
      <c r="AS52" s="166">
        <v>-21.077100000000002</v>
      </c>
      <c r="AT52" s="166">
        <v>-10.046900000000001</v>
      </c>
      <c r="AU52" s="166">
        <v>-8.9529999999999994</v>
      </c>
      <c r="AV52" s="166">
        <v>-1.0623</v>
      </c>
      <c r="AW52" s="166">
        <v>-0.93389999999999995</v>
      </c>
      <c r="AX52" s="167"/>
      <c r="AY52" s="166">
        <v>-15.1374</v>
      </c>
      <c r="AZ52" s="166">
        <v>3.5632999999999999</v>
      </c>
      <c r="BA52" s="166">
        <v>17.535</v>
      </c>
      <c r="BB52" s="166">
        <v>-16.444199999999999</v>
      </c>
      <c r="BC52" s="166">
        <v>1.3148</v>
      </c>
      <c r="BD52" s="166">
        <v>-3.5</v>
      </c>
      <c r="BE52" s="166">
        <v>-3.8</v>
      </c>
      <c r="BF52" s="166">
        <v>-24.494199999999999</v>
      </c>
      <c r="BG52" s="166">
        <v>-24.315300000000001</v>
      </c>
      <c r="BH52" s="166">
        <v>-3.8544</v>
      </c>
      <c r="BI52" s="167"/>
      <c r="BJ52" s="166">
        <v>-0.61129999999999995</v>
      </c>
      <c r="BK52" s="166">
        <v>4.2788000000000004</v>
      </c>
      <c r="BL52" s="166">
        <v>2.9874000000000001</v>
      </c>
      <c r="BM52" s="166">
        <v>1.9904999999999999</v>
      </c>
      <c r="BN52" s="166">
        <v>-111.75879999999999</v>
      </c>
      <c r="BO52" s="166">
        <v>128.17769999999999</v>
      </c>
      <c r="BP52" s="166">
        <v>128.33029999999999</v>
      </c>
      <c r="BQ52" s="166">
        <v>-55.3264</v>
      </c>
      <c r="BR52" s="166">
        <v>-57.224899999999998</v>
      </c>
      <c r="BS52" s="167"/>
      <c r="BT52" s="167"/>
      <c r="BU52" s="167"/>
      <c r="BV52" s="166">
        <v>30.736999999999998</v>
      </c>
      <c r="BW52" s="166">
        <v>10.199999999999999</v>
      </c>
      <c r="BX52" s="166">
        <v>7.84</v>
      </c>
      <c r="BY52" s="166">
        <v>-5.26</v>
      </c>
      <c r="BZ52" s="166">
        <v>9.31</v>
      </c>
      <c r="CA52" s="166">
        <v>-11.382199999999999</v>
      </c>
      <c r="CB52" s="166">
        <v>-11.248200000000001</v>
      </c>
      <c r="CC52" s="166">
        <v>17.1128</v>
      </c>
      <c r="CD52" s="166">
        <v>15.1972</v>
      </c>
      <c r="CE52" s="166">
        <v>3.81</v>
      </c>
      <c r="CF52" s="166">
        <v>4.2289000000000003</v>
      </c>
      <c r="CG52" s="166">
        <v>4.0434999999999999</v>
      </c>
      <c r="CH52" s="166">
        <v>-0.58130000000000004</v>
      </c>
      <c r="CI52" s="166">
        <v>10.6699</v>
      </c>
      <c r="CJ52" s="167"/>
      <c r="CK52" s="167"/>
      <c r="CL52" s="166">
        <v>53.8</v>
      </c>
      <c r="CM52" s="166">
        <v>-18.5</v>
      </c>
      <c r="CN52" s="166">
        <v>-2.99</v>
      </c>
      <c r="CO52" s="166">
        <v>49.5167</v>
      </c>
      <c r="CP52" s="166">
        <v>49.4968</v>
      </c>
      <c r="CQ52" s="166">
        <v>48.520499999999998</v>
      </c>
      <c r="CR52" s="166">
        <v>117.1756</v>
      </c>
      <c r="CS52" s="166">
        <v>117.49460000000001</v>
      </c>
      <c r="CT52" s="166">
        <v>1</v>
      </c>
      <c r="CU52" s="166">
        <v>-126.0582</v>
      </c>
      <c r="CV52" s="166">
        <v>-1.3127</v>
      </c>
      <c r="CW52" s="166">
        <v>3.5308999999999999</v>
      </c>
      <c r="CX52" s="166">
        <v>30.86</v>
      </c>
      <c r="CY52" s="166">
        <v>15</v>
      </c>
      <c r="CZ52" s="166">
        <v>10.473599999999999</v>
      </c>
      <c r="DA52" s="166">
        <v>10.647600000000001</v>
      </c>
      <c r="DB52" s="166">
        <v>-11.3</v>
      </c>
      <c r="DC52" s="167"/>
      <c r="DD52" s="166">
        <v>-11.918699999999999</v>
      </c>
      <c r="DE52" s="166">
        <v>-11.881500000000001</v>
      </c>
      <c r="DF52" s="166">
        <v>2.7450000000000001</v>
      </c>
      <c r="DG52" s="166">
        <v>1.47E-2</v>
      </c>
      <c r="DH52" s="166">
        <v>-5.7420999999999998</v>
      </c>
      <c r="DI52" s="166">
        <v>0</v>
      </c>
      <c r="DJ52" s="166">
        <v>0</v>
      </c>
      <c r="DK52" s="166">
        <v>-7.6281999999999996</v>
      </c>
      <c r="DL52" s="166">
        <v>2.6240000000000001</v>
      </c>
      <c r="DM52" s="166">
        <v>41.957099999999997</v>
      </c>
      <c r="DN52" s="166">
        <v>10.953099999999999</v>
      </c>
      <c r="DO52" s="166">
        <v>3.11</v>
      </c>
      <c r="DP52" s="166">
        <v>-2.5</v>
      </c>
      <c r="DQ52" s="166">
        <v>11.907</v>
      </c>
      <c r="DR52" s="166">
        <v>-3.3952</v>
      </c>
      <c r="DS52" s="166">
        <v>-4.07</v>
      </c>
      <c r="DT52" s="166">
        <v>-4.04</v>
      </c>
      <c r="DU52" s="166">
        <v>21.04</v>
      </c>
      <c r="DV52" s="166">
        <v>23.12</v>
      </c>
      <c r="DW52" s="166">
        <v>0.87270000000000003</v>
      </c>
      <c r="DX52" s="166">
        <v>4.5499999999999999E-2</v>
      </c>
      <c r="DY52" s="166">
        <v>-20.338699999999999</v>
      </c>
      <c r="DZ52" s="166">
        <v>-19.7</v>
      </c>
      <c r="EA52" s="166">
        <v>42.104399999999998</v>
      </c>
      <c r="EB52" s="166">
        <v>20.273800000000001</v>
      </c>
      <c r="EC52" s="166">
        <v>10.4209</v>
      </c>
      <c r="ED52" s="166">
        <v>10.9742</v>
      </c>
      <c r="EE52" s="166">
        <v>-16.2743</v>
      </c>
      <c r="EF52" s="166">
        <v>-18.216000000000001</v>
      </c>
      <c r="EG52" s="166">
        <v>-10.48</v>
      </c>
      <c r="EH52" s="166">
        <v>-37.657600000000002</v>
      </c>
      <c r="EI52" s="166">
        <v>-30.8049</v>
      </c>
      <c r="EJ52" s="167"/>
      <c r="EK52" s="166">
        <v>-8.4019999999999992</v>
      </c>
      <c r="EL52" s="166">
        <v>-8.0723000000000003</v>
      </c>
      <c r="EM52" s="167"/>
      <c r="EN52" s="166">
        <v>4.6345999999999998</v>
      </c>
      <c r="EO52" s="166">
        <v>3.7896000000000001</v>
      </c>
      <c r="EP52" s="166">
        <v>-20.995999999999999</v>
      </c>
      <c r="EQ52" s="166">
        <v>-18.5474</v>
      </c>
      <c r="ER52" s="166">
        <v>-18.024699999999999</v>
      </c>
      <c r="ES52" s="166">
        <v>-2.7121</v>
      </c>
      <c r="ET52" s="167"/>
      <c r="EU52" s="167"/>
      <c r="EV52" s="166">
        <v>0</v>
      </c>
      <c r="EW52" s="166">
        <v>2.3879000000000001</v>
      </c>
      <c r="EX52" s="166">
        <v>17.6876</v>
      </c>
      <c r="EY52" s="166">
        <v>-10.311999999999999</v>
      </c>
      <c r="EZ52" s="166">
        <v>-10.447900000000001</v>
      </c>
      <c r="FA52" s="166">
        <v>6.8074000000000003</v>
      </c>
      <c r="FB52" s="166">
        <v>-1.8879999999999999</v>
      </c>
      <c r="FC52" s="166">
        <v>-18.2682</v>
      </c>
      <c r="FD52" s="167"/>
      <c r="FE52" s="167"/>
      <c r="FF52" s="167"/>
      <c r="FG52" s="166">
        <v>3.7686000000000002</v>
      </c>
      <c r="FH52" s="166">
        <v>4.2823000000000002</v>
      </c>
      <c r="FI52" s="166">
        <v>3.1063000000000001</v>
      </c>
      <c r="FJ52" s="166">
        <v>3.1817000000000002</v>
      </c>
      <c r="FK52" s="166">
        <v>2.8468</v>
      </c>
      <c r="FL52" s="166">
        <v>22.6066</v>
      </c>
      <c r="FM52" s="166">
        <v>3.5625</v>
      </c>
      <c r="FN52" s="166">
        <v>3.4670000000000001</v>
      </c>
      <c r="FO52" s="166">
        <v>24.610900000000001</v>
      </c>
      <c r="FP52" s="166">
        <v>31.718599999999999</v>
      </c>
      <c r="FQ52" s="167"/>
      <c r="FR52" s="167"/>
      <c r="FS52" s="166">
        <v>-3.3174999999999999</v>
      </c>
      <c r="FT52" s="167"/>
      <c r="FU52" s="166">
        <v>2.64</v>
      </c>
      <c r="FV52" s="166">
        <v>2.0299999999999998</v>
      </c>
      <c r="FW52" s="166">
        <v>-9.2243999999999993</v>
      </c>
      <c r="FX52" s="167"/>
      <c r="FY52" s="167"/>
      <c r="FZ52" s="167"/>
      <c r="GA52" s="167"/>
      <c r="GB52" s="166">
        <v>12.89</v>
      </c>
      <c r="GC52" s="166">
        <v>-36.310299999999998</v>
      </c>
      <c r="GD52" s="166">
        <v>-28.930099999999999</v>
      </c>
      <c r="GE52" s="166">
        <v>-4.29</v>
      </c>
      <c r="GF52" s="166">
        <v>35.198900000000002</v>
      </c>
      <c r="GG52" s="167"/>
      <c r="GH52" s="166">
        <v>26.174900000000001</v>
      </c>
      <c r="GI52" s="167"/>
      <c r="GJ52" s="166">
        <v>-9.6781000000000006</v>
      </c>
      <c r="GK52" s="166">
        <v>2.9016000000000002</v>
      </c>
      <c r="GL52" s="167"/>
      <c r="GM52" s="167"/>
      <c r="GN52" s="166">
        <v>-9.6617999999999995</v>
      </c>
      <c r="GO52" s="166">
        <v>-14.9102</v>
      </c>
      <c r="GP52" s="166">
        <v>10.0946</v>
      </c>
      <c r="GQ52" s="166">
        <v>-33.276699999999998</v>
      </c>
      <c r="GR52" s="166">
        <v>-18.811800000000002</v>
      </c>
      <c r="GS52" s="166">
        <v>-13.5739</v>
      </c>
      <c r="GT52" s="166">
        <v>143.12899999999999</v>
      </c>
      <c r="GU52" s="166">
        <v>-4.7680999999999996</v>
      </c>
      <c r="GV52" s="166">
        <v>-7.9889000000000001</v>
      </c>
      <c r="GW52" s="166">
        <v>-8.7239000000000004</v>
      </c>
      <c r="GX52" s="166">
        <v>2.4750999999999999</v>
      </c>
      <c r="GY52" s="166">
        <v>8.5714000000000006</v>
      </c>
      <c r="GZ52" s="166">
        <v>8.7745999999999995</v>
      </c>
      <c r="HA52" s="167"/>
      <c r="HB52" s="166">
        <v>12.3391</v>
      </c>
      <c r="HC52" s="166">
        <v>13.901899999999999</v>
      </c>
      <c r="HD52" s="166">
        <v>-8.8000000000000007</v>
      </c>
      <c r="HE52" s="166">
        <v>11.700799999999999</v>
      </c>
      <c r="HF52" s="166">
        <v>55.833100000000002</v>
      </c>
      <c r="HG52" s="166">
        <v>5.0225999999999997</v>
      </c>
      <c r="HH52" s="166">
        <v>11.425700000000001</v>
      </c>
      <c r="HI52" s="166">
        <v>27.6572</v>
      </c>
      <c r="HJ52" s="166">
        <v>27.7485</v>
      </c>
      <c r="HK52" s="166">
        <v>-11.545299999999999</v>
      </c>
      <c r="HL52" s="166">
        <v>-13.3421</v>
      </c>
      <c r="HM52" s="166">
        <v>0</v>
      </c>
      <c r="HN52" s="166">
        <v>0</v>
      </c>
      <c r="HO52" s="167"/>
      <c r="HP52" s="167"/>
      <c r="HQ52" s="166">
        <v>-18.6372</v>
      </c>
      <c r="HR52" s="166">
        <v>-17.879100000000001</v>
      </c>
      <c r="HS52" s="166">
        <v>-6.7180999999999997</v>
      </c>
      <c r="HT52" s="166">
        <v>-7.1394000000000002</v>
      </c>
      <c r="HU52" s="166">
        <v>16.100000000000001</v>
      </c>
      <c r="HV52" s="166">
        <v>16.03</v>
      </c>
      <c r="HW52" s="166">
        <v>-34.700000000000003</v>
      </c>
      <c r="HX52" s="166">
        <v>-35</v>
      </c>
      <c r="HY52" s="166">
        <v>1.2662</v>
      </c>
      <c r="HZ52" s="166">
        <v>-9.68</v>
      </c>
      <c r="IA52" s="166">
        <v>49.362699999999997</v>
      </c>
      <c r="IB52" s="166">
        <v>38.059800000000003</v>
      </c>
      <c r="IC52" s="166">
        <v>38.130600000000001</v>
      </c>
      <c r="ID52" s="166">
        <v>-18.7</v>
      </c>
      <c r="IE52" s="166">
        <v>-38.799999999999997</v>
      </c>
      <c r="IF52" s="166">
        <v>5.0999999999999996</v>
      </c>
      <c r="IG52" s="166">
        <v>4.5999999999999996</v>
      </c>
      <c r="IH52" s="167"/>
      <c r="II52" s="167"/>
      <c r="IJ52" s="166">
        <v>-41.545299999999997</v>
      </c>
      <c r="IK52" s="166">
        <v>-17.809200000000001</v>
      </c>
      <c r="IL52" s="166">
        <v>-270.3544</v>
      </c>
      <c r="IM52" s="166">
        <v>-17.529499999999999</v>
      </c>
      <c r="IN52" s="166">
        <v>17.0885</v>
      </c>
      <c r="IO52" s="166">
        <v>101.83839999999999</v>
      </c>
      <c r="IP52" s="166">
        <v>62.0002</v>
      </c>
      <c r="IQ52" s="166">
        <v>122.38720000000001</v>
      </c>
      <c r="IR52" s="166">
        <v>86.316800000000001</v>
      </c>
      <c r="IS52" s="166">
        <v>36.2303</v>
      </c>
      <c r="IT52" s="166">
        <v>29.135300000000001</v>
      </c>
      <c r="IU52" s="166">
        <v>29.311699999999998</v>
      </c>
      <c r="IV52" s="166">
        <v>-12.0405</v>
      </c>
      <c r="IW52" s="166">
        <v>199.72540000000001</v>
      </c>
      <c r="IX52" s="166">
        <v>-197.04400000000001</v>
      </c>
      <c r="IY52" s="166">
        <v>13.251200000000001</v>
      </c>
      <c r="IZ52" s="166">
        <v>-3.4079000000000002</v>
      </c>
      <c r="JA52" s="166">
        <v>-3.5388999999999999</v>
      </c>
      <c r="JB52" s="167"/>
      <c r="JC52" s="166">
        <v>-7.12</v>
      </c>
      <c r="JD52" s="166">
        <v>-1.4330000000000001</v>
      </c>
      <c r="JE52" s="166">
        <v>-1.4390000000000001</v>
      </c>
      <c r="JF52" s="166">
        <v>2.96</v>
      </c>
      <c r="JG52" s="166">
        <v>-0.88</v>
      </c>
      <c r="JH52" s="166">
        <v>-2.0602</v>
      </c>
      <c r="JI52" s="166">
        <v>-5.0674999999999999</v>
      </c>
      <c r="JJ52" s="166">
        <v>11.4275</v>
      </c>
      <c r="JK52" s="166">
        <v>-7.3807999999999998</v>
      </c>
      <c r="JL52" s="166">
        <v>1.6</v>
      </c>
      <c r="JM52" s="166">
        <v>0.23499999999999999</v>
      </c>
      <c r="JN52" s="166">
        <v>0.66</v>
      </c>
      <c r="JO52" s="166">
        <v>2.1095999999999999</v>
      </c>
      <c r="JP52" s="166">
        <v>2.3736000000000002</v>
      </c>
      <c r="JQ52" s="166">
        <v>4.4086999999999996</v>
      </c>
      <c r="JR52" s="166">
        <v>3.6478000000000002</v>
      </c>
      <c r="JS52" s="166">
        <v>4.4500999999999999</v>
      </c>
      <c r="JT52" s="167"/>
      <c r="JU52" s="166">
        <v>23.2</v>
      </c>
      <c r="JV52" s="166">
        <v>3.7601</v>
      </c>
      <c r="JW52" s="166">
        <v>-0.36</v>
      </c>
      <c r="JX52" s="167"/>
      <c r="JY52" s="166">
        <v>-3.3593999999999999</v>
      </c>
      <c r="JZ52" s="166">
        <v>-16.930900000000001</v>
      </c>
      <c r="KA52" s="166">
        <v>-17.698699999999999</v>
      </c>
      <c r="KB52" s="166">
        <v>-2.1183000000000001</v>
      </c>
      <c r="KC52" s="166">
        <v>11.6418</v>
      </c>
      <c r="KD52" s="166">
        <v>-10.5564</v>
      </c>
      <c r="KE52" s="166">
        <v>0</v>
      </c>
      <c r="KF52" s="166">
        <v>-24.8</v>
      </c>
      <c r="KG52" s="166">
        <v>7.5</v>
      </c>
      <c r="KH52" s="167"/>
      <c r="KI52" s="166">
        <v>-117.301</v>
      </c>
    </row>
    <row r="53" spans="1:295" ht="18" customHeight="1" x14ac:dyDescent="0.25">
      <c r="A53" s="161" t="s">
        <v>72</v>
      </c>
      <c r="B53" s="161" t="s">
        <v>904</v>
      </c>
      <c r="C53" s="165">
        <v>0</v>
      </c>
      <c r="D53" s="166">
        <v>6.0522999999999998</v>
      </c>
      <c r="E53" s="166">
        <v>-12.7858</v>
      </c>
      <c r="F53" s="166">
        <v>3.0259999999999998</v>
      </c>
      <c r="G53" s="166">
        <v>8.7103000000000002</v>
      </c>
      <c r="H53" s="167"/>
      <c r="I53" s="166">
        <v>16.587199999999999</v>
      </c>
      <c r="J53" s="167"/>
      <c r="K53" s="166">
        <v>14.362</v>
      </c>
      <c r="L53" s="166">
        <v>5.5717999999999996</v>
      </c>
      <c r="M53" s="166">
        <v>5.3503999999999996</v>
      </c>
      <c r="N53" s="166">
        <v>-6.66</v>
      </c>
      <c r="O53" s="166">
        <v>-24.2</v>
      </c>
      <c r="P53" s="166">
        <v>0</v>
      </c>
      <c r="Q53" s="166">
        <v>1.6559999999999999</v>
      </c>
      <c r="R53" s="166">
        <v>-17.600000000000001</v>
      </c>
      <c r="S53" s="166">
        <v>2.9247000000000001</v>
      </c>
      <c r="T53" s="166">
        <v>-1.4140999999999999</v>
      </c>
      <c r="U53" s="166">
        <v>4.7849000000000004</v>
      </c>
      <c r="V53" s="166">
        <v>4.3078000000000003</v>
      </c>
      <c r="W53" s="166">
        <v>7.9728000000000003</v>
      </c>
      <c r="X53" s="167"/>
      <c r="Y53" s="166">
        <v>3.6648999999999998</v>
      </c>
      <c r="Z53" s="166">
        <v>1.1595</v>
      </c>
      <c r="AA53" s="167"/>
      <c r="AB53" s="166">
        <v>-0.98080000000000001</v>
      </c>
      <c r="AC53" s="166">
        <v>-4.4999999999999998E-2</v>
      </c>
      <c r="AD53" s="166">
        <v>-1.4E-2</v>
      </c>
      <c r="AE53" s="166">
        <v>7.5839999999999996</v>
      </c>
      <c r="AF53" s="166">
        <v>-13.32</v>
      </c>
      <c r="AG53" s="166">
        <v>-11</v>
      </c>
      <c r="AH53" s="166">
        <v>-0.44</v>
      </c>
      <c r="AI53" s="166">
        <v>0.216</v>
      </c>
      <c r="AJ53" s="166">
        <v>-11.22</v>
      </c>
      <c r="AK53" s="166">
        <v>-11.26</v>
      </c>
      <c r="AL53" s="167"/>
      <c r="AM53" s="166">
        <v>-11.22</v>
      </c>
      <c r="AN53" s="166">
        <v>-11.12</v>
      </c>
      <c r="AO53" s="166">
        <v>7.5358000000000001</v>
      </c>
      <c r="AP53" s="166">
        <v>4.0552000000000001</v>
      </c>
      <c r="AQ53" s="166">
        <v>19.5059</v>
      </c>
      <c r="AR53" s="166">
        <v>21.345300000000002</v>
      </c>
      <c r="AS53" s="166">
        <v>-22.854800000000001</v>
      </c>
      <c r="AT53" s="166">
        <v>-8.1715</v>
      </c>
      <c r="AU53" s="166">
        <v>-7.7611999999999997</v>
      </c>
      <c r="AV53" s="166">
        <v>0.52239999999999998</v>
      </c>
      <c r="AW53" s="166">
        <v>-0.41920000000000002</v>
      </c>
      <c r="AX53" s="167"/>
      <c r="AY53" s="166">
        <v>-16.477</v>
      </c>
      <c r="AZ53" s="166">
        <v>3.9578000000000002</v>
      </c>
      <c r="BA53" s="166">
        <v>20.087</v>
      </c>
      <c r="BB53" s="166">
        <v>-21.000900000000001</v>
      </c>
      <c r="BC53" s="166">
        <v>1.3669</v>
      </c>
      <c r="BD53" s="166">
        <v>-3.6</v>
      </c>
      <c r="BE53" s="166">
        <v>-3.8</v>
      </c>
      <c r="BF53" s="166">
        <v>-26.308399999999999</v>
      </c>
      <c r="BG53" s="166">
        <v>-25.769100000000002</v>
      </c>
      <c r="BH53" s="166">
        <v>-3.7581000000000002</v>
      </c>
      <c r="BI53" s="167"/>
      <c r="BJ53" s="166">
        <v>0.86339999999999995</v>
      </c>
      <c r="BK53" s="166">
        <v>3.8509000000000002</v>
      </c>
      <c r="BL53" s="166">
        <v>2.8041</v>
      </c>
      <c r="BM53" s="166">
        <v>1.8502000000000001</v>
      </c>
      <c r="BN53" s="166">
        <v>-115.93980000000001</v>
      </c>
      <c r="BO53" s="166">
        <v>99.429299999999998</v>
      </c>
      <c r="BP53" s="166">
        <v>99.581900000000005</v>
      </c>
      <c r="BQ53" s="166">
        <v>-41.946399999999997</v>
      </c>
      <c r="BR53" s="166">
        <v>-99.688500000000005</v>
      </c>
      <c r="BS53" s="167"/>
      <c r="BT53" s="167"/>
      <c r="BU53" s="167"/>
      <c r="BV53" s="166">
        <v>25.697299999999998</v>
      </c>
      <c r="BW53" s="166">
        <v>9.8699999999999992</v>
      </c>
      <c r="BX53" s="166">
        <v>7.22</v>
      </c>
      <c r="BY53" s="166">
        <v>-6.59</v>
      </c>
      <c r="BZ53" s="166">
        <v>7.8</v>
      </c>
      <c r="CA53" s="166">
        <v>-12.1859</v>
      </c>
      <c r="CB53" s="166">
        <v>-11.917999999999999</v>
      </c>
      <c r="CC53" s="166">
        <v>14.877599999999999</v>
      </c>
      <c r="CD53" s="166">
        <v>12.919499999999999</v>
      </c>
      <c r="CE53" s="166">
        <v>-4.4440999999999997</v>
      </c>
      <c r="CF53" s="166">
        <v>-2.9115000000000002</v>
      </c>
      <c r="CG53" s="166">
        <v>-2.8513000000000002</v>
      </c>
      <c r="CH53" s="166">
        <v>1.7835000000000001</v>
      </c>
      <c r="CI53" s="166">
        <v>10.020200000000001</v>
      </c>
      <c r="CJ53" s="167"/>
      <c r="CK53" s="167"/>
      <c r="CL53" s="166">
        <v>47.2</v>
      </c>
      <c r="CM53" s="166">
        <v>-16.3</v>
      </c>
      <c r="CN53" s="166">
        <v>-2.76</v>
      </c>
      <c r="CO53" s="166">
        <v>42.359299999999998</v>
      </c>
      <c r="CP53" s="166">
        <v>42.091200000000001</v>
      </c>
      <c r="CQ53" s="166">
        <v>41.006</v>
      </c>
      <c r="CR53" s="166">
        <v>100.4781</v>
      </c>
      <c r="CS53" s="166">
        <v>101.8554</v>
      </c>
      <c r="CT53" s="166">
        <v>-9.5775000000000006</v>
      </c>
      <c r="CU53" s="166">
        <v>-105.10039999999999</v>
      </c>
      <c r="CV53" s="166">
        <v>-4.0778999999999996</v>
      </c>
      <c r="CW53" s="166">
        <v>3.2319</v>
      </c>
      <c r="CX53" s="166">
        <v>32.590000000000003</v>
      </c>
      <c r="CY53" s="166">
        <v>15.39</v>
      </c>
      <c r="CZ53" s="166">
        <v>9.5360999999999994</v>
      </c>
      <c r="DA53" s="166">
        <v>9.6709999999999994</v>
      </c>
      <c r="DB53" s="166">
        <v>-11.17</v>
      </c>
      <c r="DC53" s="167"/>
      <c r="DD53" s="166">
        <v>-11.2234</v>
      </c>
      <c r="DE53" s="166">
        <v>-11.484299999999999</v>
      </c>
      <c r="DF53" s="166">
        <v>8.9475999999999996</v>
      </c>
      <c r="DG53" s="166">
        <v>1.4500000000000001E-2</v>
      </c>
      <c r="DH53" s="166">
        <v>-5.8574999999999999</v>
      </c>
      <c r="DI53" s="166">
        <v>4.5999999999999996</v>
      </c>
      <c r="DJ53" s="166">
        <v>4.5999999999999996</v>
      </c>
      <c r="DK53" s="166">
        <v>-8.2080000000000002</v>
      </c>
      <c r="DL53" s="166">
        <v>1.1278999999999999</v>
      </c>
      <c r="DM53" s="166">
        <v>41.010800000000003</v>
      </c>
      <c r="DN53" s="166">
        <v>8.5410000000000004</v>
      </c>
      <c r="DO53" s="166">
        <v>1.55</v>
      </c>
      <c r="DP53" s="166">
        <v>-2.44</v>
      </c>
      <c r="DQ53" s="166">
        <v>11.920500000000001</v>
      </c>
      <c r="DR53" s="166">
        <v>-9.0779999999999994</v>
      </c>
      <c r="DS53" s="166">
        <v>-8.07</v>
      </c>
      <c r="DT53" s="166">
        <v>-8.09</v>
      </c>
      <c r="DU53" s="166">
        <v>26.92</v>
      </c>
      <c r="DV53" s="166">
        <v>21.61</v>
      </c>
      <c r="DW53" s="166">
        <v>-7.0727000000000002</v>
      </c>
      <c r="DX53" s="166">
        <v>-4.1635999999999997</v>
      </c>
      <c r="DY53" s="166">
        <v>-22.6158</v>
      </c>
      <c r="DZ53" s="166">
        <v>-20.918199999999999</v>
      </c>
      <c r="EA53" s="166">
        <v>33.878300000000003</v>
      </c>
      <c r="EB53" s="166">
        <v>14.112399999999999</v>
      </c>
      <c r="EC53" s="166">
        <v>5.3708999999999998</v>
      </c>
      <c r="ED53" s="166">
        <v>4.7119999999999997</v>
      </c>
      <c r="EE53" s="166">
        <v>-19.6494</v>
      </c>
      <c r="EF53" s="166">
        <v>-18.917300000000001</v>
      </c>
      <c r="EG53" s="166">
        <v>-10.018000000000001</v>
      </c>
      <c r="EH53" s="166">
        <v>-52.8902</v>
      </c>
      <c r="EI53" s="166">
        <v>-31.6129</v>
      </c>
      <c r="EJ53" s="167"/>
      <c r="EK53" s="166">
        <v>-7.6276999999999999</v>
      </c>
      <c r="EL53" s="166">
        <v>-7.3517999999999999</v>
      </c>
      <c r="EM53" s="167"/>
      <c r="EN53" s="166">
        <v>0.27450000000000002</v>
      </c>
      <c r="EO53" s="166">
        <v>-0.97660000000000002</v>
      </c>
      <c r="EP53" s="166">
        <v>-17.923999999999999</v>
      </c>
      <c r="EQ53" s="166">
        <v>-18.228200000000001</v>
      </c>
      <c r="ER53" s="166">
        <v>-17.6677</v>
      </c>
      <c r="ES53" s="166">
        <v>0.57579999999999998</v>
      </c>
      <c r="ET53" s="167"/>
      <c r="EU53" s="167"/>
      <c r="EV53" s="166">
        <v>0.6</v>
      </c>
      <c r="EW53" s="166">
        <v>2.0507</v>
      </c>
      <c r="EX53" s="166">
        <v>9.9338999999999995</v>
      </c>
      <c r="EY53" s="166">
        <v>-9.6422000000000008</v>
      </c>
      <c r="EZ53" s="166">
        <v>-9.7782999999999998</v>
      </c>
      <c r="FA53" s="166">
        <v>7.0773000000000001</v>
      </c>
      <c r="FB53" s="166">
        <v>1.5130999999999999</v>
      </c>
      <c r="FC53" s="166">
        <v>-19.514800000000001</v>
      </c>
      <c r="FD53" s="166">
        <v>5.4207000000000001</v>
      </c>
      <c r="FE53" s="167"/>
      <c r="FF53" s="167"/>
      <c r="FG53" s="166">
        <v>3.9767000000000001</v>
      </c>
      <c r="FH53" s="166">
        <v>3.9441000000000002</v>
      </c>
      <c r="FI53" s="166">
        <v>2.4113000000000002</v>
      </c>
      <c r="FJ53" s="166">
        <v>3.5165999999999999</v>
      </c>
      <c r="FK53" s="166">
        <v>3.0142000000000002</v>
      </c>
      <c r="FL53" s="166">
        <v>25.620799999999999</v>
      </c>
      <c r="FM53" s="166">
        <v>6.3613999999999997</v>
      </c>
      <c r="FN53" s="166">
        <v>6.4089999999999998</v>
      </c>
      <c r="FO53" s="166">
        <v>24.389600000000002</v>
      </c>
      <c r="FP53" s="166">
        <v>31.063800000000001</v>
      </c>
      <c r="FQ53" s="166">
        <v>7.8920000000000003</v>
      </c>
      <c r="FR53" s="167"/>
      <c r="FS53" s="166">
        <v>-3.3999000000000001</v>
      </c>
      <c r="FT53" s="167"/>
      <c r="FU53" s="167"/>
      <c r="FV53" s="166">
        <v>2.12</v>
      </c>
      <c r="FW53" s="166">
        <v>0</v>
      </c>
      <c r="FX53" s="167"/>
      <c r="FY53" s="167"/>
      <c r="FZ53" s="167"/>
      <c r="GA53" s="167"/>
      <c r="GB53" s="166">
        <v>12.09</v>
      </c>
      <c r="GC53" s="166">
        <v>-33.866199999999999</v>
      </c>
      <c r="GD53" s="166">
        <v>-26.1629</v>
      </c>
      <c r="GE53" s="166">
        <v>-4.51</v>
      </c>
      <c r="GF53" s="166">
        <v>33.828000000000003</v>
      </c>
      <c r="GG53" s="167"/>
      <c r="GH53" s="166">
        <v>25.8202</v>
      </c>
      <c r="GI53" s="167"/>
      <c r="GJ53" s="166">
        <v>-9.0693999999999999</v>
      </c>
      <c r="GK53" s="166">
        <v>2.7311000000000001</v>
      </c>
      <c r="GL53" s="167"/>
      <c r="GM53" s="167"/>
      <c r="GN53" s="166">
        <v>-9.9506999999999994</v>
      </c>
      <c r="GO53" s="166">
        <v>-12.461399999999999</v>
      </c>
      <c r="GP53" s="166">
        <v>10.0946</v>
      </c>
      <c r="GQ53" s="166">
        <v>-35.125399999999999</v>
      </c>
      <c r="GR53" s="166">
        <v>-19.0625</v>
      </c>
      <c r="GS53" s="166">
        <v>-13.780099999999999</v>
      </c>
      <c r="GT53" s="166">
        <v>137.91069999999999</v>
      </c>
      <c r="GU53" s="166">
        <v>-5.7473000000000001</v>
      </c>
      <c r="GV53" s="166">
        <v>-8.2668999999999997</v>
      </c>
      <c r="GW53" s="166">
        <v>-7.9397000000000002</v>
      </c>
      <c r="GX53" s="166">
        <v>2.5895999999999999</v>
      </c>
      <c r="GY53" s="166">
        <v>8.2271999999999998</v>
      </c>
      <c r="GZ53" s="166">
        <v>8.4185999999999996</v>
      </c>
      <c r="HA53" s="166">
        <v>2.0270000000000001</v>
      </c>
      <c r="HB53" s="166">
        <v>10.947800000000001</v>
      </c>
      <c r="HC53" s="166">
        <v>11.3292</v>
      </c>
      <c r="HD53" s="166">
        <v>-9.64</v>
      </c>
      <c r="HE53" s="166">
        <v>12.707100000000001</v>
      </c>
      <c r="HF53" s="166">
        <v>57.9345</v>
      </c>
      <c r="HG53" s="166">
        <v>0</v>
      </c>
      <c r="HH53" s="166">
        <v>8.5771999999999995</v>
      </c>
      <c r="HI53" s="166">
        <v>26.206</v>
      </c>
      <c r="HJ53" s="166">
        <v>26.453499999999998</v>
      </c>
      <c r="HK53" s="166">
        <v>-9.6547999999999998</v>
      </c>
      <c r="HL53" s="166">
        <v>-11.0739</v>
      </c>
      <c r="HM53" s="166">
        <v>-9.6821999999999999</v>
      </c>
      <c r="HN53" s="166">
        <v>-11.6991</v>
      </c>
      <c r="HO53" s="167"/>
      <c r="HP53" s="167"/>
      <c r="HQ53" s="166">
        <v>-18.4999</v>
      </c>
      <c r="HR53" s="166">
        <v>-17.8462</v>
      </c>
      <c r="HS53" s="166">
        <v>-4.1467000000000001</v>
      </c>
      <c r="HT53" s="166">
        <v>-3.8896000000000002</v>
      </c>
      <c r="HU53" s="166">
        <v>14.95</v>
      </c>
      <c r="HV53" s="166">
        <v>14.87</v>
      </c>
      <c r="HW53" s="166">
        <v>-34</v>
      </c>
      <c r="HX53" s="166">
        <v>-33.9</v>
      </c>
      <c r="HY53" s="166">
        <v>0.5978</v>
      </c>
      <c r="HZ53" s="166">
        <v>-10.8</v>
      </c>
      <c r="IA53" s="166">
        <v>47.721400000000003</v>
      </c>
      <c r="IB53" s="166">
        <v>37.128100000000003</v>
      </c>
      <c r="IC53" s="166">
        <v>37.173699999999997</v>
      </c>
      <c r="ID53" s="166">
        <v>-19.100000000000001</v>
      </c>
      <c r="IE53" s="166">
        <v>-35.799999999999997</v>
      </c>
      <c r="IF53" s="166">
        <v>5.0999999999999996</v>
      </c>
      <c r="IG53" s="166">
        <v>4.3</v>
      </c>
      <c r="IH53" s="167"/>
      <c r="II53" s="167"/>
      <c r="IJ53" s="166">
        <v>-35.7425</v>
      </c>
      <c r="IK53" s="166">
        <v>-19.327300000000001</v>
      </c>
      <c r="IL53" s="166">
        <v>-270.06</v>
      </c>
      <c r="IM53" s="166">
        <v>-15.961499999999999</v>
      </c>
      <c r="IN53" s="166">
        <v>15.116</v>
      </c>
      <c r="IO53" s="166">
        <v>99.558499999999995</v>
      </c>
      <c r="IP53" s="166">
        <v>64.744200000000006</v>
      </c>
      <c r="IQ53" s="166">
        <v>124.69289999999999</v>
      </c>
      <c r="IR53" s="166">
        <v>85.259900000000002</v>
      </c>
      <c r="IS53" s="166">
        <v>34.076099999999997</v>
      </c>
      <c r="IT53" s="166">
        <v>31.439</v>
      </c>
      <c r="IU53" s="166">
        <v>30.854399999999998</v>
      </c>
      <c r="IV53" s="166">
        <v>-15.8932</v>
      </c>
      <c r="IW53" s="166">
        <v>198.20269999999999</v>
      </c>
      <c r="IX53" s="166">
        <v>-195.98320000000001</v>
      </c>
      <c r="IY53" s="166">
        <v>11.03</v>
      </c>
      <c r="IZ53" s="166">
        <v>-1.7712000000000001</v>
      </c>
      <c r="JA53" s="166">
        <v>-2.9748999999999999</v>
      </c>
      <c r="JB53" s="167"/>
      <c r="JC53" s="166">
        <v>-6.4</v>
      </c>
      <c r="JD53" s="166">
        <v>-1.4510000000000001</v>
      </c>
      <c r="JE53" s="166">
        <v>-1.458</v>
      </c>
      <c r="JF53" s="166">
        <v>1.04</v>
      </c>
      <c r="JG53" s="166">
        <v>0.24</v>
      </c>
      <c r="JH53" s="166">
        <v>-1.7625999999999999</v>
      </c>
      <c r="JI53" s="166">
        <v>-6.5598999999999998</v>
      </c>
      <c r="JJ53" s="166">
        <v>11.223000000000001</v>
      </c>
      <c r="JK53" s="166">
        <v>-5.3605</v>
      </c>
      <c r="JL53" s="166">
        <v>1.8</v>
      </c>
      <c r="JM53" s="166">
        <v>-0.123</v>
      </c>
      <c r="JN53" s="166">
        <v>-0.94099999999999995</v>
      </c>
      <c r="JO53" s="167"/>
      <c r="JP53" s="167"/>
      <c r="JQ53" s="166">
        <v>3.8914</v>
      </c>
      <c r="JR53" s="166">
        <v>3.0952000000000002</v>
      </c>
      <c r="JS53" s="166">
        <v>3.4032</v>
      </c>
      <c r="JT53" s="167"/>
      <c r="JU53" s="166">
        <v>20</v>
      </c>
      <c r="JV53" s="166">
        <v>3.8037000000000001</v>
      </c>
      <c r="JW53" s="166">
        <v>-0.41</v>
      </c>
      <c r="JX53" s="167"/>
      <c r="JY53" s="166">
        <v>-3.5981000000000001</v>
      </c>
      <c r="JZ53" s="166">
        <v>-16.8416</v>
      </c>
      <c r="KA53" s="166">
        <v>-17.903199999999998</v>
      </c>
      <c r="KB53" s="166">
        <v>0</v>
      </c>
      <c r="KC53" s="166">
        <v>12.6256</v>
      </c>
      <c r="KD53" s="166">
        <v>-12.146100000000001</v>
      </c>
      <c r="KE53" s="166">
        <v>0</v>
      </c>
      <c r="KF53" s="166">
        <v>-22.1</v>
      </c>
      <c r="KG53" s="166">
        <v>4.8</v>
      </c>
      <c r="KH53" s="167"/>
      <c r="KI53" s="166">
        <v>-119.58029999999999</v>
      </c>
    </row>
    <row r="54" spans="1:295" ht="18" customHeight="1" x14ac:dyDescent="0.25">
      <c r="A54" s="161" t="s">
        <v>72</v>
      </c>
      <c r="B54" s="161" t="s">
        <v>905</v>
      </c>
      <c r="C54" s="165">
        <v>0</v>
      </c>
      <c r="D54" s="166">
        <v>5.7438000000000002</v>
      </c>
      <c r="E54" s="166">
        <v>-12.2127</v>
      </c>
      <c r="F54" s="166">
        <v>3.0912000000000002</v>
      </c>
      <c r="G54" s="166">
        <v>8.1171000000000006</v>
      </c>
      <c r="H54" s="167"/>
      <c r="I54" s="166">
        <v>15.4823</v>
      </c>
      <c r="J54" s="167"/>
      <c r="K54" s="166">
        <v>13.456099999999999</v>
      </c>
      <c r="L54" s="166">
        <v>4.9958</v>
      </c>
      <c r="M54" s="166">
        <v>4.82</v>
      </c>
      <c r="N54" s="166">
        <v>-4.4400000000000004</v>
      </c>
      <c r="O54" s="166">
        <v>-24.2</v>
      </c>
      <c r="P54" s="166">
        <v>0</v>
      </c>
      <c r="Q54" s="166">
        <v>1.6559999999999999</v>
      </c>
      <c r="R54" s="166">
        <v>-17.600000000000001</v>
      </c>
      <c r="S54" s="166">
        <v>2.6385999999999998</v>
      </c>
      <c r="T54" s="166">
        <v>-1.2593000000000001</v>
      </c>
      <c r="U54" s="166">
        <v>3.7780999999999998</v>
      </c>
      <c r="V54" s="166">
        <v>3.6063000000000001</v>
      </c>
      <c r="W54" s="166">
        <v>6.4198000000000004</v>
      </c>
      <c r="X54" s="167"/>
      <c r="Y54" s="166">
        <v>2.7161</v>
      </c>
      <c r="Z54" s="166">
        <v>1.1268</v>
      </c>
      <c r="AA54" s="167"/>
      <c r="AB54" s="166">
        <v>-0.95520000000000005</v>
      </c>
      <c r="AC54" s="166">
        <v>0.14199999999999999</v>
      </c>
      <c r="AD54" s="166">
        <v>0.13400000000000001</v>
      </c>
      <c r="AE54" s="166">
        <v>7.5190000000000001</v>
      </c>
      <c r="AF54" s="166">
        <v>-15.54</v>
      </c>
      <c r="AG54" s="166">
        <v>-11</v>
      </c>
      <c r="AH54" s="166">
        <v>-0.41399999999999998</v>
      </c>
      <c r="AI54" s="166">
        <v>0.20799999999999999</v>
      </c>
      <c r="AJ54" s="166">
        <v>-10.42</v>
      </c>
      <c r="AK54" s="166">
        <v>-10.47</v>
      </c>
      <c r="AL54" s="167"/>
      <c r="AM54" s="166">
        <v>-10.83</v>
      </c>
      <c r="AN54" s="166">
        <v>-10.82</v>
      </c>
      <c r="AO54" s="166">
        <v>6.56</v>
      </c>
      <c r="AP54" s="166">
        <v>4.1731999999999996</v>
      </c>
      <c r="AQ54" s="166">
        <v>15.8878</v>
      </c>
      <c r="AR54" s="166">
        <v>17.384599999999999</v>
      </c>
      <c r="AS54" s="166">
        <v>-23.978400000000001</v>
      </c>
      <c r="AT54" s="166">
        <v>-8.0374999999999996</v>
      </c>
      <c r="AU54" s="166">
        <v>-8.2947000000000006</v>
      </c>
      <c r="AV54" s="166">
        <v>17.930299999999999</v>
      </c>
      <c r="AW54" s="166">
        <v>20.7989</v>
      </c>
      <c r="AX54" s="167"/>
      <c r="AY54" s="166">
        <v>-19.826000000000001</v>
      </c>
      <c r="AZ54" s="166">
        <v>6.3250999999999999</v>
      </c>
      <c r="BA54" s="166">
        <v>31.491199999999999</v>
      </c>
      <c r="BB54" s="166">
        <v>-18.907399999999999</v>
      </c>
      <c r="BC54" s="166">
        <v>3.0009999999999999</v>
      </c>
      <c r="BD54" s="166">
        <v>-4.0999999999999996</v>
      </c>
      <c r="BE54" s="166">
        <v>-4.8</v>
      </c>
      <c r="BF54" s="166">
        <v>-24.819900000000001</v>
      </c>
      <c r="BG54" s="166">
        <v>-24.561299999999999</v>
      </c>
      <c r="BH54" s="166">
        <v>-3.4658000000000002</v>
      </c>
      <c r="BI54" s="167"/>
      <c r="BJ54" s="166">
        <v>0.3468</v>
      </c>
      <c r="BK54" s="166">
        <v>3.8262999999999998</v>
      </c>
      <c r="BL54" s="166">
        <v>3.2513000000000001</v>
      </c>
      <c r="BM54" s="166">
        <v>2.2623000000000002</v>
      </c>
      <c r="BN54" s="166">
        <v>-105.5635</v>
      </c>
      <c r="BO54" s="166">
        <v>93.691800000000001</v>
      </c>
      <c r="BP54" s="166">
        <v>93.874899999999997</v>
      </c>
      <c r="BQ54" s="166">
        <v>-39.663899999999998</v>
      </c>
      <c r="BR54" s="166">
        <v>-103.9905</v>
      </c>
      <c r="BS54" s="167"/>
      <c r="BT54" s="167"/>
      <c r="BU54" s="167"/>
      <c r="BV54" s="166">
        <v>23.491900000000001</v>
      </c>
      <c r="BW54" s="166">
        <v>9.5299999999999994</v>
      </c>
      <c r="BX54" s="166">
        <v>6.69</v>
      </c>
      <c r="BY54" s="166">
        <v>-7.21</v>
      </c>
      <c r="BZ54" s="166">
        <v>7.51</v>
      </c>
      <c r="CA54" s="166">
        <v>-12.5878</v>
      </c>
      <c r="CB54" s="166">
        <v>-12.319900000000001</v>
      </c>
      <c r="CC54" s="166">
        <v>17.706600000000002</v>
      </c>
      <c r="CD54" s="166">
        <v>15.582700000000001</v>
      </c>
      <c r="CE54" s="166">
        <v>-4.3234000000000004</v>
      </c>
      <c r="CF54" s="166">
        <v>1.0161</v>
      </c>
      <c r="CG54" s="166">
        <v>0.7409</v>
      </c>
      <c r="CH54" s="166">
        <v>1.1335999999999999</v>
      </c>
      <c r="CI54" s="166">
        <v>14.1112</v>
      </c>
      <c r="CJ54" s="167"/>
      <c r="CK54" s="167"/>
      <c r="CL54" s="166">
        <v>51.8</v>
      </c>
      <c r="CM54" s="166">
        <v>-24.4</v>
      </c>
      <c r="CN54" s="166">
        <v>-2.6</v>
      </c>
      <c r="CO54" s="166">
        <v>44.072200000000002</v>
      </c>
      <c r="CP54" s="166">
        <v>44.174100000000003</v>
      </c>
      <c r="CQ54" s="166">
        <v>43.296500000000002</v>
      </c>
      <c r="CR54" s="166">
        <v>98.667299999999997</v>
      </c>
      <c r="CS54" s="166">
        <v>99.386099999999999</v>
      </c>
      <c r="CT54" s="166">
        <v>1</v>
      </c>
      <c r="CU54" s="166">
        <v>-104.28870000000001</v>
      </c>
      <c r="CV54" s="166">
        <v>-2.7738999999999998</v>
      </c>
      <c r="CW54" s="166">
        <v>3.1637</v>
      </c>
      <c r="CX54" s="166">
        <v>29.79</v>
      </c>
      <c r="CY54" s="166">
        <v>13.79</v>
      </c>
      <c r="CZ54" s="166">
        <v>8.5985999999999994</v>
      </c>
      <c r="DA54" s="166">
        <v>8.6944999999999997</v>
      </c>
      <c r="DB54" s="166">
        <v>-10.34</v>
      </c>
      <c r="DC54" s="167"/>
      <c r="DD54" s="166">
        <v>-15.6434</v>
      </c>
      <c r="DE54" s="166">
        <v>-15.505800000000001</v>
      </c>
      <c r="DF54" s="166">
        <v>20.088100000000001</v>
      </c>
      <c r="DG54" s="166">
        <v>1.46E-2</v>
      </c>
      <c r="DH54" s="166">
        <v>-5.2445000000000004</v>
      </c>
      <c r="DI54" s="167"/>
      <c r="DJ54" s="167"/>
      <c r="DK54" s="166">
        <v>-8.0774000000000008</v>
      </c>
      <c r="DL54" s="166">
        <v>0.37990000000000002</v>
      </c>
      <c r="DM54" s="166">
        <v>38.645099999999999</v>
      </c>
      <c r="DN54" s="166">
        <v>7.4276999999999997</v>
      </c>
      <c r="DO54" s="166">
        <v>0.8</v>
      </c>
      <c r="DP54" s="166">
        <v>-2.08</v>
      </c>
      <c r="DQ54" s="166">
        <v>10.003500000000001</v>
      </c>
      <c r="DR54" s="166">
        <v>-19.143599999999999</v>
      </c>
      <c r="DS54" s="166">
        <v>-9.4499999999999993</v>
      </c>
      <c r="DT54" s="166">
        <v>-9.44</v>
      </c>
      <c r="DU54" s="166">
        <v>28.21</v>
      </c>
      <c r="DV54" s="166">
        <v>21.32</v>
      </c>
      <c r="DW54" s="166">
        <v>-19.581800000000001</v>
      </c>
      <c r="DX54" s="166">
        <v>-9.4908999999999999</v>
      </c>
      <c r="DY54" s="166">
        <v>-25.766999999999999</v>
      </c>
      <c r="DZ54" s="166">
        <v>-24.181799999999999</v>
      </c>
      <c r="EA54" s="166">
        <v>23.6051</v>
      </c>
      <c r="EB54" s="166">
        <v>3.6560999999999999</v>
      </c>
      <c r="EC54" s="166">
        <v>-4.4474</v>
      </c>
      <c r="ED54" s="166">
        <v>-4.2896999999999998</v>
      </c>
      <c r="EE54" s="166">
        <v>-20.295400000000001</v>
      </c>
      <c r="EF54" s="166">
        <v>-22.901499999999999</v>
      </c>
      <c r="EG54" s="166">
        <v>-11.742000000000001</v>
      </c>
      <c r="EH54" s="166">
        <v>-54.844799999999999</v>
      </c>
      <c r="EI54" s="166">
        <v>-34.575499999999998</v>
      </c>
      <c r="EJ54" s="167"/>
      <c r="EK54" s="166">
        <v>-7.5182000000000002</v>
      </c>
      <c r="EL54" s="166">
        <v>-7.5183999999999997</v>
      </c>
      <c r="EM54" s="167"/>
      <c r="EN54" s="166">
        <v>-4.6708999999999996</v>
      </c>
      <c r="EO54" s="166">
        <v>-4.4066000000000001</v>
      </c>
      <c r="EP54" s="166">
        <v>-11.78</v>
      </c>
      <c r="EQ54" s="166">
        <v>-19.414000000000001</v>
      </c>
      <c r="ER54" s="166">
        <v>-19.091100000000001</v>
      </c>
      <c r="ES54" s="166">
        <v>4.7630999999999997</v>
      </c>
      <c r="ET54" s="167"/>
      <c r="EU54" s="167"/>
      <c r="EV54" s="166">
        <v>1</v>
      </c>
      <c r="EW54" s="166">
        <v>1.9092</v>
      </c>
      <c r="EX54" s="166">
        <v>1.6060000000000001</v>
      </c>
      <c r="EY54" s="166">
        <v>-9.8271999999999995</v>
      </c>
      <c r="EZ54" s="166">
        <v>-10.0616</v>
      </c>
      <c r="FA54" s="166">
        <v>7.8117999999999999</v>
      </c>
      <c r="FB54" s="166">
        <v>6.1952999999999996</v>
      </c>
      <c r="FC54" s="166">
        <v>-24.602699999999999</v>
      </c>
      <c r="FD54" s="167"/>
      <c r="FE54" s="167"/>
      <c r="FF54" s="167"/>
      <c r="FG54" s="166">
        <v>4.8975999999999997</v>
      </c>
      <c r="FH54" s="166">
        <v>3.9443999999999999</v>
      </c>
      <c r="FI54" s="166">
        <v>3.0649999999999999</v>
      </c>
      <c r="FJ54" s="166">
        <v>3.1817000000000002</v>
      </c>
      <c r="FK54" s="166">
        <v>3.1817000000000002</v>
      </c>
      <c r="FL54" s="166">
        <v>23.946300000000001</v>
      </c>
      <c r="FM54" s="166">
        <v>9.6917000000000009</v>
      </c>
      <c r="FN54" s="166">
        <v>9.8284000000000002</v>
      </c>
      <c r="FO54" s="166">
        <v>23.603400000000001</v>
      </c>
      <c r="FP54" s="166">
        <v>31.119199999999999</v>
      </c>
      <c r="FQ54" s="166">
        <v>9.8451000000000004</v>
      </c>
      <c r="FR54" s="167"/>
      <c r="FS54" s="166">
        <v>-3.0171999999999999</v>
      </c>
      <c r="FT54" s="166">
        <v>0.32429999999999998</v>
      </c>
      <c r="FU54" s="166">
        <v>2.33</v>
      </c>
      <c r="FV54" s="166">
        <v>2.13</v>
      </c>
      <c r="FW54" s="166">
        <v>0</v>
      </c>
      <c r="FX54" s="167"/>
      <c r="FY54" s="167"/>
      <c r="FZ54" s="167"/>
      <c r="GA54" s="167"/>
      <c r="GB54" s="166">
        <v>12.46</v>
      </c>
      <c r="GC54" s="166">
        <v>-33.811900000000001</v>
      </c>
      <c r="GD54" s="166">
        <v>-24.793399999999998</v>
      </c>
      <c r="GE54" s="166">
        <v>-4.2300000000000004</v>
      </c>
      <c r="GF54" s="166">
        <v>34.4617</v>
      </c>
      <c r="GG54" s="167"/>
      <c r="GH54" s="166">
        <v>21.961500000000001</v>
      </c>
      <c r="GI54" s="167"/>
      <c r="GJ54" s="166">
        <v>-6.5016999999999996</v>
      </c>
      <c r="GK54" s="166">
        <v>2.4775</v>
      </c>
      <c r="GL54" s="167"/>
      <c r="GM54" s="167"/>
      <c r="GN54" s="166">
        <v>-9.8299000000000003</v>
      </c>
      <c r="GO54" s="166">
        <v>-14.664199999999999</v>
      </c>
      <c r="GP54" s="166">
        <v>9.9039000000000001</v>
      </c>
      <c r="GQ54" s="166">
        <v>-32.436300000000003</v>
      </c>
      <c r="GR54" s="166">
        <v>-21.199000000000002</v>
      </c>
      <c r="GS54" s="166">
        <v>-13.732900000000001</v>
      </c>
      <c r="GT54" s="166">
        <v>138.47219999999999</v>
      </c>
      <c r="GU54" s="166">
        <v>-7.3482000000000003</v>
      </c>
      <c r="GV54" s="166">
        <v>-9.6712000000000007</v>
      </c>
      <c r="GW54" s="166">
        <v>-4.0799000000000003</v>
      </c>
      <c r="GX54" s="166">
        <v>2.4906999999999999</v>
      </c>
      <c r="GY54" s="166">
        <v>7.8243</v>
      </c>
      <c r="GZ54" s="166">
        <v>7.8956</v>
      </c>
      <c r="HA54" s="166">
        <v>1.9014</v>
      </c>
      <c r="HB54" s="166">
        <v>12.7563</v>
      </c>
      <c r="HC54" s="166">
        <v>14.2904</v>
      </c>
      <c r="HD54" s="166">
        <v>-4.6100000000000003</v>
      </c>
      <c r="HE54" s="166">
        <v>9.1166999999999998</v>
      </c>
      <c r="HF54" s="166">
        <v>55.728200000000001</v>
      </c>
      <c r="HG54" s="166">
        <v>13.0192</v>
      </c>
      <c r="HH54" s="166">
        <v>10.2837</v>
      </c>
      <c r="HI54" s="166">
        <v>28.870100000000001</v>
      </c>
      <c r="HJ54" s="166">
        <v>29.2331</v>
      </c>
      <c r="HK54" s="166">
        <v>-9.8840000000000003</v>
      </c>
      <c r="HL54" s="166">
        <v>-11.059699999999999</v>
      </c>
      <c r="HM54" s="166">
        <v>-11.0098</v>
      </c>
      <c r="HN54" s="166">
        <v>-10.3508</v>
      </c>
      <c r="HO54" s="166">
        <v>62.39</v>
      </c>
      <c r="HP54" s="166">
        <v>55.013399999999997</v>
      </c>
      <c r="HQ54" s="166">
        <v>-18.445</v>
      </c>
      <c r="HR54" s="166">
        <v>-17.956099999999999</v>
      </c>
      <c r="HS54" s="166">
        <v>-2.5789</v>
      </c>
      <c r="HT54" s="166">
        <v>-2.4407000000000001</v>
      </c>
      <c r="HU54" s="166">
        <v>14.53</v>
      </c>
      <c r="HV54" s="166">
        <v>14.65</v>
      </c>
      <c r="HW54" s="166">
        <v>-35</v>
      </c>
      <c r="HX54" s="166">
        <v>-35.200000000000003</v>
      </c>
      <c r="HY54" s="166">
        <v>0.82669999999999999</v>
      </c>
      <c r="HZ54" s="166">
        <v>-10.88</v>
      </c>
      <c r="IA54" s="166">
        <v>51.125500000000002</v>
      </c>
      <c r="IB54" s="166">
        <v>36.236800000000002</v>
      </c>
      <c r="IC54" s="166">
        <v>36.343899999999998</v>
      </c>
      <c r="ID54" s="166">
        <v>-19.5</v>
      </c>
      <c r="IE54" s="166">
        <v>-41.4</v>
      </c>
      <c r="IF54" s="166">
        <v>5.6</v>
      </c>
      <c r="IG54" s="166">
        <v>4.5999999999999996</v>
      </c>
      <c r="IH54" s="166">
        <v>-17.723800000000001</v>
      </c>
      <c r="II54" s="167"/>
      <c r="IJ54" s="166">
        <v>-30.315000000000001</v>
      </c>
      <c r="IK54" s="166">
        <v>-10.771100000000001</v>
      </c>
      <c r="IL54" s="166">
        <v>-272.9479</v>
      </c>
      <c r="IM54" s="166">
        <v>-18.634599999999999</v>
      </c>
      <c r="IN54" s="166">
        <v>35.1143</v>
      </c>
      <c r="IO54" s="166">
        <v>109.13200000000001</v>
      </c>
      <c r="IP54" s="166">
        <v>61.43</v>
      </c>
      <c r="IQ54" s="166">
        <v>119.8869</v>
      </c>
      <c r="IR54" s="166">
        <v>91.173500000000004</v>
      </c>
      <c r="IS54" s="166">
        <v>40.794600000000003</v>
      </c>
      <c r="IT54" s="166">
        <v>31.814699999999998</v>
      </c>
      <c r="IU54" s="166">
        <v>31.382999999999999</v>
      </c>
      <c r="IV54" s="166">
        <v>-13.720800000000001</v>
      </c>
      <c r="IW54" s="166">
        <v>205.49619999999999</v>
      </c>
      <c r="IX54" s="166">
        <v>-197.93790000000001</v>
      </c>
      <c r="IY54" s="166">
        <v>17.1174</v>
      </c>
      <c r="IZ54" s="166">
        <v>-6.0678999999999998</v>
      </c>
      <c r="JA54" s="166">
        <v>-3.2801</v>
      </c>
      <c r="JB54" s="167"/>
      <c r="JC54" s="166">
        <v>-6.96</v>
      </c>
      <c r="JD54" s="166">
        <v>-1.0369999999999999</v>
      </c>
      <c r="JE54" s="166">
        <v>-1.0449999999999999</v>
      </c>
      <c r="JF54" s="166">
        <v>1.84</v>
      </c>
      <c r="JG54" s="166">
        <v>-0.32</v>
      </c>
      <c r="JH54" s="166">
        <v>-1.9678</v>
      </c>
      <c r="JI54" s="166">
        <v>-5.7694000000000001</v>
      </c>
      <c r="JJ54" s="166">
        <v>16.292100000000001</v>
      </c>
      <c r="JK54" s="166">
        <v>-9.3155999999999999</v>
      </c>
      <c r="JL54" s="166">
        <v>0</v>
      </c>
      <c r="JM54" s="166">
        <v>3.2000000000000001E-2</v>
      </c>
      <c r="JN54" s="166">
        <v>3.5999999999999997E-2</v>
      </c>
      <c r="JO54" s="166">
        <v>1.8562000000000001</v>
      </c>
      <c r="JP54" s="166">
        <v>2.081</v>
      </c>
      <c r="JQ54" s="166">
        <v>4.1811999999999996</v>
      </c>
      <c r="JR54" s="166">
        <v>3.2665000000000002</v>
      </c>
      <c r="JS54" s="166">
        <v>3.7938999999999998</v>
      </c>
      <c r="JT54" s="167"/>
      <c r="JU54" s="166">
        <v>26</v>
      </c>
      <c r="JV54" s="166">
        <v>3.5804999999999998</v>
      </c>
      <c r="JW54" s="166">
        <v>-0.48</v>
      </c>
      <c r="JX54" s="167"/>
      <c r="JY54" s="166">
        <v>-4.3719999999999999</v>
      </c>
      <c r="JZ54" s="166">
        <v>-16.217600000000001</v>
      </c>
      <c r="KA54" s="166">
        <v>-17.652799999999999</v>
      </c>
      <c r="KB54" s="166">
        <v>-2.3452999999999999</v>
      </c>
      <c r="KC54" s="166">
        <v>12.2051</v>
      </c>
      <c r="KD54" s="166">
        <v>-11.568099999999999</v>
      </c>
      <c r="KE54" s="166">
        <v>0</v>
      </c>
      <c r="KF54" s="166">
        <v>-27.9</v>
      </c>
      <c r="KG54" s="166">
        <v>9.6999999999999993</v>
      </c>
      <c r="KH54" s="167"/>
      <c r="KI54" s="166">
        <v>-120.2158</v>
      </c>
    </row>
    <row r="55" spans="1:295" ht="18" customHeight="1" x14ac:dyDescent="0.25">
      <c r="A55" s="161" t="s">
        <v>72</v>
      </c>
      <c r="B55" s="161" t="s">
        <v>906</v>
      </c>
      <c r="C55" s="165">
        <v>0</v>
      </c>
      <c r="D55" s="166">
        <v>5.1311999999999998</v>
      </c>
      <c r="E55" s="166">
        <v>-10.7212</v>
      </c>
      <c r="F55" s="166">
        <v>3.0503999999999998</v>
      </c>
      <c r="G55" s="166">
        <v>7.9081000000000001</v>
      </c>
      <c r="H55" s="167"/>
      <c r="I55" s="166">
        <v>14.8325</v>
      </c>
      <c r="J55" s="167"/>
      <c r="K55" s="166">
        <v>11.7562</v>
      </c>
      <c r="L55" s="166">
        <v>4.4028999999999998</v>
      </c>
      <c r="M55" s="166">
        <v>4.0053999999999998</v>
      </c>
      <c r="N55" s="166">
        <v>-4.4400000000000004</v>
      </c>
      <c r="O55" s="166">
        <v>-26.4</v>
      </c>
      <c r="P55" s="166">
        <v>2.2000000000000002</v>
      </c>
      <c r="Q55" s="166">
        <v>3.3119999999999998</v>
      </c>
      <c r="R55" s="166">
        <v>-19.8</v>
      </c>
      <c r="S55" s="166">
        <v>2.5533999999999999</v>
      </c>
      <c r="T55" s="166">
        <v>-2.6560999999999999</v>
      </c>
      <c r="U55" s="166">
        <v>3.3178999999999998</v>
      </c>
      <c r="V55" s="166">
        <v>3.2206999999999999</v>
      </c>
      <c r="W55" s="166">
        <v>5.6524999999999999</v>
      </c>
      <c r="X55" s="167"/>
      <c r="Y55" s="166">
        <v>2.7361</v>
      </c>
      <c r="Z55" s="166">
        <v>1.1355</v>
      </c>
      <c r="AA55" s="167"/>
      <c r="AB55" s="166">
        <v>-1.0350999999999999</v>
      </c>
      <c r="AC55" s="166">
        <v>-0.25700000000000001</v>
      </c>
      <c r="AD55" s="166">
        <v>-0.221</v>
      </c>
      <c r="AE55" s="166">
        <v>7.6040000000000001</v>
      </c>
      <c r="AF55" s="166">
        <v>-15.54</v>
      </c>
      <c r="AG55" s="166">
        <v>-8.8000000000000007</v>
      </c>
      <c r="AH55" s="166">
        <v>-0.27900000000000003</v>
      </c>
      <c r="AI55" s="166">
        <v>0.20100000000000001</v>
      </c>
      <c r="AJ55" s="166">
        <v>-10.28</v>
      </c>
      <c r="AK55" s="166">
        <v>-10.19</v>
      </c>
      <c r="AL55" s="166">
        <v>-10</v>
      </c>
      <c r="AM55" s="166">
        <v>-9.8000000000000007</v>
      </c>
      <c r="AN55" s="166">
        <v>-9.98</v>
      </c>
      <c r="AO55" s="166">
        <v>7.5064000000000002</v>
      </c>
      <c r="AP55" s="166">
        <v>4.1989999999999998</v>
      </c>
      <c r="AQ55" s="166">
        <v>17.601800000000001</v>
      </c>
      <c r="AR55" s="166">
        <v>18.7729</v>
      </c>
      <c r="AS55" s="166">
        <v>-19.353200000000001</v>
      </c>
      <c r="AT55" s="166">
        <v>-10.180899999999999</v>
      </c>
      <c r="AU55" s="166">
        <v>-9.5853000000000002</v>
      </c>
      <c r="AV55" s="166">
        <v>9.9893000000000001</v>
      </c>
      <c r="AW55" s="166">
        <v>12.078799999999999</v>
      </c>
      <c r="AX55" s="167"/>
      <c r="AY55" s="166">
        <v>-19.290099999999999</v>
      </c>
      <c r="AZ55" s="166">
        <v>5.1414</v>
      </c>
      <c r="BA55" s="166">
        <v>27.747699999999998</v>
      </c>
      <c r="BB55" s="166">
        <v>-26.6755</v>
      </c>
      <c r="BC55" s="166">
        <v>5.1607000000000003</v>
      </c>
      <c r="BD55" s="166">
        <v>-5</v>
      </c>
      <c r="BE55" s="166">
        <v>-5.3</v>
      </c>
      <c r="BF55" s="166">
        <v>-22.979600000000001</v>
      </c>
      <c r="BG55" s="166">
        <v>-22.8095</v>
      </c>
      <c r="BH55" s="166">
        <v>-3.8147000000000002</v>
      </c>
      <c r="BI55" s="167"/>
      <c r="BJ55" s="166">
        <v>1.2286999999999999</v>
      </c>
      <c r="BK55" s="166">
        <v>4.1881000000000004</v>
      </c>
      <c r="BL55" s="166">
        <v>3.6000999999999999</v>
      </c>
      <c r="BM55" s="166">
        <v>2.4493</v>
      </c>
      <c r="BN55" s="166">
        <v>-105.89919999999999</v>
      </c>
      <c r="BO55" s="166">
        <v>98.330600000000004</v>
      </c>
      <c r="BP55" s="166">
        <v>98.5137</v>
      </c>
      <c r="BQ55" s="166">
        <v>-35.911000000000001</v>
      </c>
      <c r="BR55" s="166">
        <v>-102.8211</v>
      </c>
      <c r="BS55" s="167"/>
      <c r="BT55" s="167"/>
      <c r="BU55" s="167"/>
      <c r="BV55" s="166">
        <v>22.563800000000001</v>
      </c>
      <c r="BW55" s="166">
        <v>9.6</v>
      </c>
      <c r="BX55" s="166">
        <v>6.39</v>
      </c>
      <c r="BY55" s="166">
        <v>-8.56</v>
      </c>
      <c r="BZ55" s="166">
        <v>7.78</v>
      </c>
      <c r="CA55" s="166">
        <v>-14.999000000000001</v>
      </c>
      <c r="CB55" s="166">
        <v>-14.597099999999999</v>
      </c>
      <c r="CC55" s="166">
        <v>17.229600000000001</v>
      </c>
      <c r="CD55" s="166">
        <v>15.3271</v>
      </c>
      <c r="CE55" s="166">
        <v>-3.4043999999999999</v>
      </c>
      <c r="CF55" s="166">
        <v>-3.0882999999999998</v>
      </c>
      <c r="CG55" s="166">
        <v>-3.4161000000000001</v>
      </c>
      <c r="CH55" s="166">
        <v>1.0081</v>
      </c>
      <c r="CI55" s="166">
        <v>11.578099999999999</v>
      </c>
      <c r="CJ55" s="167"/>
      <c r="CK55" s="167"/>
      <c r="CL55" s="166">
        <v>43.6</v>
      </c>
      <c r="CM55" s="166">
        <v>-18.3</v>
      </c>
      <c r="CN55" s="166">
        <v>-2.75</v>
      </c>
      <c r="CO55" s="166">
        <v>40.020600000000002</v>
      </c>
      <c r="CP55" s="166">
        <v>39.674300000000002</v>
      </c>
      <c r="CQ55" s="166">
        <v>38.386400000000002</v>
      </c>
      <c r="CR55" s="166">
        <v>104.4984</v>
      </c>
      <c r="CS55" s="166">
        <v>104.03</v>
      </c>
      <c r="CT55" s="166">
        <v>-8.8595000000000006</v>
      </c>
      <c r="CU55" s="166">
        <v>-106.5232</v>
      </c>
      <c r="CV55" s="166">
        <v>-1.9219999999999999</v>
      </c>
      <c r="CW55" s="166">
        <v>3.1078999999999999</v>
      </c>
      <c r="CX55" s="166">
        <v>28.22</v>
      </c>
      <c r="CY55" s="166">
        <v>14.04</v>
      </c>
      <c r="CZ55" s="166">
        <v>7.5049000000000001</v>
      </c>
      <c r="DA55" s="166">
        <v>7.6201999999999996</v>
      </c>
      <c r="DB55" s="166">
        <v>-9.75</v>
      </c>
      <c r="DC55" s="167"/>
      <c r="DD55" s="166">
        <v>-12.61</v>
      </c>
      <c r="DE55" s="166">
        <v>-12.779199999999999</v>
      </c>
      <c r="DF55" s="166">
        <v>18.1433</v>
      </c>
      <c r="DG55" s="166">
        <v>1.47E-2</v>
      </c>
      <c r="DH55" s="166">
        <v>-4.9602000000000004</v>
      </c>
      <c r="DI55" s="166">
        <v>6.9</v>
      </c>
      <c r="DJ55" s="166">
        <v>7</v>
      </c>
      <c r="DK55" s="166">
        <v>-7.8917999999999999</v>
      </c>
      <c r="DL55" s="166">
        <v>-0.56100000000000005</v>
      </c>
      <c r="DM55" s="166">
        <v>38.329599999999999</v>
      </c>
      <c r="DN55" s="166">
        <v>6.3144</v>
      </c>
      <c r="DO55" s="166">
        <v>-0.04</v>
      </c>
      <c r="DP55" s="166">
        <v>-1.85</v>
      </c>
      <c r="DQ55" s="166">
        <v>10.057499999999999</v>
      </c>
      <c r="DR55" s="166">
        <v>-18.956099999999999</v>
      </c>
      <c r="DS55" s="166">
        <v>-10.45</v>
      </c>
      <c r="DT55" s="166">
        <v>-10.6</v>
      </c>
      <c r="DU55" s="166">
        <v>28.85</v>
      </c>
      <c r="DV55" s="166">
        <v>19.89</v>
      </c>
      <c r="DW55" s="166">
        <v>-18.399999999999999</v>
      </c>
      <c r="DX55" s="166">
        <v>-9.2454999999999998</v>
      </c>
      <c r="DY55" s="166">
        <v>-27.183299999999999</v>
      </c>
      <c r="DZ55" s="166">
        <v>-26.109100000000002</v>
      </c>
      <c r="EA55" s="166">
        <v>17.771999999999998</v>
      </c>
      <c r="EB55" s="166">
        <v>-1.0577000000000001</v>
      </c>
      <c r="EC55" s="166">
        <v>-8.0068000000000001</v>
      </c>
      <c r="ED55" s="166">
        <v>-8.4771000000000001</v>
      </c>
      <c r="EE55" s="166">
        <v>-20.6157</v>
      </c>
      <c r="EF55" s="166">
        <v>-21.258600000000001</v>
      </c>
      <c r="EG55" s="166">
        <v>-10.759</v>
      </c>
      <c r="EH55" s="166">
        <v>-60.6738</v>
      </c>
      <c r="EI55" s="166">
        <v>-30.9908</v>
      </c>
      <c r="EJ55" s="167"/>
      <c r="EK55" s="166">
        <v>-7.8465999999999996</v>
      </c>
      <c r="EL55" s="166">
        <v>-8.2285000000000004</v>
      </c>
      <c r="EM55" s="167"/>
      <c r="EN55" s="166">
        <v>-3.1869000000000001</v>
      </c>
      <c r="EO55" s="166">
        <v>-5.3845000000000001</v>
      </c>
      <c r="EP55" s="166">
        <v>-10.756</v>
      </c>
      <c r="EQ55" s="166">
        <v>-18.442</v>
      </c>
      <c r="ER55" s="166">
        <v>-18.357299999999999</v>
      </c>
      <c r="ES55" s="166">
        <v>1.6516</v>
      </c>
      <c r="ET55" s="167"/>
      <c r="EU55" s="167"/>
      <c r="EV55" s="166">
        <v>-3.1</v>
      </c>
      <c r="EW55" s="166">
        <v>1.9741</v>
      </c>
      <c r="EX55" s="166">
        <v>4.6889000000000003</v>
      </c>
      <c r="EY55" s="166">
        <v>-9.5640000000000001</v>
      </c>
      <c r="EZ55" s="166">
        <v>-9.7733000000000008</v>
      </c>
      <c r="FA55" s="166">
        <v>7.2046999999999999</v>
      </c>
      <c r="FB55" s="166">
        <v>3.4428999999999998</v>
      </c>
      <c r="FC55" s="166">
        <v>-21.636800000000001</v>
      </c>
      <c r="FD55" s="167"/>
      <c r="FE55" s="167"/>
      <c r="FF55" s="167"/>
      <c r="FG55" s="166">
        <v>3.6876000000000002</v>
      </c>
      <c r="FH55" s="166">
        <v>3.6351</v>
      </c>
      <c r="FI55" s="166">
        <v>0</v>
      </c>
      <c r="FJ55" s="166">
        <v>5.0236999999999998</v>
      </c>
      <c r="FK55" s="166">
        <v>4.8562000000000003</v>
      </c>
      <c r="FL55" s="166">
        <v>10.5497</v>
      </c>
      <c r="FM55" s="166">
        <v>10.4215</v>
      </c>
      <c r="FN55" s="166">
        <v>10.524900000000001</v>
      </c>
      <c r="FO55" s="166">
        <v>11.537800000000001</v>
      </c>
      <c r="FP55" s="166">
        <v>20.792200000000001</v>
      </c>
      <c r="FQ55" s="167"/>
      <c r="FR55" s="166">
        <v>-6.57</v>
      </c>
      <c r="FS55" s="166">
        <v>-3.7057000000000002</v>
      </c>
      <c r="FT55" s="166">
        <v>0.32340000000000002</v>
      </c>
      <c r="FU55" s="167"/>
      <c r="FV55" s="166">
        <v>1.94</v>
      </c>
      <c r="FW55" s="166">
        <v>0</v>
      </c>
      <c r="FX55" s="167"/>
      <c r="FY55" s="167"/>
      <c r="FZ55" s="167"/>
      <c r="GA55" s="167"/>
      <c r="GB55" s="166">
        <v>16.46</v>
      </c>
      <c r="GC55" s="166">
        <v>-29.927299999999999</v>
      </c>
      <c r="GD55" s="166">
        <v>-22.529399999999999</v>
      </c>
      <c r="GE55" s="166">
        <v>-4.71</v>
      </c>
      <c r="GF55" s="166">
        <v>39.511099999999999</v>
      </c>
      <c r="GG55" s="167"/>
      <c r="GH55" s="166">
        <v>14.388199999999999</v>
      </c>
      <c r="GI55" s="167"/>
      <c r="GJ55" s="166">
        <v>-2.3851</v>
      </c>
      <c r="GK55" s="166">
        <v>2.2524000000000002</v>
      </c>
      <c r="GL55" s="167"/>
      <c r="GM55" s="167"/>
      <c r="GN55" s="166">
        <v>-9.5776000000000003</v>
      </c>
      <c r="GO55" s="166">
        <v>-18.883400000000002</v>
      </c>
      <c r="GP55" s="166">
        <v>12.2477</v>
      </c>
      <c r="GQ55" s="166">
        <v>-26.385999999999999</v>
      </c>
      <c r="GR55" s="166">
        <v>-7.8685999999999998</v>
      </c>
      <c r="GS55" s="166">
        <v>-10.5998</v>
      </c>
      <c r="GT55" s="166">
        <v>115.4573</v>
      </c>
      <c r="GU55" s="166">
        <v>-4.4516</v>
      </c>
      <c r="GV55" s="166">
        <v>-9.9822000000000006</v>
      </c>
      <c r="GW55" s="166">
        <v>9.6762999999999995</v>
      </c>
      <c r="GX55" s="166">
        <v>2.3860000000000001</v>
      </c>
      <c r="GY55" s="166">
        <v>8.1319999999999997</v>
      </c>
      <c r="GZ55" s="166">
        <v>8.1339000000000006</v>
      </c>
      <c r="HA55" s="166">
        <v>2</v>
      </c>
      <c r="HB55" s="166">
        <v>10.1937</v>
      </c>
      <c r="HC55" s="166">
        <v>12.453099999999999</v>
      </c>
      <c r="HD55" s="166">
        <v>-10.48</v>
      </c>
      <c r="HE55" s="166">
        <v>12.4368</v>
      </c>
      <c r="HF55" s="166">
        <v>61.893099999999997</v>
      </c>
      <c r="HG55" s="166">
        <v>0</v>
      </c>
      <c r="HH55" s="166">
        <v>7.5387000000000004</v>
      </c>
      <c r="HI55" s="166">
        <v>21.101500000000001</v>
      </c>
      <c r="HJ55" s="166">
        <v>20.7592</v>
      </c>
      <c r="HK55" s="166">
        <v>-6.8482000000000003</v>
      </c>
      <c r="HL55" s="166">
        <v>-8.6555</v>
      </c>
      <c r="HM55" s="166">
        <v>0</v>
      </c>
      <c r="HN55" s="166">
        <v>-10.8688</v>
      </c>
      <c r="HO55" s="167"/>
      <c r="HP55" s="167"/>
      <c r="HQ55" s="166">
        <v>-18.4834</v>
      </c>
      <c r="HR55" s="166">
        <v>-17.4726</v>
      </c>
      <c r="HS55" s="166">
        <v>-4.2636000000000003</v>
      </c>
      <c r="HT55" s="166">
        <v>-4.4771000000000001</v>
      </c>
      <c r="HU55" s="166">
        <v>14.74</v>
      </c>
      <c r="HV55" s="166">
        <v>14.64</v>
      </c>
      <c r="HW55" s="166">
        <v>-31.8</v>
      </c>
      <c r="HX55" s="166">
        <v>-31.8</v>
      </c>
      <c r="HY55" s="166">
        <v>0.79190000000000005</v>
      </c>
      <c r="HZ55" s="166">
        <v>-10.72</v>
      </c>
      <c r="IA55" s="166">
        <v>42.262700000000002</v>
      </c>
      <c r="IB55" s="166">
        <v>36.855699999999999</v>
      </c>
      <c r="IC55" s="166">
        <v>36.985900000000001</v>
      </c>
      <c r="ID55" s="166">
        <v>-19.5</v>
      </c>
      <c r="IE55" s="166">
        <v>-33.799999999999997</v>
      </c>
      <c r="IF55" s="166">
        <v>4.8</v>
      </c>
      <c r="IG55" s="166">
        <v>4.2</v>
      </c>
      <c r="IH55" s="166">
        <v>-17.959399999999999</v>
      </c>
      <c r="II55" s="166">
        <v>-17.8262</v>
      </c>
      <c r="IJ55" s="166">
        <v>-35.422800000000002</v>
      </c>
      <c r="IK55" s="166">
        <v>-19.331199999999999</v>
      </c>
      <c r="IL55" s="166">
        <v>-271.37549999999999</v>
      </c>
      <c r="IM55" s="166">
        <v>-15.546799999999999</v>
      </c>
      <c r="IN55" s="166">
        <v>13.464700000000001</v>
      </c>
      <c r="IO55" s="166">
        <v>95.684600000000003</v>
      </c>
      <c r="IP55" s="166">
        <v>70.596100000000007</v>
      </c>
      <c r="IQ55" s="166">
        <v>124.85129999999999</v>
      </c>
      <c r="IR55" s="166">
        <v>80.575400000000002</v>
      </c>
      <c r="IS55" s="166">
        <v>27.592600000000001</v>
      </c>
      <c r="IT55" s="166">
        <v>27.960699999999999</v>
      </c>
      <c r="IU55" s="166">
        <v>26.899899999999999</v>
      </c>
      <c r="IV55" s="166">
        <v>-13.276400000000001</v>
      </c>
      <c r="IW55" s="166">
        <v>187.3374</v>
      </c>
      <c r="IX55" s="166">
        <v>-192.952</v>
      </c>
      <c r="IY55" s="166">
        <v>1.3070999999999999</v>
      </c>
      <c r="IZ55" s="166">
        <v>7.4420000000000002</v>
      </c>
      <c r="JA55" s="166">
        <v>-3.0701000000000001</v>
      </c>
      <c r="JB55" s="167"/>
      <c r="JC55" s="166">
        <v>-4.4800000000000004</v>
      </c>
      <c r="JD55" s="166">
        <v>-0.998</v>
      </c>
      <c r="JE55" s="166">
        <v>-1.0049999999999999</v>
      </c>
      <c r="JF55" s="166">
        <v>-0.88</v>
      </c>
      <c r="JG55" s="166">
        <v>2</v>
      </c>
      <c r="JH55" s="166">
        <v>-1.7090000000000001</v>
      </c>
      <c r="JI55" s="166">
        <v>-8.2597000000000005</v>
      </c>
      <c r="JJ55" s="166">
        <v>11.6045</v>
      </c>
      <c r="JK55" s="166">
        <v>-3.8651</v>
      </c>
      <c r="JL55" s="166">
        <v>1.8</v>
      </c>
      <c r="JM55" s="166">
        <v>0.34399999999999997</v>
      </c>
      <c r="JN55" s="166">
        <v>1.2549999999999999</v>
      </c>
      <c r="JO55" s="166">
        <v>2.0895000000000001</v>
      </c>
      <c r="JP55" s="166">
        <v>2.3595000000000002</v>
      </c>
      <c r="JQ55" s="166">
        <v>3.9276</v>
      </c>
      <c r="JR55" s="166">
        <v>3.4371</v>
      </c>
      <c r="JS55" s="166">
        <v>3.1852999999999998</v>
      </c>
      <c r="JT55" s="167"/>
      <c r="JU55" s="166">
        <v>18.7</v>
      </c>
      <c r="JV55" s="166">
        <v>4.6369999999999996</v>
      </c>
      <c r="JW55" s="166">
        <v>-0.56999999999999995</v>
      </c>
      <c r="JX55" s="167"/>
      <c r="JY55" s="166">
        <v>0</v>
      </c>
      <c r="JZ55" s="166">
        <v>-18.452100000000002</v>
      </c>
      <c r="KA55" s="166">
        <v>-19.042300000000001</v>
      </c>
      <c r="KB55" s="166">
        <v>0</v>
      </c>
      <c r="KC55" s="166">
        <v>14.532500000000001</v>
      </c>
      <c r="KD55" s="166">
        <v>-14.0023</v>
      </c>
      <c r="KE55" s="166">
        <v>0</v>
      </c>
      <c r="KF55" s="166">
        <v>-17.8</v>
      </c>
      <c r="KG55" s="166">
        <v>1.8</v>
      </c>
      <c r="KH55" s="167"/>
      <c r="KI55" s="166">
        <v>-121.6639</v>
      </c>
    </row>
    <row r="56" spans="1:295" ht="18" customHeight="1" x14ac:dyDescent="0.25">
      <c r="A56" s="161" t="s">
        <v>907</v>
      </c>
      <c r="B56" s="161" t="s">
        <v>73</v>
      </c>
      <c r="C56" s="168">
        <v>0</v>
      </c>
      <c r="D56" s="169">
        <v>4.8875000000000002</v>
      </c>
      <c r="E56" s="169">
        <v>-10.281599999999999</v>
      </c>
      <c r="F56" s="169">
        <v>3.2839999999999998</v>
      </c>
      <c r="G56" s="169">
        <v>7.9504000000000001</v>
      </c>
      <c r="H56" s="170"/>
      <c r="I56" s="169">
        <v>15.059799999999999</v>
      </c>
      <c r="J56" s="170"/>
      <c r="K56" s="169">
        <v>11.779199999999999</v>
      </c>
      <c r="L56" s="169">
        <v>4.3258999999999999</v>
      </c>
      <c r="M56" s="169">
        <v>3.9714</v>
      </c>
      <c r="N56" s="169">
        <v>-2.2200000000000002</v>
      </c>
      <c r="O56" s="169">
        <v>-24.2</v>
      </c>
      <c r="P56" s="169">
        <v>0</v>
      </c>
      <c r="Q56" s="169">
        <v>3.3119999999999998</v>
      </c>
      <c r="R56" s="169">
        <v>-19.8</v>
      </c>
      <c r="S56" s="169">
        <v>2.7080000000000002</v>
      </c>
      <c r="T56" s="169">
        <v>-2.8001</v>
      </c>
      <c r="U56" s="169">
        <v>3.2835999999999999</v>
      </c>
      <c r="V56" s="169">
        <v>3.0847000000000002</v>
      </c>
      <c r="W56" s="169">
        <v>5.4813999999999998</v>
      </c>
      <c r="X56" s="170"/>
      <c r="Y56" s="169">
        <v>2.6821999999999999</v>
      </c>
      <c r="Z56" s="169">
        <v>1.2008000000000001</v>
      </c>
      <c r="AA56" s="170"/>
      <c r="AB56" s="169">
        <v>-1.0664</v>
      </c>
      <c r="AC56" s="169">
        <v>-0.38300000000000001</v>
      </c>
      <c r="AD56" s="169">
        <v>-0.375</v>
      </c>
      <c r="AE56" s="169">
        <v>7.5060000000000002</v>
      </c>
      <c r="AF56" s="169">
        <v>-17.760000000000002</v>
      </c>
      <c r="AG56" s="169">
        <v>-11</v>
      </c>
      <c r="AH56" s="169">
        <v>0.24299999999999999</v>
      </c>
      <c r="AI56" s="169">
        <v>0.185</v>
      </c>
      <c r="AJ56" s="169">
        <v>-13.74</v>
      </c>
      <c r="AK56" s="169">
        <v>-13.74</v>
      </c>
      <c r="AL56" s="170"/>
      <c r="AM56" s="169">
        <v>-10.61</v>
      </c>
      <c r="AN56" s="169">
        <v>-10.64</v>
      </c>
      <c r="AO56" s="169">
        <v>7.1349999999999998</v>
      </c>
      <c r="AP56" s="169">
        <v>4.2327000000000004</v>
      </c>
      <c r="AQ56" s="169">
        <v>21.621400000000001</v>
      </c>
      <c r="AR56" s="169">
        <v>23.217500000000001</v>
      </c>
      <c r="AS56" s="169">
        <v>-19.5534</v>
      </c>
      <c r="AT56" s="169">
        <v>-9.3771000000000004</v>
      </c>
      <c r="AU56" s="169">
        <v>-9.4512</v>
      </c>
      <c r="AV56" s="169">
        <v>-0.52449999999999997</v>
      </c>
      <c r="AW56" s="169">
        <v>0.38290000000000002</v>
      </c>
      <c r="AX56" s="170"/>
      <c r="AY56" s="169">
        <v>-15.1374</v>
      </c>
      <c r="AZ56" s="169">
        <v>4.7469000000000001</v>
      </c>
      <c r="BA56" s="169">
        <v>23.9541</v>
      </c>
      <c r="BB56" s="169">
        <v>-31.3232</v>
      </c>
      <c r="BC56" s="169">
        <v>7.7582000000000004</v>
      </c>
      <c r="BD56" s="169">
        <v>-5.7</v>
      </c>
      <c r="BE56" s="169">
        <v>-6.1</v>
      </c>
      <c r="BF56" s="169">
        <v>-26.8642</v>
      </c>
      <c r="BG56" s="169">
        <v>-26.215199999999999</v>
      </c>
      <c r="BH56" s="169">
        <v>-3.7435</v>
      </c>
      <c r="BI56" s="170"/>
      <c r="BJ56" s="169">
        <v>-1.1745000000000001</v>
      </c>
      <c r="BK56" s="169">
        <v>4.1593999999999998</v>
      </c>
      <c r="BL56" s="169">
        <v>3.4072</v>
      </c>
      <c r="BM56" s="169">
        <v>2.2631000000000001</v>
      </c>
      <c r="BN56" s="169">
        <v>-122.6233</v>
      </c>
      <c r="BO56" s="169">
        <v>101.7182</v>
      </c>
      <c r="BP56" s="169">
        <v>102.66419999999999</v>
      </c>
      <c r="BQ56" s="169">
        <v>-28.534700000000001</v>
      </c>
      <c r="BR56" s="169">
        <v>-109.55549999999999</v>
      </c>
      <c r="BS56" s="170"/>
      <c r="BT56" s="170"/>
      <c r="BU56" s="170"/>
      <c r="BV56" s="169">
        <v>21.535900000000002</v>
      </c>
      <c r="BW56" s="169">
        <v>9.3800000000000008</v>
      </c>
      <c r="BX56" s="169">
        <v>6.25</v>
      </c>
      <c r="BY56" s="169">
        <v>-8.9700000000000006</v>
      </c>
      <c r="BZ56" s="169">
        <v>7.45</v>
      </c>
      <c r="CA56" s="169">
        <v>-10.4445</v>
      </c>
      <c r="CB56" s="169">
        <v>-10.5784</v>
      </c>
      <c r="CC56" s="169">
        <v>16.292000000000002</v>
      </c>
      <c r="CD56" s="169">
        <v>14.0382</v>
      </c>
      <c r="CE56" s="169">
        <v>-3.3525999999999998</v>
      </c>
      <c r="CF56" s="169">
        <v>-7.8476999999999997</v>
      </c>
      <c r="CG56" s="169">
        <v>-7.7710999999999997</v>
      </c>
      <c r="CH56" s="169">
        <v>-2.4506999999999999</v>
      </c>
      <c r="CI56" s="169">
        <v>11.411300000000001</v>
      </c>
      <c r="CJ56" s="170"/>
      <c r="CK56" s="170"/>
      <c r="CL56" s="169">
        <v>43.1</v>
      </c>
      <c r="CM56" s="169">
        <v>-19.399999999999999</v>
      </c>
      <c r="CN56" s="169">
        <v>-3.35</v>
      </c>
      <c r="CO56" s="169">
        <v>36.9251</v>
      </c>
      <c r="CP56" s="169">
        <v>37.086599999999997</v>
      </c>
      <c r="CQ56" s="169">
        <v>35.767400000000002</v>
      </c>
      <c r="CR56" s="169">
        <v>109.5166</v>
      </c>
      <c r="CS56" s="169">
        <v>110.6737</v>
      </c>
      <c r="CT56" s="169">
        <v>-10.3325</v>
      </c>
      <c r="CU56" s="169">
        <v>-111.54040000000001</v>
      </c>
      <c r="CV56" s="169">
        <v>-5.5016999999999996</v>
      </c>
      <c r="CW56" s="169">
        <v>2.9232</v>
      </c>
      <c r="CX56" s="169">
        <v>27.64</v>
      </c>
      <c r="CY56" s="169">
        <v>12.96</v>
      </c>
      <c r="CZ56" s="169">
        <v>6.7236000000000002</v>
      </c>
      <c r="DA56" s="169">
        <v>7.0343</v>
      </c>
      <c r="DB56" s="169">
        <v>-9.11</v>
      </c>
      <c r="DC56" s="170"/>
      <c r="DD56" s="169">
        <v>-13.1174</v>
      </c>
      <c r="DE56" s="169">
        <v>-13.0708</v>
      </c>
      <c r="DF56" s="169">
        <v>26.021699999999999</v>
      </c>
      <c r="DG56" s="169">
        <v>1.4999999999999999E-2</v>
      </c>
      <c r="DH56" s="169">
        <v>-4.5975000000000001</v>
      </c>
      <c r="DI56" s="170"/>
      <c r="DJ56" s="170"/>
      <c r="DK56" s="169">
        <v>-8.1029999999999998</v>
      </c>
      <c r="DL56" s="169">
        <v>-1.4961</v>
      </c>
      <c r="DM56" s="169">
        <v>36.594799999999999</v>
      </c>
      <c r="DN56" s="169">
        <v>5.2011000000000003</v>
      </c>
      <c r="DO56" s="169">
        <v>-0.89</v>
      </c>
      <c r="DP56" s="169">
        <v>-1.38</v>
      </c>
      <c r="DQ56" s="169">
        <v>10.894500000000001</v>
      </c>
      <c r="DR56" s="169">
        <v>-26.114000000000001</v>
      </c>
      <c r="DS56" s="169">
        <v>-10.95</v>
      </c>
      <c r="DT56" s="169">
        <v>-11.12</v>
      </c>
      <c r="DU56" s="169">
        <v>28.8</v>
      </c>
      <c r="DV56" s="169">
        <v>18.89</v>
      </c>
      <c r="DW56" s="169">
        <v>-28.0364</v>
      </c>
      <c r="DX56" s="169">
        <v>-13.945499999999999</v>
      </c>
      <c r="DY56" s="169">
        <v>-26.556899999999999</v>
      </c>
      <c r="DZ56" s="169">
        <v>-25.5273</v>
      </c>
      <c r="EA56" s="169">
        <v>10.891</v>
      </c>
      <c r="EB56" s="169">
        <v>-7.3788999999999998</v>
      </c>
      <c r="EC56" s="169">
        <v>-13.526300000000001</v>
      </c>
      <c r="ED56" s="169">
        <v>-14.047800000000001</v>
      </c>
      <c r="EE56" s="169">
        <v>-14.318899999999999</v>
      </c>
      <c r="EF56" s="169">
        <v>-17.029399999999999</v>
      </c>
      <c r="EG56" s="169">
        <v>-11.766999999999999</v>
      </c>
      <c r="EH56" s="169">
        <v>-68.886700000000005</v>
      </c>
      <c r="EI56" s="169">
        <v>-21.2363</v>
      </c>
      <c r="EJ56" s="170"/>
      <c r="EK56" s="169">
        <v>-8.4174000000000007</v>
      </c>
      <c r="EL56" s="169">
        <v>-9.0610999999999997</v>
      </c>
      <c r="EM56" s="170"/>
      <c r="EN56" s="169">
        <v>-5.7172999999999998</v>
      </c>
      <c r="EO56" s="169">
        <v>-6.8723000000000001</v>
      </c>
      <c r="EP56" s="169">
        <v>4.1120000000000001</v>
      </c>
      <c r="EQ56" s="169">
        <v>-20.422699999999999</v>
      </c>
      <c r="ER56" s="169">
        <v>-20.311699999999998</v>
      </c>
      <c r="ES56" s="169">
        <v>-1.5579000000000001</v>
      </c>
      <c r="ET56" s="170"/>
      <c r="EU56" s="170"/>
      <c r="EV56" s="169">
        <v>1.9</v>
      </c>
      <c r="EW56" s="169">
        <v>1.9708000000000001</v>
      </c>
      <c r="EX56" s="169">
        <v>-1.9258999999999999</v>
      </c>
      <c r="EY56" s="169">
        <v>-7.7496999999999998</v>
      </c>
      <c r="EZ56" s="169">
        <v>-8.0431000000000008</v>
      </c>
      <c r="FA56" s="169">
        <v>5.5232999999999999</v>
      </c>
      <c r="FB56" s="169">
        <v>1.7936000000000001</v>
      </c>
      <c r="FC56" s="169">
        <v>-24.995699999999999</v>
      </c>
      <c r="FD56" s="169">
        <v>4.9446000000000003</v>
      </c>
      <c r="FE56" s="170"/>
      <c r="FF56" s="170"/>
      <c r="FG56" s="169">
        <v>3.6985999999999999</v>
      </c>
      <c r="FH56" s="169">
        <v>3.3673000000000002</v>
      </c>
      <c r="FI56" s="169">
        <v>2.7967</v>
      </c>
      <c r="FJ56" s="169">
        <v>1.0046999999999999</v>
      </c>
      <c r="FK56" s="169">
        <v>0.66979999999999995</v>
      </c>
      <c r="FL56" s="169">
        <v>21.266999999999999</v>
      </c>
      <c r="FM56" s="169">
        <v>9.5830000000000002</v>
      </c>
      <c r="FN56" s="169">
        <v>9.5365000000000002</v>
      </c>
      <c r="FO56" s="169">
        <v>20.270600000000002</v>
      </c>
      <c r="FP56" s="169">
        <v>29.1127</v>
      </c>
      <c r="FQ56" s="169">
        <v>7.8871000000000002</v>
      </c>
      <c r="FR56" s="170"/>
      <c r="FS56" s="169">
        <v>-3.1069</v>
      </c>
      <c r="FT56" s="169">
        <v>0.28039999999999998</v>
      </c>
      <c r="FU56" s="170"/>
      <c r="FV56" s="169">
        <v>2.59</v>
      </c>
      <c r="FW56" s="169">
        <v>0</v>
      </c>
      <c r="FX56" s="170"/>
      <c r="FY56" s="170"/>
      <c r="FZ56" s="170"/>
      <c r="GA56" s="170"/>
      <c r="GB56" s="169">
        <v>15</v>
      </c>
      <c r="GC56" s="169">
        <v>-34.1511</v>
      </c>
      <c r="GD56" s="169">
        <v>-24.954499999999999</v>
      </c>
      <c r="GE56" s="169">
        <v>-4.33</v>
      </c>
      <c r="GF56" s="169">
        <v>37.799199999999999</v>
      </c>
      <c r="GG56" s="170"/>
      <c r="GH56" s="169">
        <v>14.300599999999999</v>
      </c>
      <c r="GI56" s="170"/>
      <c r="GJ56" s="169">
        <v>-2.1187999999999998</v>
      </c>
      <c r="GK56" s="169">
        <v>2.1153</v>
      </c>
      <c r="GL56" s="170"/>
      <c r="GM56" s="170"/>
      <c r="GN56" s="169">
        <v>-9.2350999999999992</v>
      </c>
      <c r="GO56" s="169">
        <v>-18.433499999999999</v>
      </c>
      <c r="GP56" s="169">
        <v>10.5631</v>
      </c>
      <c r="GQ56" s="169">
        <v>-27.142299999999999</v>
      </c>
      <c r="GR56" s="169">
        <v>-7.7893999999999997</v>
      </c>
      <c r="GS56" s="169">
        <v>-12.235300000000001</v>
      </c>
      <c r="GT56" s="169">
        <v>113.8077</v>
      </c>
      <c r="GU56" s="169">
        <v>-5.1036000000000001</v>
      </c>
      <c r="GV56" s="169">
        <v>-10.4429</v>
      </c>
      <c r="GW56" s="169">
        <v>9.9205000000000005</v>
      </c>
      <c r="GX56" s="169">
        <v>2.5396000000000001</v>
      </c>
      <c r="GY56" s="169">
        <v>8.1831999999999994</v>
      </c>
      <c r="GZ56" s="169">
        <v>8.3000000000000007</v>
      </c>
      <c r="HA56" s="170"/>
      <c r="HB56" s="169">
        <v>11.394</v>
      </c>
      <c r="HC56" s="169">
        <v>12.1623</v>
      </c>
      <c r="HD56" s="169">
        <v>-11.73</v>
      </c>
      <c r="HE56" s="169">
        <v>13.709300000000001</v>
      </c>
      <c r="HF56" s="169">
        <v>61.868000000000002</v>
      </c>
      <c r="HG56" s="169">
        <v>0</v>
      </c>
      <c r="HH56" s="169">
        <v>7.9972000000000003</v>
      </c>
      <c r="HI56" s="169">
        <v>23.672899999999998</v>
      </c>
      <c r="HJ56" s="169">
        <v>23.047999999999998</v>
      </c>
      <c r="HK56" s="169">
        <v>-8.2217000000000002</v>
      </c>
      <c r="HL56" s="169">
        <v>-9.3945000000000007</v>
      </c>
      <c r="HM56" s="169">
        <v>0</v>
      </c>
      <c r="HN56" s="169">
        <v>0</v>
      </c>
      <c r="HO56" s="169">
        <v>58.195500000000003</v>
      </c>
      <c r="HP56" s="169">
        <v>56.427599999999998</v>
      </c>
      <c r="HQ56" s="169">
        <v>-18.9558</v>
      </c>
      <c r="HR56" s="169">
        <v>-18.384499999999999</v>
      </c>
      <c r="HS56" s="169">
        <v>-3.4798</v>
      </c>
      <c r="HT56" s="169">
        <v>-2.6692999999999998</v>
      </c>
      <c r="HU56" s="169">
        <v>15.41</v>
      </c>
      <c r="HV56" s="169">
        <v>15.59</v>
      </c>
      <c r="HW56" s="169">
        <v>-35.6</v>
      </c>
      <c r="HX56" s="169">
        <v>-36.200000000000003</v>
      </c>
      <c r="HY56" s="169">
        <v>0.81030000000000002</v>
      </c>
      <c r="HZ56" s="169">
        <v>-11.28</v>
      </c>
      <c r="IA56" s="169">
        <v>45.250500000000002</v>
      </c>
      <c r="IB56" s="169">
        <v>37.4863</v>
      </c>
      <c r="IC56" s="169">
        <v>37.305199999999999</v>
      </c>
      <c r="ID56" s="169">
        <v>-18.7</v>
      </c>
      <c r="IE56" s="169">
        <v>-42.1</v>
      </c>
      <c r="IF56" s="169">
        <v>5.7</v>
      </c>
      <c r="IG56" s="169">
        <v>5.0999999999999996</v>
      </c>
      <c r="IH56" s="169">
        <v>-17.933900000000001</v>
      </c>
      <c r="II56" s="169">
        <v>-17.889700000000001</v>
      </c>
      <c r="IJ56" s="169">
        <v>-33.720100000000002</v>
      </c>
      <c r="IK56" s="169">
        <v>-31.575600000000001</v>
      </c>
      <c r="IL56" s="169">
        <v>-267.56360000000001</v>
      </c>
      <c r="IM56" s="169">
        <v>-11.198700000000001</v>
      </c>
      <c r="IN56" s="169">
        <v>16.0961</v>
      </c>
      <c r="IO56" s="169">
        <v>97.274500000000003</v>
      </c>
      <c r="IP56" s="169">
        <v>73.039000000000001</v>
      </c>
      <c r="IQ56" s="169">
        <v>128.3244</v>
      </c>
      <c r="IR56" s="169">
        <v>82.888599999999997</v>
      </c>
      <c r="IS56" s="169">
        <v>28.542400000000001</v>
      </c>
      <c r="IT56" s="169">
        <v>28.955400000000001</v>
      </c>
      <c r="IU56" s="169">
        <v>25.8538</v>
      </c>
      <c r="IV56" s="169">
        <v>-19.1236</v>
      </c>
      <c r="IW56" s="169">
        <v>188.934</v>
      </c>
      <c r="IX56" s="169">
        <v>-193.8426</v>
      </c>
      <c r="IY56" s="169">
        <v>2.7553000000000001</v>
      </c>
      <c r="IZ56" s="169">
        <v>5.7808999999999999</v>
      </c>
      <c r="JA56" s="169">
        <v>-2.8113000000000001</v>
      </c>
      <c r="JB56" s="170"/>
      <c r="JC56" s="169">
        <v>-6.64</v>
      </c>
      <c r="JD56" s="169">
        <v>-1.0129999999999999</v>
      </c>
      <c r="JE56" s="169">
        <v>-1.022</v>
      </c>
      <c r="JF56" s="169">
        <v>1.92</v>
      </c>
      <c r="JG56" s="169">
        <v>0</v>
      </c>
      <c r="JH56" s="169">
        <v>-1.8572</v>
      </c>
      <c r="JI56" s="169">
        <v>-6.5903999999999998</v>
      </c>
      <c r="JJ56" s="169">
        <v>14.241199999999999</v>
      </c>
      <c r="JK56" s="169">
        <v>-8.5831999999999997</v>
      </c>
      <c r="JL56" s="169">
        <v>-1.4</v>
      </c>
      <c r="JM56" s="169">
        <v>0.755</v>
      </c>
      <c r="JN56" s="169">
        <v>-0.71499999999999997</v>
      </c>
      <c r="JO56" s="169">
        <v>2.0314000000000001</v>
      </c>
      <c r="JP56" s="169">
        <v>2.3601999999999999</v>
      </c>
      <c r="JQ56" s="169">
        <v>4.3860999999999999</v>
      </c>
      <c r="JR56" s="169">
        <v>3.8506999999999998</v>
      </c>
      <c r="JS56" s="169">
        <v>3.6674000000000002</v>
      </c>
      <c r="JT56" s="170"/>
      <c r="JU56" s="169">
        <v>26.2</v>
      </c>
      <c r="JV56" s="169">
        <v>4.3120000000000003</v>
      </c>
      <c r="JW56" s="169">
        <v>-0.54</v>
      </c>
      <c r="JX56" s="170"/>
      <c r="JY56" s="169">
        <v>0</v>
      </c>
      <c r="JZ56" s="169">
        <v>-17.1343</v>
      </c>
      <c r="KA56" s="169">
        <v>-18.636500000000002</v>
      </c>
      <c r="KB56" s="169">
        <v>0</v>
      </c>
      <c r="KC56" s="169">
        <v>13.127700000000001</v>
      </c>
      <c r="KD56" s="169">
        <v>-12.6882</v>
      </c>
      <c r="KE56" s="169">
        <v>0</v>
      </c>
      <c r="KF56" s="169">
        <v>-25.9</v>
      </c>
      <c r="KG56" s="169">
        <v>8</v>
      </c>
      <c r="KH56" s="170"/>
      <c r="KI56" s="169">
        <v>-119.8425</v>
      </c>
    </row>
    <row r="57" spans="1:295" x14ac:dyDescent="0.25">
      <c r="A57" s="232" t="s">
        <v>919</v>
      </c>
      <c r="B57" s="232"/>
      <c r="C57" s="171">
        <v>0</v>
      </c>
      <c r="D57" s="171">
        <v>7.2530999999999999</v>
      </c>
      <c r="E57" s="171">
        <v>-4.8365999999999998</v>
      </c>
      <c r="F57" s="171">
        <v>10.6091</v>
      </c>
      <c r="G57" s="171">
        <v>14.2013</v>
      </c>
      <c r="H57" s="171">
        <v>0</v>
      </c>
      <c r="I57" s="171">
        <v>27.901199999999999</v>
      </c>
      <c r="J57" s="171">
        <v>0</v>
      </c>
      <c r="K57" s="171">
        <v>30.531300000000002</v>
      </c>
      <c r="L57" s="171">
        <v>13.785600000000001</v>
      </c>
      <c r="M57" s="171">
        <v>14.1485</v>
      </c>
      <c r="N57" s="171">
        <v>4.4400000000000004</v>
      </c>
      <c r="O57" s="171">
        <v>-17.600000000000001</v>
      </c>
      <c r="P57" s="171">
        <v>19.8</v>
      </c>
      <c r="Q57" s="171">
        <v>8.2799999999999994</v>
      </c>
      <c r="R57" s="171">
        <v>-8.8000000000000007</v>
      </c>
      <c r="S57" s="171">
        <v>7.0019999999999998</v>
      </c>
      <c r="T57" s="171">
        <v>17.354099999999999</v>
      </c>
      <c r="U57" s="171">
        <v>7.1234999999999999</v>
      </c>
      <c r="V57" s="171">
        <v>7.0631000000000004</v>
      </c>
      <c r="W57" s="171">
        <v>12.348100000000001</v>
      </c>
      <c r="X57" s="171">
        <v>0</v>
      </c>
      <c r="Y57" s="171">
        <v>3.6648999999999998</v>
      </c>
      <c r="Z57" s="171">
        <v>1.2008000000000001</v>
      </c>
      <c r="AA57" s="171">
        <v>0</v>
      </c>
      <c r="AB57" s="171">
        <v>-0.57440000000000002</v>
      </c>
      <c r="AC57" s="171">
        <v>0.246</v>
      </c>
      <c r="AD57" s="171">
        <v>0.3</v>
      </c>
      <c r="AE57" s="171">
        <v>11.069000000000001</v>
      </c>
      <c r="AF57" s="171">
        <v>-4.4400000000000004</v>
      </c>
      <c r="AG57" s="171">
        <v>11</v>
      </c>
      <c r="AH57" s="171">
        <v>1.1399999999999999</v>
      </c>
      <c r="AI57" s="171">
        <v>0.45100000000000001</v>
      </c>
      <c r="AJ57" s="171">
        <v>-9.34</v>
      </c>
      <c r="AK57" s="171">
        <v>-9.42</v>
      </c>
      <c r="AL57" s="171">
        <v>-10</v>
      </c>
      <c r="AM57" s="171">
        <v>-8.33</v>
      </c>
      <c r="AN57" s="171">
        <v>-8.3699999999999992</v>
      </c>
      <c r="AO57" s="171">
        <v>9.5587999999999997</v>
      </c>
      <c r="AP57" s="171">
        <v>4.3193999999999999</v>
      </c>
      <c r="AQ57" s="171">
        <v>25.0732</v>
      </c>
      <c r="AR57" s="171">
        <v>26.6309</v>
      </c>
      <c r="AS57" s="171">
        <v>-8.3501999999999992</v>
      </c>
      <c r="AT57" s="171">
        <v>-8.0374999999999996</v>
      </c>
      <c r="AU57" s="171">
        <v>-7.5907</v>
      </c>
      <c r="AV57" s="171">
        <v>22.419</v>
      </c>
      <c r="AW57" s="171">
        <v>23.485700000000001</v>
      </c>
      <c r="AX57" s="171">
        <v>0</v>
      </c>
      <c r="AY57" s="171">
        <v>-9.6450999999999993</v>
      </c>
      <c r="AZ57" s="171">
        <v>6.3250999999999999</v>
      </c>
      <c r="BA57" s="171">
        <v>33.594799999999999</v>
      </c>
      <c r="BB57" s="171">
        <v>17.4011</v>
      </c>
      <c r="BC57" s="171">
        <v>10.182</v>
      </c>
      <c r="BD57" s="171">
        <v>0.8</v>
      </c>
      <c r="BE57" s="171">
        <v>0.9</v>
      </c>
      <c r="BF57" s="171">
        <v>-15.387700000000001</v>
      </c>
      <c r="BG57" s="171">
        <v>-14.4199</v>
      </c>
      <c r="BH57" s="171">
        <v>-1.3606</v>
      </c>
      <c r="BI57" s="171">
        <v>0</v>
      </c>
      <c r="BJ57" s="171">
        <v>11.1594</v>
      </c>
      <c r="BK57" s="171">
        <v>8.4140999999999995</v>
      </c>
      <c r="BL57" s="171">
        <v>6.4561000000000002</v>
      </c>
      <c r="BM57" s="171">
        <v>4.2055999999999996</v>
      </c>
      <c r="BN57" s="171">
        <v>-96.346900000000005</v>
      </c>
      <c r="BO57" s="171">
        <v>128.17769999999999</v>
      </c>
      <c r="BP57" s="171">
        <v>128.33029999999999</v>
      </c>
      <c r="BQ57" s="171">
        <v>7.9211</v>
      </c>
      <c r="BR57" s="171">
        <v>-21.5624</v>
      </c>
      <c r="BS57" s="171">
        <v>0</v>
      </c>
      <c r="BT57" s="171">
        <v>0</v>
      </c>
      <c r="BU57" s="171">
        <v>0</v>
      </c>
      <c r="BV57" s="171">
        <v>42.632599999999996</v>
      </c>
      <c r="BW57" s="171">
        <v>16.57</v>
      </c>
      <c r="BX57" s="171">
        <v>11.41</v>
      </c>
      <c r="BY57" s="171">
        <v>-4.3600000000000003</v>
      </c>
      <c r="BZ57" s="171">
        <v>17.149999999999999</v>
      </c>
      <c r="CA57" s="171">
        <v>-1.7373000000000001</v>
      </c>
      <c r="CB57" s="171">
        <v>-1.6032999999999999</v>
      </c>
      <c r="CC57" s="171">
        <v>27.383800000000001</v>
      </c>
      <c r="CD57" s="171">
        <v>25.314800000000002</v>
      </c>
      <c r="CE57" s="171">
        <v>3.81</v>
      </c>
      <c r="CF57" s="171">
        <v>22.697900000000001</v>
      </c>
      <c r="CG57" s="171">
        <v>22.526199999999999</v>
      </c>
      <c r="CH57" s="171">
        <v>10.9261</v>
      </c>
      <c r="CI57" s="171">
        <v>25.9481</v>
      </c>
      <c r="CJ57" s="171">
        <v>2.88</v>
      </c>
      <c r="CK57" s="171">
        <v>6.4119999999999999</v>
      </c>
      <c r="CL57" s="171">
        <v>105.8</v>
      </c>
      <c r="CM57" s="171">
        <v>-13.6</v>
      </c>
      <c r="CN57" s="171">
        <v>-2.0699999999999998</v>
      </c>
      <c r="CO57" s="171">
        <v>69.498400000000004</v>
      </c>
      <c r="CP57" s="171">
        <v>69.386499999999998</v>
      </c>
      <c r="CQ57" s="171">
        <v>66.821299999999994</v>
      </c>
      <c r="CR57" s="171">
        <v>117.8006</v>
      </c>
      <c r="CS57" s="171">
        <v>117.8399</v>
      </c>
      <c r="CT57" s="171">
        <v>1</v>
      </c>
      <c r="CU57" s="171">
        <v>-56.512099999999997</v>
      </c>
      <c r="CV57" s="171">
        <v>7.2499999999999995E-2</v>
      </c>
      <c r="CW57" s="171">
        <v>4.4481999999999999</v>
      </c>
      <c r="CX57" s="171">
        <v>41.47</v>
      </c>
      <c r="CY57" s="171">
        <v>22.72</v>
      </c>
      <c r="CZ57" s="171">
        <v>18.442399999999999</v>
      </c>
      <c r="DA57" s="171">
        <v>18.264800000000001</v>
      </c>
      <c r="DB57" s="171">
        <v>-8.23</v>
      </c>
      <c r="DC57" s="171">
        <v>0</v>
      </c>
      <c r="DD57" s="171">
        <v>-10.9847</v>
      </c>
      <c r="DE57" s="171">
        <v>-10.9581</v>
      </c>
      <c r="DF57" s="171">
        <v>31.287199999999999</v>
      </c>
      <c r="DG57" s="171">
        <v>1.4999999999999999E-2</v>
      </c>
      <c r="DH57" s="171">
        <v>-4.1242000000000001</v>
      </c>
      <c r="DI57" s="171">
        <v>14.2</v>
      </c>
      <c r="DJ57" s="171">
        <v>14.4</v>
      </c>
      <c r="DK57" s="171">
        <v>-2.7686000000000002</v>
      </c>
      <c r="DL57" s="171">
        <v>14.592499999999999</v>
      </c>
      <c r="DM57" s="171">
        <v>52.997100000000003</v>
      </c>
      <c r="DN57" s="171">
        <v>27.6523</v>
      </c>
      <c r="DO57" s="171">
        <v>15.67</v>
      </c>
      <c r="DP57" s="171">
        <v>-1.38</v>
      </c>
      <c r="DQ57" s="171">
        <v>19.939499999999999</v>
      </c>
      <c r="DR57" s="171">
        <v>-3.3952</v>
      </c>
      <c r="DS57" s="171">
        <v>-2.8</v>
      </c>
      <c r="DT57" s="171">
        <v>-2.79</v>
      </c>
      <c r="DU57" s="171">
        <v>38.979999999999997</v>
      </c>
      <c r="DV57" s="171">
        <v>32.380000000000003</v>
      </c>
      <c r="DW57" s="171">
        <v>0.87270000000000003</v>
      </c>
      <c r="DX57" s="171">
        <v>4.5499999999999999E-2</v>
      </c>
      <c r="DY57" s="171">
        <v>0</v>
      </c>
      <c r="DZ57" s="171">
        <v>-18.309100000000001</v>
      </c>
      <c r="EA57" s="171">
        <v>75.7958</v>
      </c>
      <c r="EB57" s="171">
        <v>46.856400000000001</v>
      </c>
      <c r="EC57" s="171">
        <v>35.410400000000003</v>
      </c>
      <c r="ED57" s="171">
        <v>37.591700000000003</v>
      </c>
      <c r="EE57" s="171">
        <v>-4.0709</v>
      </c>
      <c r="EF57" s="171">
        <v>-5.3125</v>
      </c>
      <c r="EG57" s="171">
        <v>-10.018000000000001</v>
      </c>
      <c r="EH57" s="171">
        <v>-9.9821000000000009</v>
      </c>
      <c r="EI57" s="171">
        <v>-1.8939999999999999</v>
      </c>
      <c r="EJ57" s="171">
        <v>0</v>
      </c>
      <c r="EK57" s="171">
        <v>-4.8990999999999998</v>
      </c>
      <c r="EL57" s="171">
        <v>-4.6688000000000001</v>
      </c>
      <c r="EM57" s="171">
        <v>0</v>
      </c>
      <c r="EN57" s="171">
        <v>13.438000000000001</v>
      </c>
      <c r="EO57" s="171">
        <v>11.664199999999999</v>
      </c>
      <c r="EP57" s="171">
        <v>37.392000000000003</v>
      </c>
      <c r="EQ57" s="171">
        <v>-16.255099999999999</v>
      </c>
      <c r="ER57" s="171">
        <v>-15.9925</v>
      </c>
      <c r="ES57" s="171">
        <v>11.633900000000001</v>
      </c>
      <c r="ET57" s="171">
        <v>0</v>
      </c>
      <c r="EU57" s="171">
        <v>0</v>
      </c>
      <c r="EV57" s="171">
        <v>12.5</v>
      </c>
      <c r="EW57" s="171">
        <v>5.7946999999999997</v>
      </c>
      <c r="EX57" s="171">
        <v>29.8674</v>
      </c>
      <c r="EY57" s="171">
        <v>-6.5904999999999996</v>
      </c>
      <c r="EZ57" s="171">
        <v>-7.0758000000000001</v>
      </c>
      <c r="FA57" s="171">
        <v>7.8117999999999999</v>
      </c>
      <c r="FB57" s="171">
        <v>12.6716</v>
      </c>
      <c r="FC57" s="171">
        <v>-4.8273000000000001</v>
      </c>
      <c r="FD57" s="171">
        <v>6.0004999999999997</v>
      </c>
      <c r="FE57" s="171">
        <v>0</v>
      </c>
      <c r="FF57" s="171">
        <v>0</v>
      </c>
      <c r="FG57" s="171">
        <v>5.1323999999999996</v>
      </c>
      <c r="FH57" s="171">
        <v>5.4969000000000001</v>
      </c>
      <c r="FI57" s="171">
        <v>3.7572999999999999</v>
      </c>
      <c r="FJ57" s="171">
        <v>10.2148</v>
      </c>
      <c r="FK57" s="171">
        <v>9.5449999999999999</v>
      </c>
      <c r="FL57" s="171">
        <v>35.500700000000002</v>
      </c>
      <c r="FM57" s="171">
        <v>14.8371</v>
      </c>
      <c r="FN57" s="171">
        <v>23.665800000000001</v>
      </c>
      <c r="FO57" s="171">
        <v>31.189</v>
      </c>
      <c r="FP57" s="171">
        <v>40.434899999999999</v>
      </c>
      <c r="FQ57" s="171">
        <v>11.5785</v>
      </c>
      <c r="FR57" s="171">
        <v>-4.34</v>
      </c>
      <c r="FS57" s="171">
        <v>-1.8178000000000001</v>
      </c>
      <c r="FT57" s="171">
        <v>0.43880000000000002</v>
      </c>
      <c r="FU57" s="171">
        <v>2.64</v>
      </c>
      <c r="FV57" s="171">
        <v>5.24</v>
      </c>
      <c r="FW57" s="171">
        <v>0</v>
      </c>
      <c r="FX57" s="171">
        <v>2.0991</v>
      </c>
      <c r="FY57" s="171">
        <v>7.5670000000000002</v>
      </c>
      <c r="FZ57" s="171">
        <v>1.1120000000000001</v>
      </c>
      <c r="GA57" s="171">
        <v>3.1238000000000001</v>
      </c>
      <c r="GB57" s="171">
        <v>16.46</v>
      </c>
      <c r="GC57" s="171">
        <v>-29.927299999999999</v>
      </c>
      <c r="GD57" s="171">
        <v>-22.529399999999999</v>
      </c>
      <c r="GE57" s="171">
        <v>-1.79</v>
      </c>
      <c r="GF57" s="171">
        <v>43.439300000000003</v>
      </c>
      <c r="GG57" s="171">
        <v>0</v>
      </c>
      <c r="GH57" s="171">
        <v>31.807500000000001</v>
      </c>
      <c r="GI57" s="171">
        <v>4.3939000000000004</v>
      </c>
      <c r="GJ57" s="171">
        <v>-2.1187999999999998</v>
      </c>
      <c r="GK57" s="171">
        <v>3.6608999999999998</v>
      </c>
      <c r="GL57" s="171">
        <v>7.2800000000000004E-2</v>
      </c>
      <c r="GM57" s="171">
        <v>0</v>
      </c>
      <c r="GN57" s="171">
        <v>-7.3769999999999998</v>
      </c>
      <c r="GO57" s="171">
        <v>-12.297700000000001</v>
      </c>
      <c r="GP57" s="171">
        <v>15.9251</v>
      </c>
      <c r="GQ57" s="171">
        <v>-26.385999999999999</v>
      </c>
      <c r="GR57" s="171">
        <v>-7.7893999999999997</v>
      </c>
      <c r="GS57" s="171">
        <v>-8.5945999999999998</v>
      </c>
      <c r="GT57" s="171">
        <v>187.25040000000001</v>
      </c>
      <c r="GU57" s="171">
        <v>4.0571999999999999</v>
      </c>
      <c r="GV57" s="171">
        <v>-2.016</v>
      </c>
      <c r="GW57" s="171">
        <v>16.482099999999999</v>
      </c>
      <c r="GX57" s="171">
        <v>7.4455999999999998</v>
      </c>
      <c r="GY57" s="171">
        <v>12.088100000000001</v>
      </c>
      <c r="GZ57" s="171">
        <v>12.1929</v>
      </c>
      <c r="HA57" s="171">
        <v>7</v>
      </c>
      <c r="HB57" s="171">
        <v>37.889400000000002</v>
      </c>
      <c r="HC57" s="171">
        <v>39.432499999999997</v>
      </c>
      <c r="HD57" s="171">
        <v>-2.93</v>
      </c>
      <c r="HE57" s="171">
        <v>38.565800000000003</v>
      </c>
      <c r="HF57" s="171">
        <v>61.893099999999997</v>
      </c>
      <c r="HG57" s="171">
        <v>25.946400000000001</v>
      </c>
      <c r="HH57" s="171">
        <v>41.840299999999999</v>
      </c>
      <c r="HI57" s="171">
        <v>40.796700000000001</v>
      </c>
      <c r="HJ57" s="171">
        <v>29.2331</v>
      </c>
      <c r="HK57" s="171">
        <v>0</v>
      </c>
      <c r="HL57" s="171">
        <v>0</v>
      </c>
      <c r="HM57" s="171">
        <v>0</v>
      </c>
      <c r="HN57" s="171">
        <v>0</v>
      </c>
      <c r="HO57" s="171">
        <v>62.39</v>
      </c>
      <c r="HP57" s="171">
        <v>59.0824</v>
      </c>
      <c r="HQ57" s="171">
        <v>6.8999999999999999E-3</v>
      </c>
      <c r="HR57" s="171">
        <v>-1.4104000000000001</v>
      </c>
      <c r="HS57" s="171">
        <v>-1.6194999999999999</v>
      </c>
      <c r="HT57" s="171">
        <v>-1.7876000000000001</v>
      </c>
      <c r="HU57" s="171">
        <v>36.78</v>
      </c>
      <c r="HV57" s="171">
        <v>36.299999999999997</v>
      </c>
      <c r="HW57" s="171">
        <v>-28.6</v>
      </c>
      <c r="HX57" s="171">
        <v>-28.6</v>
      </c>
      <c r="HY57" s="171">
        <v>1.3375999999999999</v>
      </c>
      <c r="HZ57" s="171">
        <v>9.1999999999999993</v>
      </c>
      <c r="IA57" s="171">
        <v>65.305999999999997</v>
      </c>
      <c r="IB57" s="171">
        <v>45.651699999999998</v>
      </c>
      <c r="IC57" s="171">
        <v>45.579700000000003</v>
      </c>
      <c r="ID57" s="171">
        <v>-12.7</v>
      </c>
      <c r="IE57" s="171">
        <v>-33.799999999999997</v>
      </c>
      <c r="IF57" s="171">
        <v>5.7</v>
      </c>
      <c r="IG57" s="171">
        <v>15.3</v>
      </c>
      <c r="IH57" s="171">
        <v>-16.6739</v>
      </c>
      <c r="II57" s="171">
        <v>-16.7166</v>
      </c>
      <c r="IJ57" s="171">
        <v>-30.315000000000001</v>
      </c>
      <c r="IK57" s="171">
        <v>20.336500000000001</v>
      </c>
      <c r="IL57" s="171">
        <v>-213.11179999999999</v>
      </c>
      <c r="IM57" s="171">
        <v>13.2278</v>
      </c>
      <c r="IN57" s="171">
        <v>35.1143</v>
      </c>
      <c r="IO57" s="171">
        <v>109.13200000000001</v>
      </c>
      <c r="IP57" s="171">
        <v>93.724999999999994</v>
      </c>
      <c r="IQ57" s="171">
        <v>168.5795</v>
      </c>
      <c r="IR57" s="171">
        <v>109.97450000000001</v>
      </c>
      <c r="IS57" s="171">
        <v>44.9893</v>
      </c>
      <c r="IT57" s="171">
        <v>60.309199999999997</v>
      </c>
      <c r="IU57" s="171">
        <v>58.2761</v>
      </c>
      <c r="IV57" s="171">
        <v>10.839</v>
      </c>
      <c r="IW57" s="171">
        <v>222.84960000000001</v>
      </c>
      <c r="IX57" s="171">
        <v>-154.49600000000001</v>
      </c>
      <c r="IY57" s="171">
        <v>83.119500000000002</v>
      </c>
      <c r="IZ57" s="171">
        <v>43.265099999999997</v>
      </c>
      <c r="JA57" s="171">
        <v>1.0559000000000001</v>
      </c>
      <c r="JB57" s="171">
        <v>0</v>
      </c>
      <c r="JC57" s="171">
        <v>-4.4800000000000004</v>
      </c>
      <c r="JD57" s="171">
        <v>-0.82</v>
      </c>
      <c r="JE57" s="171">
        <v>-0.83</v>
      </c>
      <c r="JF57" s="171">
        <v>6</v>
      </c>
      <c r="JG57" s="171">
        <v>2</v>
      </c>
      <c r="JH57" s="171">
        <v>-1.2768999999999999</v>
      </c>
      <c r="JI57" s="171">
        <v>-1.4633</v>
      </c>
      <c r="JJ57" s="171">
        <v>16.878</v>
      </c>
      <c r="JK57" s="171">
        <v>-3.8651</v>
      </c>
      <c r="JL57" s="171">
        <v>3.9</v>
      </c>
      <c r="JM57" s="171">
        <v>7.4610000000000003</v>
      </c>
      <c r="JN57" s="171">
        <v>7.0339999999999998</v>
      </c>
      <c r="JO57" s="171">
        <v>2.1095999999999999</v>
      </c>
      <c r="JP57" s="171">
        <v>2.3736000000000002</v>
      </c>
      <c r="JQ57" s="171">
        <v>4.9722999999999997</v>
      </c>
      <c r="JR57" s="171">
        <v>4.7229999999999999</v>
      </c>
      <c r="JS57" s="171">
        <v>4.6547999999999998</v>
      </c>
      <c r="JT57" s="171">
        <v>0</v>
      </c>
      <c r="JU57" s="171">
        <v>30.6</v>
      </c>
      <c r="JV57" s="171">
        <v>8.3453999999999997</v>
      </c>
      <c r="JW57" s="171">
        <v>0.73</v>
      </c>
      <c r="JX57" s="171">
        <v>0</v>
      </c>
      <c r="JY57" s="171">
        <v>8.9597999999999995</v>
      </c>
      <c r="JZ57" s="171">
        <v>-14.3049</v>
      </c>
      <c r="KA57" s="171">
        <v>-17.366700000000002</v>
      </c>
      <c r="KB57" s="171">
        <v>11.368499999999999</v>
      </c>
      <c r="KC57" s="171">
        <v>17.220700000000001</v>
      </c>
      <c r="KD57" s="171">
        <v>-10.192600000000001</v>
      </c>
      <c r="KE57" s="171">
        <v>5.2441000000000004</v>
      </c>
      <c r="KF57" s="171">
        <v>-17.8</v>
      </c>
      <c r="KG57" s="171">
        <v>14.6</v>
      </c>
      <c r="KH57" s="171">
        <v>0</v>
      </c>
      <c r="KI57" s="171">
        <v>-103.1996</v>
      </c>
    </row>
    <row r="58" spans="1:295" x14ac:dyDescent="0.25">
      <c r="A58" s="232" t="s">
        <v>920</v>
      </c>
      <c r="B58" s="232"/>
      <c r="C58" s="171">
        <v>0</v>
      </c>
      <c r="D58" s="171">
        <v>2.2021000000000002</v>
      </c>
      <c r="E58" s="171">
        <v>-14.678900000000001</v>
      </c>
      <c r="F58" s="171">
        <v>-5.8034999999999997</v>
      </c>
      <c r="G58" s="171">
        <v>7.8301999999999996</v>
      </c>
      <c r="H58" s="171">
        <v>0</v>
      </c>
      <c r="I58" s="171">
        <v>14.720599999999999</v>
      </c>
      <c r="J58" s="171">
        <v>0</v>
      </c>
      <c r="K58" s="171">
        <v>8.1765000000000008</v>
      </c>
      <c r="L58" s="171">
        <v>2.8948999999999998</v>
      </c>
      <c r="M58" s="171">
        <v>3.9714</v>
      </c>
      <c r="N58" s="171">
        <v>-15.54</v>
      </c>
      <c r="O58" s="171">
        <v>-41.8</v>
      </c>
      <c r="P58" s="171">
        <v>-8.8000000000000007</v>
      </c>
      <c r="Q58" s="171">
        <v>1.6559999999999999</v>
      </c>
      <c r="R58" s="171">
        <v>-30.8</v>
      </c>
      <c r="S58" s="171">
        <v>2.1019999999999999</v>
      </c>
      <c r="T58" s="171">
        <v>-7.8375000000000004</v>
      </c>
      <c r="U58" s="171">
        <v>3.1362000000000001</v>
      </c>
      <c r="V58" s="171">
        <v>2.9904000000000002</v>
      </c>
      <c r="W58" s="171">
        <v>5.2645999999999997</v>
      </c>
      <c r="X58" s="171">
        <v>0</v>
      </c>
      <c r="Y58" s="171">
        <v>-0.77669999999999995</v>
      </c>
      <c r="Z58" s="171">
        <v>1.0747</v>
      </c>
      <c r="AA58" s="171">
        <v>0</v>
      </c>
      <c r="AB58" s="171">
        <v>-1.4773000000000001</v>
      </c>
      <c r="AC58" s="171">
        <v>-0.57499999999999996</v>
      </c>
      <c r="AD58" s="171">
        <v>-0.59299999999999997</v>
      </c>
      <c r="AE58" s="171">
        <v>0</v>
      </c>
      <c r="AF58" s="171">
        <v>-24.42</v>
      </c>
      <c r="AG58" s="171">
        <v>-19.8</v>
      </c>
      <c r="AH58" s="171">
        <v>-1.04</v>
      </c>
      <c r="AI58" s="171">
        <v>0.13500000000000001</v>
      </c>
      <c r="AJ58" s="171">
        <v>-13.95</v>
      </c>
      <c r="AK58" s="171">
        <v>-13.96</v>
      </c>
      <c r="AL58" s="171">
        <v>-10</v>
      </c>
      <c r="AM58" s="171">
        <v>-14.75</v>
      </c>
      <c r="AN58" s="171">
        <v>-14.78</v>
      </c>
      <c r="AO58" s="171">
        <v>3.6099000000000001</v>
      </c>
      <c r="AP58" s="171">
        <v>3.1389</v>
      </c>
      <c r="AQ58" s="171">
        <v>8.4368999999999996</v>
      </c>
      <c r="AR58" s="171">
        <v>9.0038999999999998</v>
      </c>
      <c r="AS58" s="171">
        <v>-24.1541</v>
      </c>
      <c r="AT58" s="171">
        <v>-15.6732</v>
      </c>
      <c r="AU58" s="171">
        <v>-16.1905</v>
      </c>
      <c r="AV58" s="171">
        <v>-2.3536999999999999</v>
      </c>
      <c r="AW58" s="171">
        <v>-1.7988</v>
      </c>
      <c r="AX58" s="171">
        <v>0</v>
      </c>
      <c r="AY58" s="171">
        <v>-21.8353</v>
      </c>
      <c r="AZ58" s="171">
        <v>2.3795999999999999</v>
      </c>
      <c r="BA58" s="171">
        <v>11.989000000000001</v>
      </c>
      <c r="BB58" s="171">
        <v>-57.772399999999998</v>
      </c>
      <c r="BC58" s="171">
        <v>-5.4089</v>
      </c>
      <c r="BD58" s="171">
        <v>-5.9</v>
      </c>
      <c r="BE58" s="171">
        <v>-6.1</v>
      </c>
      <c r="BF58" s="171">
        <v>-27.602399999999999</v>
      </c>
      <c r="BG58" s="171">
        <v>-27.628299999999999</v>
      </c>
      <c r="BH58" s="171">
        <v>-6.0511999999999997</v>
      </c>
      <c r="BI58" s="171">
        <v>0</v>
      </c>
      <c r="BJ58" s="171">
        <v>-3.3714</v>
      </c>
      <c r="BK58" s="171">
        <v>0.66110000000000002</v>
      </c>
      <c r="BL58" s="171">
        <v>-0.51570000000000005</v>
      </c>
      <c r="BM58" s="171">
        <v>-0.28960000000000002</v>
      </c>
      <c r="BN58" s="171">
        <v>-156.43780000000001</v>
      </c>
      <c r="BO58" s="171">
        <v>28.260100000000001</v>
      </c>
      <c r="BP58" s="171">
        <v>28.138100000000001</v>
      </c>
      <c r="BQ58" s="171">
        <v>-72.999799999999993</v>
      </c>
      <c r="BR58" s="171">
        <v>-170.78100000000001</v>
      </c>
      <c r="BS58" s="171">
        <v>0</v>
      </c>
      <c r="BT58" s="171">
        <v>0</v>
      </c>
      <c r="BU58" s="171">
        <v>0</v>
      </c>
      <c r="BV58" s="171">
        <v>11.646100000000001</v>
      </c>
      <c r="BW58" s="171">
        <v>8.83</v>
      </c>
      <c r="BX58" s="171">
        <v>6.25</v>
      </c>
      <c r="BY58" s="171">
        <v>-14.4</v>
      </c>
      <c r="BZ58" s="171">
        <v>1.72</v>
      </c>
      <c r="CA58" s="171">
        <v>-17.276299999999999</v>
      </c>
      <c r="CB58" s="171">
        <v>-16.874400000000001</v>
      </c>
      <c r="CC58" s="171">
        <v>9.8877000000000006</v>
      </c>
      <c r="CD58" s="171">
        <v>7.5747999999999998</v>
      </c>
      <c r="CE58" s="171">
        <v>-8.3984000000000005</v>
      </c>
      <c r="CF58" s="171">
        <v>-13.225199999999999</v>
      </c>
      <c r="CG58" s="171">
        <v>-12.967000000000001</v>
      </c>
      <c r="CH58" s="171">
        <v>-3.5116000000000001</v>
      </c>
      <c r="CI58" s="171">
        <v>9.2012999999999998</v>
      </c>
      <c r="CJ58" s="171">
        <v>2.88</v>
      </c>
      <c r="CK58" s="171">
        <v>6.4119999999999999</v>
      </c>
      <c r="CL58" s="171">
        <v>30.4</v>
      </c>
      <c r="CM58" s="171">
        <v>-48.5</v>
      </c>
      <c r="CN58" s="171">
        <v>-4.8899999999999997</v>
      </c>
      <c r="CO58" s="171">
        <v>27.4221</v>
      </c>
      <c r="CP58" s="171">
        <v>27.423200000000001</v>
      </c>
      <c r="CQ58" s="171">
        <v>26.9556</v>
      </c>
      <c r="CR58" s="171">
        <v>63.872399999999999</v>
      </c>
      <c r="CS58" s="171">
        <v>64.519099999999995</v>
      </c>
      <c r="CT58" s="171">
        <v>-17.9161</v>
      </c>
      <c r="CU58" s="171">
        <v>-126.0582</v>
      </c>
      <c r="CV58" s="171">
        <v>-16.1129</v>
      </c>
      <c r="CW58" s="171">
        <v>2.1800000000000002</v>
      </c>
      <c r="CX58" s="171">
        <v>27.64</v>
      </c>
      <c r="CY58" s="171">
        <v>11.91</v>
      </c>
      <c r="CZ58" s="171">
        <v>5.7861000000000002</v>
      </c>
      <c r="DA58" s="171">
        <v>5.8624000000000001</v>
      </c>
      <c r="DB58" s="171">
        <v>-16.05</v>
      </c>
      <c r="DC58" s="171">
        <v>0</v>
      </c>
      <c r="DD58" s="171">
        <v>-27.191400000000002</v>
      </c>
      <c r="DE58" s="171">
        <v>-27.387799999999999</v>
      </c>
      <c r="DF58" s="171">
        <v>2.7450000000000001</v>
      </c>
      <c r="DG58" s="171">
        <v>1.4E-2</v>
      </c>
      <c r="DH58" s="171">
        <v>-8.5585000000000004</v>
      </c>
      <c r="DI58" s="171">
        <v>-17.399999999999999</v>
      </c>
      <c r="DJ58" s="171">
        <v>-18.100000000000001</v>
      </c>
      <c r="DK58" s="171">
        <v>-8.3398000000000003</v>
      </c>
      <c r="DL58" s="171">
        <v>-2.6181000000000001</v>
      </c>
      <c r="DM58" s="171">
        <v>36.594799999999999</v>
      </c>
      <c r="DN58" s="171">
        <v>3.1600999999999999</v>
      </c>
      <c r="DO58" s="171">
        <v>-2.25</v>
      </c>
      <c r="DP58" s="171">
        <v>-6.1</v>
      </c>
      <c r="DQ58" s="171">
        <v>8.8424999999999994</v>
      </c>
      <c r="DR58" s="171">
        <v>-30.434200000000001</v>
      </c>
      <c r="DS58" s="171">
        <v>-14.05</v>
      </c>
      <c r="DT58" s="171">
        <v>-14.09</v>
      </c>
      <c r="DU58" s="171">
        <v>21.04</v>
      </c>
      <c r="DV58" s="171">
        <v>16.059999999999999</v>
      </c>
      <c r="DW58" s="171">
        <v>-33.818199999999997</v>
      </c>
      <c r="DX58" s="171">
        <v>-16.809100000000001</v>
      </c>
      <c r="DY58" s="171">
        <v>-30.306899999999999</v>
      </c>
      <c r="DZ58" s="171">
        <v>-36.818199999999997</v>
      </c>
      <c r="EA58" s="171">
        <v>0</v>
      </c>
      <c r="EB58" s="171">
        <v>-9.4215999999999998</v>
      </c>
      <c r="EC58" s="171">
        <v>-16.517900000000001</v>
      </c>
      <c r="ED58" s="171">
        <v>-16.584099999999999</v>
      </c>
      <c r="EE58" s="171">
        <v>-23.499600000000001</v>
      </c>
      <c r="EF58" s="171">
        <v>-25.650700000000001</v>
      </c>
      <c r="EG58" s="171">
        <v>-15.135999999999999</v>
      </c>
      <c r="EH58" s="171">
        <v>-102.4312</v>
      </c>
      <c r="EI58" s="171">
        <v>-55.8277</v>
      </c>
      <c r="EJ58" s="171">
        <v>0</v>
      </c>
      <c r="EK58" s="171">
        <v>-15.093299999999999</v>
      </c>
      <c r="EL58" s="171">
        <v>-14.5524</v>
      </c>
      <c r="EM58" s="171">
        <v>0</v>
      </c>
      <c r="EN58" s="171">
        <v>-14.8521</v>
      </c>
      <c r="EO58" s="171">
        <v>-15.0854</v>
      </c>
      <c r="EP58" s="171">
        <v>-26.116</v>
      </c>
      <c r="EQ58" s="171">
        <v>-27.964300000000001</v>
      </c>
      <c r="ER58" s="171">
        <v>-27.834299999999999</v>
      </c>
      <c r="ES58" s="171">
        <v>-7.8533999999999997</v>
      </c>
      <c r="ET58" s="171">
        <v>0</v>
      </c>
      <c r="EU58" s="171">
        <v>0</v>
      </c>
      <c r="EV58" s="171">
        <v>-5</v>
      </c>
      <c r="EW58" s="171">
        <v>1.528</v>
      </c>
      <c r="EX58" s="171">
        <v>-26.019500000000001</v>
      </c>
      <c r="EY58" s="171">
        <v>-10.826599999999999</v>
      </c>
      <c r="EZ58" s="171">
        <v>-11.1296</v>
      </c>
      <c r="FA58" s="171">
        <v>3.5857000000000001</v>
      </c>
      <c r="FB58" s="171">
        <v>-10.767899999999999</v>
      </c>
      <c r="FC58" s="171">
        <v>-29.7089</v>
      </c>
      <c r="FD58" s="171">
        <v>4.2549000000000001</v>
      </c>
      <c r="FE58" s="171">
        <v>0</v>
      </c>
      <c r="FF58" s="171">
        <v>0</v>
      </c>
      <c r="FG58" s="171">
        <v>2.5102000000000002</v>
      </c>
      <c r="FH58" s="171">
        <v>0</v>
      </c>
      <c r="FI58" s="171">
        <v>0</v>
      </c>
      <c r="FJ58" s="171">
        <v>-5.6935000000000002</v>
      </c>
      <c r="FK58" s="171">
        <v>-6.3632999999999997</v>
      </c>
      <c r="FL58" s="171">
        <v>8.8751999999999995</v>
      </c>
      <c r="FM58" s="171">
        <v>0</v>
      </c>
      <c r="FN58" s="171">
        <v>3.4670000000000001</v>
      </c>
      <c r="FO58" s="171">
        <v>10.0204</v>
      </c>
      <c r="FP58" s="171">
        <v>19.6328</v>
      </c>
      <c r="FQ58" s="171">
        <v>5.0793999999999997</v>
      </c>
      <c r="FR58" s="171">
        <v>-7.49</v>
      </c>
      <c r="FS58" s="171">
        <v>-4.2164999999999999</v>
      </c>
      <c r="FT58" s="171">
        <v>0.25290000000000001</v>
      </c>
      <c r="FU58" s="171">
        <v>0.74</v>
      </c>
      <c r="FV58" s="171">
        <v>-0.14000000000000001</v>
      </c>
      <c r="FW58" s="171">
        <v>-11.571</v>
      </c>
      <c r="FX58" s="171">
        <v>1.5952</v>
      </c>
      <c r="FY58" s="171">
        <v>7.19</v>
      </c>
      <c r="FZ58" s="171">
        <v>0.69299999999999995</v>
      </c>
      <c r="GA58" s="171">
        <v>2.4196</v>
      </c>
      <c r="GB58" s="171">
        <v>8.61</v>
      </c>
      <c r="GC58" s="171">
        <v>-44.265999999999998</v>
      </c>
      <c r="GD58" s="171">
        <v>-37.8996</v>
      </c>
      <c r="GE58" s="171">
        <v>-5.63</v>
      </c>
      <c r="GF58" s="171">
        <v>31.429300000000001</v>
      </c>
      <c r="GG58" s="171">
        <v>0</v>
      </c>
      <c r="GH58" s="171">
        <v>14.300599999999999</v>
      </c>
      <c r="GI58" s="171">
        <v>4.3939000000000004</v>
      </c>
      <c r="GJ58" s="171">
        <v>-13.9741</v>
      </c>
      <c r="GK58" s="171">
        <v>1.7216</v>
      </c>
      <c r="GL58" s="171">
        <v>3.3000000000000002E-2</v>
      </c>
      <c r="GM58" s="171">
        <v>0</v>
      </c>
      <c r="GN58" s="171">
        <v>-13.945499999999999</v>
      </c>
      <c r="GO58" s="171">
        <v>-26.916899999999998</v>
      </c>
      <c r="GP58" s="171">
        <v>5.4649999999999999</v>
      </c>
      <c r="GQ58" s="171">
        <v>-35.377499999999998</v>
      </c>
      <c r="GR58" s="171">
        <v>-34.344700000000003</v>
      </c>
      <c r="GS58" s="171">
        <v>-15.507999999999999</v>
      </c>
      <c r="GT58" s="171">
        <v>113.8077</v>
      </c>
      <c r="GU58" s="171">
        <v>-7.3482000000000003</v>
      </c>
      <c r="GV58" s="171">
        <v>-10.584099999999999</v>
      </c>
      <c r="GW58" s="171">
        <v>-15.8916</v>
      </c>
      <c r="GX58" s="171">
        <v>0.8891</v>
      </c>
      <c r="GY58" s="171">
        <v>7.7584</v>
      </c>
      <c r="GZ58" s="171">
        <v>7.8323</v>
      </c>
      <c r="HA58" s="171">
        <v>0.2356</v>
      </c>
      <c r="HB58" s="171">
        <v>-5.1341000000000001</v>
      </c>
      <c r="HC58" s="171">
        <v>-4.8791000000000002</v>
      </c>
      <c r="HD58" s="171">
        <v>-33.94</v>
      </c>
      <c r="HE58" s="171">
        <v>7.8480999999999996</v>
      </c>
      <c r="HF58" s="171">
        <v>27.213899999999999</v>
      </c>
      <c r="HG58" s="171">
        <v>-14.6549</v>
      </c>
      <c r="HH58" s="171">
        <v>7.5387000000000004</v>
      </c>
      <c r="HI58" s="171">
        <v>-17.164300000000001</v>
      </c>
      <c r="HJ58" s="171">
        <v>-26.1645</v>
      </c>
      <c r="HK58" s="171">
        <v>-12.0937</v>
      </c>
      <c r="HL58" s="171">
        <v>-13.3421</v>
      </c>
      <c r="HM58" s="171">
        <v>-14.7525</v>
      </c>
      <c r="HN58" s="171">
        <v>-15.5611</v>
      </c>
      <c r="HO58" s="171">
        <v>16.130700000000001</v>
      </c>
      <c r="HP58" s="171">
        <v>17.728000000000002</v>
      </c>
      <c r="HQ58" s="171">
        <v>-18.9558</v>
      </c>
      <c r="HR58" s="171">
        <v>-31.2058</v>
      </c>
      <c r="HS58" s="171">
        <v>-21.250800000000002</v>
      </c>
      <c r="HT58" s="171">
        <v>-21.1997</v>
      </c>
      <c r="HU58" s="171">
        <v>-1.1100000000000001</v>
      </c>
      <c r="HV58" s="171">
        <v>-1.5</v>
      </c>
      <c r="HW58" s="171">
        <v>-37</v>
      </c>
      <c r="HX58" s="171">
        <v>-37.4</v>
      </c>
      <c r="HY58" s="171">
        <v>0.5978</v>
      </c>
      <c r="HZ58" s="171">
        <v>-11.28</v>
      </c>
      <c r="IA58" s="171">
        <v>0</v>
      </c>
      <c r="IB58" s="171">
        <v>19.819600000000001</v>
      </c>
      <c r="IC58" s="171">
        <v>20.081700000000001</v>
      </c>
      <c r="ID58" s="171">
        <v>-19.5</v>
      </c>
      <c r="IE58" s="171">
        <v>-45.7</v>
      </c>
      <c r="IF58" s="171">
        <v>-5.4</v>
      </c>
      <c r="IG58" s="171">
        <v>-7.3</v>
      </c>
      <c r="IH58" s="171">
        <v>-18.680299999999999</v>
      </c>
      <c r="II58" s="171">
        <v>-18.673999999999999</v>
      </c>
      <c r="IJ58" s="171">
        <v>-92.100999999999999</v>
      </c>
      <c r="IK58" s="171">
        <v>-47.407499999999999</v>
      </c>
      <c r="IL58" s="171">
        <v>-302.0994</v>
      </c>
      <c r="IM58" s="171">
        <v>-21.8262</v>
      </c>
      <c r="IN58" s="171">
        <v>-7.6818</v>
      </c>
      <c r="IO58" s="171">
        <v>0</v>
      </c>
      <c r="IP58" s="171">
        <v>0</v>
      </c>
      <c r="IQ58" s="171">
        <v>99.583600000000004</v>
      </c>
      <c r="IR58" s="171">
        <v>44.849200000000003</v>
      </c>
      <c r="IS58" s="171">
        <v>0</v>
      </c>
      <c r="IT58" s="171">
        <v>7.7671000000000001</v>
      </c>
      <c r="IU58" s="171">
        <v>8.0797000000000008</v>
      </c>
      <c r="IV58" s="171">
        <v>-59.847499999999997</v>
      </c>
      <c r="IW58" s="171">
        <v>174.05170000000001</v>
      </c>
      <c r="IX58" s="171">
        <v>-231.3938</v>
      </c>
      <c r="IY58" s="171">
        <v>-41.010800000000003</v>
      </c>
      <c r="IZ58" s="171">
        <v>-68.197299999999998</v>
      </c>
      <c r="JA58" s="171">
        <v>-3.5388999999999999</v>
      </c>
      <c r="JB58" s="171">
        <v>0</v>
      </c>
      <c r="JC58" s="171">
        <v>-10.08</v>
      </c>
      <c r="JD58" s="171">
        <v>-1.4510000000000001</v>
      </c>
      <c r="JE58" s="171">
        <v>-1.458</v>
      </c>
      <c r="JF58" s="171">
        <v>-0.88</v>
      </c>
      <c r="JG58" s="171">
        <v>-4.4800000000000004</v>
      </c>
      <c r="JH58" s="171">
        <v>-4.4076000000000004</v>
      </c>
      <c r="JI58" s="171">
        <v>-8.2597000000000005</v>
      </c>
      <c r="JJ58" s="171">
        <v>9.0837000000000003</v>
      </c>
      <c r="JK58" s="171">
        <v>-10.398999999999999</v>
      </c>
      <c r="JL58" s="171">
        <v>-1.4</v>
      </c>
      <c r="JM58" s="171">
        <v>-2.839</v>
      </c>
      <c r="JN58" s="171">
        <v>-2.9729999999999999</v>
      </c>
      <c r="JO58" s="171">
        <v>0</v>
      </c>
      <c r="JP58" s="171">
        <v>0</v>
      </c>
      <c r="JQ58" s="171">
        <v>2.6766999999999999</v>
      </c>
      <c r="JR58" s="171">
        <v>2.2604000000000002</v>
      </c>
      <c r="JS58" s="171">
        <v>2.4784999999999999</v>
      </c>
      <c r="JT58" s="171">
        <v>0</v>
      </c>
      <c r="JU58" s="171">
        <v>18.7</v>
      </c>
      <c r="JV58" s="171">
        <v>0.81220000000000003</v>
      </c>
      <c r="JW58" s="171">
        <v>-0.56999999999999995</v>
      </c>
      <c r="JX58" s="171">
        <v>0</v>
      </c>
      <c r="JY58" s="171">
        <v>-5.6379000000000001</v>
      </c>
      <c r="JZ58" s="171">
        <v>-21.3325</v>
      </c>
      <c r="KA58" s="171">
        <v>-27.168700000000001</v>
      </c>
      <c r="KB58" s="171">
        <v>-4.9424999999999999</v>
      </c>
      <c r="KC58" s="171">
        <v>9.9247999999999994</v>
      </c>
      <c r="KD58" s="171">
        <v>-22.046099999999999</v>
      </c>
      <c r="KE58" s="171">
        <v>0</v>
      </c>
      <c r="KF58" s="171">
        <v>-32.299999999999997</v>
      </c>
      <c r="KG58" s="171">
        <v>1.8</v>
      </c>
      <c r="KH58" s="171">
        <v>0</v>
      </c>
      <c r="KI58" s="171">
        <v>-137.35140000000001</v>
      </c>
    </row>
    <row r="59" spans="1:295" x14ac:dyDescent="0.25">
      <c r="A59" s="232" t="s">
        <v>921</v>
      </c>
      <c r="B59" s="232"/>
      <c r="C59" s="171">
        <v>0</v>
      </c>
      <c r="D59" s="171">
        <v>4.2632041666666662</v>
      </c>
      <c r="E59" s="171">
        <v>-9.0472187500000008</v>
      </c>
      <c r="F59" s="171">
        <v>2.1398000000000001</v>
      </c>
      <c r="G59" s="171">
        <v>10.72211875</v>
      </c>
      <c r="H59" s="171">
        <v>0</v>
      </c>
      <c r="I59" s="171">
        <v>20.67321875</v>
      </c>
      <c r="J59" s="171">
        <v>0</v>
      </c>
      <c r="K59" s="171">
        <v>18.346552083333332</v>
      </c>
      <c r="L59" s="171">
        <v>7.7256999999999998</v>
      </c>
      <c r="M59" s="171">
        <v>8.1709270833333321</v>
      </c>
      <c r="N59" s="171">
        <v>-6.7525000000000004</v>
      </c>
      <c r="O59" s="171">
        <v>-31.469565217391303</v>
      </c>
      <c r="P59" s="171">
        <v>7.8279069767441865</v>
      </c>
      <c r="Q59" s="171">
        <v>4.4975454545454552</v>
      </c>
      <c r="R59" s="171">
        <v>-23.448780487804878</v>
      </c>
      <c r="S59" s="171">
        <v>5.5030395833333339</v>
      </c>
      <c r="T59" s="171">
        <v>5.4260124999999997</v>
      </c>
      <c r="U59" s="171">
        <v>5.0001791666666664</v>
      </c>
      <c r="V59" s="171">
        <v>4.8632854166666668</v>
      </c>
      <c r="W59" s="171">
        <v>8.5004749999999998</v>
      </c>
      <c r="X59" s="171">
        <v>0</v>
      </c>
      <c r="Y59" s="171">
        <v>1.9113312499999999</v>
      </c>
      <c r="Z59" s="171">
        <v>1.1381583333333334</v>
      </c>
      <c r="AA59" s="171">
        <v>0</v>
      </c>
      <c r="AB59" s="171">
        <v>-1.0313479166666666</v>
      </c>
      <c r="AC59" s="171">
        <v>-5.9562499999999997E-2</v>
      </c>
      <c r="AD59" s="171">
        <v>-4.6395833333333331E-2</v>
      </c>
      <c r="AE59" s="171">
        <v>8.7983902439024391</v>
      </c>
      <c r="AF59" s="171">
        <v>-13.4125</v>
      </c>
      <c r="AG59" s="171">
        <v>-2.1043478260869568</v>
      </c>
      <c r="AH59" s="171">
        <v>6.4083333333333339E-2</v>
      </c>
      <c r="AI59" s="171">
        <v>0.21781249999999999</v>
      </c>
      <c r="AJ59" s="171">
        <v>-11.576874999999999</v>
      </c>
      <c r="AK59" s="171">
        <v>-11.584375</v>
      </c>
      <c r="AL59" s="171">
        <v>-10</v>
      </c>
      <c r="AM59" s="171">
        <v>-11.045833333333333</v>
      </c>
      <c r="AN59" s="171">
        <v>-11.080416666666666</v>
      </c>
      <c r="AO59" s="171">
        <v>6.8198249999999998</v>
      </c>
      <c r="AP59" s="171">
        <v>3.754304166666667</v>
      </c>
      <c r="AQ59" s="171">
        <v>16.770708333333332</v>
      </c>
      <c r="AR59" s="171">
        <v>18.818316666666668</v>
      </c>
      <c r="AS59" s="171">
        <v>-18.207820833333333</v>
      </c>
      <c r="AT59" s="171">
        <v>-11.481397916666667</v>
      </c>
      <c r="AU59" s="171">
        <v>-11.251652083333333</v>
      </c>
      <c r="AV59" s="171">
        <v>6.8151208333333342</v>
      </c>
      <c r="AW59" s="171">
        <v>6.8510791666666666</v>
      </c>
      <c r="AX59" s="171">
        <v>0</v>
      </c>
      <c r="AY59" s="171">
        <v>-16.354179166666665</v>
      </c>
      <c r="AZ59" s="171">
        <v>4.4838583333333339</v>
      </c>
      <c r="BA59" s="171">
        <v>23.214235416666668</v>
      </c>
      <c r="BB59" s="171">
        <v>-14.121114583333334</v>
      </c>
      <c r="BC59" s="171">
        <v>1.1992782608695651</v>
      </c>
      <c r="BD59" s="171">
        <v>-2.528888888888889</v>
      </c>
      <c r="BE59" s="171">
        <v>-2.6755555555555555</v>
      </c>
      <c r="BF59" s="171">
        <v>-22.695597916666664</v>
      </c>
      <c r="BG59" s="171">
        <v>-22.400452083333334</v>
      </c>
      <c r="BH59" s="171">
        <v>-3.2624291666666667</v>
      </c>
      <c r="BI59" s="171">
        <v>0</v>
      </c>
      <c r="BJ59" s="171">
        <v>2.6968666666666667</v>
      </c>
      <c r="BK59" s="171">
        <v>4.2885479166666665</v>
      </c>
      <c r="BL59" s="171">
        <v>2.9521187499999999</v>
      </c>
      <c r="BM59" s="171">
        <v>1.9529812499999999</v>
      </c>
      <c r="BN59" s="171">
        <v>-116.37848333333334</v>
      </c>
      <c r="BO59" s="171">
        <v>89.735197916666664</v>
      </c>
      <c r="BP59" s="171">
        <v>89.952012499999995</v>
      </c>
      <c r="BQ59" s="171">
        <v>-35.924302083333338</v>
      </c>
      <c r="BR59" s="171">
        <v>-83.194547916666664</v>
      </c>
      <c r="BS59" s="171">
        <v>0</v>
      </c>
      <c r="BT59" s="171">
        <v>0</v>
      </c>
      <c r="BU59" s="171">
        <v>0</v>
      </c>
      <c r="BV59" s="171">
        <v>28.474162499999998</v>
      </c>
      <c r="BW59" s="171">
        <v>12.560833333333333</v>
      </c>
      <c r="BX59" s="171">
        <v>8.6433333333333326</v>
      </c>
      <c r="BY59" s="171">
        <v>-9.5133333333333336</v>
      </c>
      <c r="BZ59" s="171">
        <v>8.3764583333333338</v>
      </c>
      <c r="CA59" s="171">
        <v>-11.069599999999999</v>
      </c>
      <c r="CB59" s="171">
        <v>-10.868654166666667</v>
      </c>
      <c r="CC59" s="171">
        <v>17.603802083333331</v>
      </c>
      <c r="CD59" s="171">
        <v>15.3523625</v>
      </c>
      <c r="CE59" s="171">
        <v>-3.3736208333333333</v>
      </c>
      <c r="CF59" s="171">
        <v>2.6046791666666667</v>
      </c>
      <c r="CG59" s="171">
        <v>2.5626729166666666</v>
      </c>
      <c r="CH59" s="171">
        <v>2.5143979166666668</v>
      </c>
      <c r="CI59" s="171">
        <v>16.123414583333332</v>
      </c>
      <c r="CJ59" s="171">
        <v>2.88</v>
      </c>
      <c r="CK59" s="171">
        <v>6.4119999999999999</v>
      </c>
      <c r="CL59" s="171">
        <v>67.652083333333337</v>
      </c>
      <c r="CM59" s="171">
        <v>-28.047916666666666</v>
      </c>
      <c r="CN59" s="171">
        <v>-3.3414583333333336</v>
      </c>
      <c r="CO59" s="171">
        <v>46.604316666666669</v>
      </c>
      <c r="CP59" s="171">
        <v>46.512177083333334</v>
      </c>
      <c r="CQ59" s="171">
        <v>44.838791666666658</v>
      </c>
      <c r="CR59" s="171">
        <v>90.616</v>
      </c>
      <c r="CS59" s="171">
        <v>90.902024999999995</v>
      </c>
      <c r="CT59" s="171">
        <v>-10.76023404255319</v>
      </c>
      <c r="CU59" s="171">
        <v>-93.036012499999998</v>
      </c>
      <c r="CV59" s="171">
        <v>-7.7890302325581402</v>
      </c>
      <c r="CW59" s="171">
        <v>3.4279416666666664</v>
      </c>
      <c r="CX59" s="171">
        <v>34.950416666666662</v>
      </c>
      <c r="CY59" s="171">
        <v>17.664791666666666</v>
      </c>
      <c r="CZ59" s="171">
        <v>12.218416666666666</v>
      </c>
      <c r="DA59" s="171">
        <v>12.220258333333334</v>
      </c>
      <c r="DB59" s="171">
        <v>-12.231875</v>
      </c>
      <c r="DC59" s="171">
        <v>0</v>
      </c>
      <c r="DD59" s="171">
        <v>-17.694637499999999</v>
      </c>
      <c r="DE59" s="171">
        <v>-17.62763958333333</v>
      </c>
      <c r="DF59" s="171">
        <v>18.663389583333334</v>
      </c>
      <c r="DG59" s="171">
        <v>1.4579166666666667E-2</v>
      </c>
      <c r="DH59" s="171">
        <v>-6.37339375</v>
      </c>
      <c r="DI59" s="171">
        <v>-6.3606060606060604</v>
      </c>
      <c r="DJ59" s="171">
        <v>-5.0366666666666671</v>
      </c>
      <c r="DK59" s="171">
        <v>-5.8789249999999997</v>
      </c>
      <c r="DL59" s="171">
        <v>6.0935791666666672</v>
      </c>
      <c r="DM59" s="171">
        <v>43.885802083333331</v>
      </c>
      <c r="DN59" s="171">
        <v>15.684514583333334</v>
      </c>
      <c r="DO59" s="171">
        <v>6.7806249999999997</v>
      </c>
      <c r="DP59" s="171">
        <v>-3.2114583333333333</v>
      </c>
      <c r="DQ59" s="171">
        <v>13.426031249999999</v>
      </c>
      <c r="DR59" s="171">
        <v>-18.554380555555554</v>
      </c>
      <c r="DS59" s="171">
        <v>-8.6143750000000008</v>
      </c>
      <c r="DT59" s="171">
        <v>-8.6447916666666664</v>
      </c>
      <c r="DU59" s="171">
        <v>29.420625000000001</v>
      </c>
      <c r="DV59" s="171">
        <v>24.377500000000001</v>
      </c>
      <c r="DW59" s="171">
        <v>-17.653033333333333</v>
      </c>
      <c r="DX59" s="171">
        <v>-9.0823916666666662</v>
      </c>
      <c r="DY59" s="171">
        <v>-23.592715151515154</v>
      </c>
      <c r="DZ59" s="171">
        <v>-24.585225000000001</v>
      </c>
      <c r="EA59" s="171">
        <v>40.476070833333331</v>
      </c>
      <c r="EB59" s="171">
        <v>18.982020833333333</v>
      </c>
      <c r="EC59" s="171">
        <v>9.8207374999999999</v>
      </c>
      <c r="ED59" s="171">
        <v>9.9551979166666662</v>
      </c>
      <c r="EE59" s="171">
        <v>-13.862936170212766</v>
      </c>
      <c r="EF59" s="171">
        <v>-17.562750000000001</v>
      </c>
      <c r="EG59" s="171">
        <v>-12.270354166666667</v>
      </c>
      <c r="EH59" s="171">
        <v>-54.84722708333333</v>
      </c>
      <c r="EI59" s="171">
        <v>-25.345135416666668</v>
      </c>
      <c r="EJ59" s="171">
        <v>0</v>
      </c>
      <c r="EK59" s="171">
        <v>-10.01114375</v>
      </c>
      <c r="EL59" s="171">
        <v>-9.6948749999999997</v>
      </c>
      <c r="EM59" s="171">
        <v>0</v>
      </c>
      <c r="EN59" s="171">
        <v>0.56665208333333339</v>
      </c>
      <c r="EO59" s="171">
        <v>-0.34044999999999997</v>
      </c>
      <c r="EP59" s="171">
        <v>-6.7719166666666668</v>
      </c>
      <c r="EQ59" s="171">
        <v>-20.827754166666669</v>
      </c>
      <c r="ER59" s="171">
        <v>-20.567550000000001</v>
      </c>
      <c r="ES59" s="171">
        <v>0.70719166666666677</v>
      </c>
      <c r="ET59" s="171">
        <v>0</v>
      </c>
      <c r="EU59" s="171">
        <v>0</v>
      </c>
      <c r="EV59" s="171">
        <v>0.74186046511627912</v>
      </c>
      <c r="EW59" s="171">
        <v>3.5783708333333335</v>
      </c>
      <c r="EX59" s="171">
        <v>3.8935854166666668</v>
      </c>
      <c r="EY59" s="171">
        <v>-9.1779437500000007</v>
      </c>
      <c r="EZ59" s="171">
        <v>-9.4175708333333326</v>
      </c>
      <c r="FA59" s="171">
        <v>6.2787458333333337</v>
      </c>
      <c r="FB59" s="171">
        <v>-1.315625E-2</v>
      </c>
      <c r="FC59" s="171">
        <v>-17.386354166666667</v>
      </c>
      <c r="FD59" s="171">
        <v>5.1983649999999999</v>
      </c>
      <c r="FE59" s="171">
        <v>0</v>
      </c>
      <c r="FF59" s="171">
        <v>0</v>
      </c>
      <c r="FG59" s="171">
        <v>3.7969604166666668</v>
      </c>
      <c r="FH59" s="171">
        <v>3.8718499999999998</v>
      </c>
      <c r="FI59" s="171">
        <v>2.2498999999999998</v>
      </c>
      <c r="FJ59" s="171">
        <v>3.642172916666667</v>
      </c>
      <c r="FK59" s="171">
        <v>3.1537583333333337</v>
      </c>
      <c r="FL59" s="171">
        <v>25.181241666666669</v>
      </c>
      <c r="FM59" s="171">
        <v>7.9545000000000003</v>
      </c>
      <c r="FN59" s="171">
        <v>11.891902083333333</v>
      </c>
      <c r="FO59" s="171">
        <v>24.388268750000002</v>
      </c>
      <c r="FP59" s="171">
        <v>33.010045652173915</v>
      </c>
      <c r="FQ59" s="171">
        <v>8.1885999999999992</v>
      </c>
      <c r="FR59" s="171">
        <v>-5.3637499999999996</v>
      </c>
      <c r="FS59" s="171">
        <v>-3.2898645833333333</v>
      </c>
      <c r="FT59" s="171">
        <v>0.30710999999999999</v>
      </c>
      <c r="FU59" s="171">
        <v>2.1857142857142859</v>
      </c>
      <c r="FV59" s="171">
        <v>1.8797916666666667</v>
      </c>
      <c r="FW59" s="171">
        <v>-3.4434866666666668</v>
      </c>
      <c r="FX59" s="171">
        <v>1.81470625</v>
      </c>
      <c r="FY59" s="171">
        <v>7.3778750000000004</v>
      </c>
      <c r="FZ59" s="171">
        <v>0.89037500000000003</v>
      </c>
      <c r="GA59" s="171">
        <v>2.86005625</v>
      </c>
      <c r="GB59" s="171">
        <v>13.202708333333332</v>
      </c>
      <c r="GC59" s="171">
        <v>-38.633535416666668</v>
      </c>
      <c r="GD59" s="171">
        <v>-30.583987499999999</v>
      </c>
      <c r="GE59" s="171">
        <v>-3.8454761904761909</v>
      </c>
      <c r="GF59" s="171">
        <v>36.253479166666665</v>
      </c>
      <c r="GG59" s="171">
        <v>0</v>
      </c>
      <c r="GH59" s="171">
        <v>24.803518749999999</v>
      </c>
      <c r="GI59" s="171">
        <v>4.3939000000000004</v>
      </c>
      <c r="GJ59" s="171">
        <v>-9.1008833333333339</v>
      </c>
      <c r="GK59" s="171">
        <v>2.5010062500000001</v>
      </c>
      <c r="GL59" s="171">
        <v>5.2341666666666668E-2</v>
      </c>
      <c r="GM59" s="171">
        <v>0</v>
      </c>
      <c r="GN59" s="171">
        <v>-10.230028888888889</v>
      </c>
      <c r="GO59" s="171">
        <v>-18.709491666666665</v>
      </c>
      <c r="GP59" s="171">
        <v>10.255625</v>
      </c>
      <c r="GQ59" s="171">
        <v>-31.837616666666666</v>
      </c>
      <c r="GR59" s="171">
        <v>-23.486360416666667</v>
      </c>
      <c r="GS59" s="171">
        <v>-11.867352083333332</v>
      </c>
      <c r="GT59" s="171">
        <v>159.02803750000001</v>
      </c>
      <c r="GU59" s="171">
        <v>-0.78650208333333338</v>
      </c>
      <c r="GV59" s="171">
        <v>-7.3638229166666669</v>
      </c>
      <c r="GW59" s="171">
        <v>-1.4756770833333335</v>
      </c>
      <c r="GX59" s="171">
        <v>3.7647020833333333</v>
      </c>
      <c r="GY59" s="171">
        <v>9.6705354166666666</v>
      </c>
      <c r="GZ59" s="171">
        <v>9.7472999999999992</v>
      </c>
      <c r="HA59" s="171">
        <v>3.4584868421052635</v>
      </c>
      <c r="HB59" s="171">
        <v>11.979845833333332</v>
      </c>
      <c r="HC59" s="171">
        <v>13.393752083333332</v>
      </c>
      <c r="HD59" s="171">
        <v>-17.732291666666665</v>
      </c>
      <c r="HE59" s="171">
        <v>21.139829166666669</v>
      </c>
      <c r="HF59" s="171">
        <v>47.853574999999999</v>
      </c>
      <c r="HG59" s="171">
        <v>4.4510479166666661</v>
      </c>
      <c r="HH59" s="171">
        <v>21.201137500000002</v>
      </c>
      <c r="HI59" s="171">
        <v>17.042141666666666</v>
      </c>
      <c r="HJ59" s="171">
        <v>-1.2444395833333333</v>
      </c>
      <c r="HK59" s="171">
        <v>-4.2971568181818176</v>
      </c>
      <c r="HL59" s="171">
        <v>-6.6057042553191483</v>
      </c>
      <c r="HM59" s="171">
        <v>-6.4215270833333342</v>
      </c>
      <c r="HN59" s="171">
        <v>-9.2308874999999997</v>
      </c>
      <c r="HO59" s="171">
        <v>40.975744444444445</v>
      </c>
      <c r="HP59" s="171">
        <v>41.172522222222227</v>
      </c>
      <c r="HQ59" s="171">
        <v>-10.809341935483872</v>
      </c>
      <c r="HR59" s="171">
        <v>-14.826852083333334</v>
      </c>
      <c r="HS59" s="171">
        <v>-9.9193208333333338</v>
      </c>
      <c r="HT59" s="171">
        <v>-9.8150208333333335</v>
      </c>
      <c r="HU59" s="171">
        <v>17.823541666666667</v>
      </c>
      <c r="HV59" s="171">
        <v>17.767291666666669</v>
      </c>
      <c r="HW59" s="171">
        <v>-34.293750000000003</v>
      </c>
      <c r="HX59" s="171">
        <v>-34.320833333333333</v>
      </c>
      <c r="HY59" s="171">
        <v>0.99190624999999999</v>
      </c>
      <c r="HZ59" s="171">
        <v>-4.59</v>
      </c>
      <c r="IA59" s="171">
        <v>47.482962499999999</v>
      </c>
      <c r="IB59" s="171">
        <v>32.651037500000001</v>
      </c>
      <c r="IC59" s="171">
        <v>32.590249999999997</v>
      </c>
      <c r="ID59" s="171">
        <v>-16.083333333333332</v>
      </c>
      <c r="IE59" s="171">
        <v>-40.970833333333331</v>
      </c>
      <c r="IF59" s="171">
        <v>-0.36774193548387102</v>
      </c>
      <c r="IG59" s="171">
        <v>1.53125</v>
      </c>
      <c r="IH59" s="171">
        <v>-17.705277777777777</v>
      </c>
      <c r="II59" s="171">
        <v>-17.667626315789473</v>
      </c>
      <c r="IJ59" s="171">
        <v>-60.227583333333335</v>
      </c>
      <c r="IK59" s="171">
        <v>-15.673502083333334</v>
      </c>
      <c r="IL59" s="171">
        <v>-267.10980833333332</v>
      </c>
      <c r="IM59" s="171">
        <v>-2.7417250000000002</v>
      </c>
      <c r="IN59" s="171">
        <v>2.6933625000000001</v>
      </c>
      <c r="IO59" s="171">
        <v>83.584924999999998</v>
      </c>
      <c r="IP59" s="171">
        <v>74.787915624999997</v>
      </c>
      <c r="IQ59" s="171">
        <v>130.21022291666665</v>
      </c>
      <c r="IR59" s="171">
        <v>74.731683333333336</v>
      </c>
      <c r="IS59" s="171">
        <v>20.368596875000001</v>
      </c>
      <c r="IT59" s="171">
        <v>35.187775000000002</v>
      </c>
      <c r="IU59" s="171">
        <v>34.305812500000002</v>
      </c>
      <c r="IV59" s="171">
        <v>-21.402045833333332</v>
      </c>
      <c r="IW59" s="171">
        <v>189.62833749999999</v>
      </c>
      <c r="IX59" s="171">
        <v>-184.33929583333332</v>
      </c>
      <c r="IY59" s="171">
        <v>13.114212500000001</v>
      </c>
      <c r="IZ59" s="171">
        <v>-4.7547520833333339</v>
      </c>
      <c r="JA59" s="171">
        <v>-1.630525</v>
      </c>
      <c r="JB59" s="171">
        <v>0</v>
      </c>
      <c r="JC59" s="171">
        <v>-7.75</v>
      </c>
      <c r="JD59" s="171">
        <v>-1.0415624999999999</v>
      </c>
      <c r="JE59" s="171">
        <v>-1.050125</v>
      </c>
      <c r="JF59" s="171">
        <v>3.4550000000000001</v>
      </c>
      <c r="JG59" s="171">
        <v>-1.4533333333333336</v>
      </c>
      <c r="JH59" s="171">
        <v>-2.5869541666666667</v>
      </c>
      <c r="JI59" s="171">
        <v>-4.498672916666667</v>
      </c>
      <c r="JJ59" s="171">
        <v>13.447204166666667</v>
      </c>
      <c r="JK59" s="171">
        <v>-9.0268499999999996</v>
      </c>
      <c r="JL59" s="171">
        <v>1.1020833333333333</v>
      </c>
      <c r="JM59" s="171">
        <v>0.60045833333333332</v>
      </c>
      <c r="JN59" s="171">
        <v>0.54208333333333325</v>
      </c>
      <c r="JO59" s="171">
        <v>1.7549944444444445</v>
      </c>
      <c r="JP59" s="171">
        <v>1.9669736842105265</v>
      </c>
      <c r="JQ59" s="171">
        <v>4.0105395833333333</v>
      </c>
      <c r="JR59" s="171">
        <v>3.6646083333333337</v>
      </c>
      <c r="JS59" s="171">
        <v>3.5660520833333336</v>
      </c>
      <c r="JT59" s="171">
        <v>0</v>
      </c>
      <c r="JU59" s="171">
        <v>25.770833333333336</v>
      </c>
      <c r="JV59" s="171">
        <v>4.259864583333334</v>
      </c>
      <c r="JW59" s="171">
        <v>1.125E-2</v>
      </c>
      <c r="JX59" s="171">
        <v>0</v>
      </c>
      <c r="JY59" s="171">
        <v>1.4429886363636364</v>
      </c>
      <c r="JZ59" s="171">
        <v>-18.871906249999999</v>
      </c>
      <c r="KA59" s="171">
        <v>-21.668487500000001</v>
      </c>
      <c r="KB59" s="171">
        <v>3.6414374999999999</v>
      </c>
      <c r="KC59" s="171">
        <v>14.348268750000001</v>
      </c>
      <c r="KD59" s="171">
        <v>-16.152256250000001</v>
      </c>
      <c r="KE59" s="171">
        <v>1.2723069767441861</v>
      </c>
      <c r="KF59" s="171">
        <v>-27.429166666666667</v>
      </c>
      <c r="KG59" s="171">
        <v>9.7062500000000007</v>
      </c>
      <c r="KH59" s="171">
        <v>0</v>
      </c>
      <c r="KI59" s="171">
        <v>-118.03023125</v>
      </c>
    </row>
    <row r="60" spans="1:295" x14ac:dyDescent="0.25">
      <c r="A60" s="232" t="s">
        <v>2396</v>
      </c>
      <c r="B60" s="232"/>
      <c r="C60" s="159" t="s">
        <v>192</v>
      </c>
      <c r="D60" s="159" t="s">
        <v>192</v>
      </c>
      <c r="E60" s="159" t="s">
        <v>192</v>
      </c>
      <c r="F60" s="159" t="s">
        <v>192</v>
      </c>
      <c r="G60" s="159" t="s">
        <v>192</v>
      </c>
      <c r="H60" s="159" t="s">
        <v>2397</v>
      </c>
      <c r="I60" s="159" t="s">
        <v>192</v>
      </c>
      <c r="J60" s="159" t="s">
        <v>192</v>
      </c>
      <c r="K60" s="159" t="s">
        <v>2397</v>
      </c>
      <c r="L60" s="159" t="s">
        <v>192</v>
      </c>
      <c r="M60" s="159" t="s">
        <v>192</v>
      </c>
      <c r="N60" s="159" t="s">
        <v>192</v>
      </c>
      <c r="O60" s="159" t="s">
        <v>192</v>
      </c>
      <c r="P60" s="159" t="s">
        <v>192</v>
      </c>
      <c r="Q60" s="159" t="s">
        <v>192</v>
      </c>
      <c r="R60" s="159" t="s">
        <v>192</v>
      </c>
      <c r="S60" s="159" t="s">
        <v>192</v>
      </c>
      <c r="T60" s="159" t="s">
        <v>192</v>
      </c>
      <c r="U60" s="159" t="s">
        <v>192</v>
      </c>
      <c r="V60" s="159" t="s">
        <v>192</v>
      </c>
      <c r="W60" s="159" t="s">
        <v>192</v>
      </c>
      <c r="X60" s="159" t="s">
        <v>2397</v>
      </c>
      <c r="Y60" s="159" t="s">
        <v>2397</v>
      </c>
      <c r="Z60" s="159" t="s">
        <v>2397</v>
      </c>
      <c r="AA60" s="159" t="s">
        <v>192</v>
      </c>
      <c r="AB60" s="159" t="s">
        <v>2397</v>
      </c>
      <c r="AC60" s="159" t="s">
        <v>192</v>
      </c>
      <c r="AD60" s="159" t="s">
        <v>192</v>
      </c>
      <c r="AE60" s="159" t="s">
        <v>2397</v>
      </c>
      <c r="AF60" s="159" t="s">
        <v>192</v>
      </c>
      <c r="AG60" s="159" t="s">
        <v>192</v>
      </c>
      <c r="AH60" s="159" t="s">
        <v>192</v>
      </c>
      <c r="AI60" s="159" t="s">
        <v>192</v>
      </c>
      <c r="AJ60" s="159" t="s">
        <v>192</v>
      </c>
      <c r="AK60" s="159" t="s">
        <v>192</v>
      </c>
      <c r="AL60" s="159" t="s">
        <v>2397</v>
      </c>
      <c r="AM60" s="159" t="s">
        <v>192</v>
      </c>
      <c r="AN60" s="159" t="s">
        <v>192</v>
      </c>
      <c r="AO60" s="159" t="s">
        <v>192</v>
      </c>
      <c r="AP60" s="159" t="s">
        <v>2397</v>
      </c>
      <c r="AQ60" s="159" t="s">
        <v>192</v>
      </c>
      <c r="AR60" s="159" t="s">
        <v>192</v>
      </c>
      <c r="AS60" s="159" t="s">
        <v>192</v>
      </c>
      <c r="AT60" s="159" t="s">
        <v>192</v>
      </c>
      <c r="AU60" s="159" t="s">
        <v>192</v>
      </c>
      <c r="AV60" s="159" t="s">
        <v>2397</v>
      </c>
      <c r="AW60" s="159" t="s">
        <v>2397</v>
      </c>
      <c r="AX60" s="159" t="s">
        <v>192</v>
      </c>
      <c r="AY60" s="159" t="s">
        <v>192</v>
      </c>
      <c r="AZ60" s="159" t="s">
        <v>192</v>
      </c>
      <c r="BA60" s="159" t="s">
        <v>192</v>
      </c>
      <c r="BB60" s="159" t="s">
        <v>192</v>
      </c>
      <c r="BC60" s="159" t="s">
        <v>2397</v>
      </c>
      <c r="BD60" s="159" t="s">
        <v>2397</v>
      </c>
      <c r="BE60" s="159" t="s">
        <v>2397</v>
      </c>
      <c r="BF60" s="159" t="s">
        <v>192</v>
      </c>
      <c r="BG60" s="159" t="s">
        <v>192</v>
      </c>
      <c r="BH60" s="159" t="s">
        <v>2397</v>
      </c>
      <c r="BI60" s="159" t="s">
        <v>2397</v>
      </c>
      <c r="BJ60" s="159" t="s">
        <v>2397</v>
      </c>
      <c r="BK60" s="159" t="s">
        <v>2397</v>
      </c>
      <c r="BL60" s="159" t="s">
        <v>2397</v>
      </c>
      <c r="BM60" s="159" t="s">
        <v>2397</v>
      </c>
      <c r="BN60" s="159" t="s">
        <v>192</v>
      </c>
      <c r="BO60" s="159" t="s">
        <v>192</v>
      </c>
      <c r="BP60" s="159" t="s">
        <v>192</v>
      </c>
      <c r="BQ60" s="159" t="s">
        <v>2397</v>
      </c>
      <c r="BR60" s="159" t="s">
        <v>2397</v>
      </c>
      <c r="BS60" s="159" t="s">
        <v>2397</v>
      </c>
      <c r="BT60" s="159" t="s">
        <v>2397</v>
      </c>
      <c r="BU60" s="159" t="s">
        <v>2397</v>
      </c>
      <c r="BV60" s="159" t="s">
        <v>2397</v>
      </c>
      <c r="BW60" s="159" t="s">
        <v>2397</v>
      </c>
      <c r="BX60" s="159" t="s">
        <v>555</v>
      </c>
      <c r="BY60" s="159" t="s">
        <v>2397</v>
      </c>
      <c r="BZ60" s="159" t="s">
        <v>2397</v>
      </c>
      <c r="CA60" s="159" t="s">
        <v>2397</v>
      </c>
      <c r="CB60" s="159" t="s">
        <v>2397</v>
      </c>
      <c r="CC60" s="159" t="s">
        <v>2397</v>
      </c>
      <c r="CD60" s="159" t="s">
        <v>2397</v>
      </c>
      <c r="CE60" s="159" t="s">
        <v>2397</v>
      </c>
      <c r="CF60" s="159" t="s">
        <v>2397</v>
      </c>
      <c r="CG60" s="159" t="s">
        <v>2397</v>
      </c>
      <c r="CH60" s="159" t="s">
        <v>2397</v>
      </c>
      <c r="CI60" s="159" t="s">
        <v>2397</v>
      </c>
      <c r="CJ60" s="159" t="s">
        <v>2397</v>
      </c>
      <c r="CK60" s="159" t="s">
        <v>2397</v>
      </c>
      <c r="CL60" s="159" t="s">
        <v>2397</v>
      </c>
      <c r="CM60" s="159" t="s">
        <v>2397</v>
      </c>
      <c r="CN60" s="159" t="s">
        <v>2397</v>
      </c>
      <c r="CO60" s="159" t="s">
        <v>2397</v>
      </c>
      <c r="CP60" s="159" t="s">
        <v>2397</v>
      </c>
      <c r="CQ60" s="159" t="s">
        <v>2397</v>
      </c>
      <c r="CR60" s="159" t="s">
        <v>2397</v>
      </c>
      <c r="CS60" s="159" t="s">
        <v>2397</v>
      </c>
      <c r="CT60" s="159" t="s">
        <v>2397</v>
      </c>
      <c r="CU60" s="159" t="s">
        <v>2397</v>
      </c>
      <c r="CV60" s="159" t="s">
        <v>2397</v>
      </c>
      <c r="CW60" s="159" t="s">
        <v>2397</v>
      </c>
      <c r="CX60" s="159" t="s">
        <v>2397</v>
      </c>
      <c r="CY60" s="159" t="s">
        <v>2397</v>
      </c>
      <c r="CZ60" s="159" t="s">
        <v>2397</v>
      </c>
      <c r="DA60" s="159" t="s">
        <v>2397</v>
      </c>
      <c r="DB60" s="159" t="s">
        <v>2397</v>
      </c>
      <c r="DC60" s="159" t="s">
        <v>2397</v>
      </c>
      <c r="DD60" s="159" t="s">
        <v>2397</v>
      </c>
      <c r="DE60" s="159" t="s">
        <v>2397</v>
      </c>
      <c r="DF60" s="159" t="s">
        <v>2397</v>
      </c>
      <c r="DG60" s="159" t="s">
        <v>2397</v>
      </c>
      <c r="DH60" s="159" t="s">
        <v>2397</v>
      </c>
      <c r="DI60" s="159" t="s">
        <v>2397</v>
      </c>
      <c r="DJ60" s="159" t="s">
        <v>2397</v>
      </c>
      <c r="DK60" s="159" t="s">
        <v>2397</v>
      </c>
      <c r="DL60" s="159" t="s">
        <v>2397</v>
      </c>
      <c r="DM60" s="159" t="s">
        <v>2397</v>
      </c>
      <c r="DN60" s="159" t="s">
        <v>2397</v>
      </c>
      <c r="DO60" s="159" t="s">
        <v>2397</v>
      </c>
      <c r="DP60" s="159" t="s">
        <v>2397</v>
      </c>
      <c r="DQ60" s="159" t="s">
        <v>2397</v>
      </c>
      <c r="DR60" s="159" t="s">
        <v>2397</v>
      </c>
      <c r="DS60" s="159" t="s">
        <v>2397</v>
      </c>
      <c r="DT60" s="159" t="s">
        <v>2397</v>
      </c>
      <c r="DU60" s="159" t="s">
        <v>2397</v>
      </c>
      <c r="DV60" s="159" t="s">
        <v>2397</v>
      </c>
      <c r="DW60" s="159" t="s">
        <v>2397</v>
      </c>
      <c r="DX60" s="159" t="s">
        <v>2397</v>
      </c>
      <c r="DY60" s="159" t="s">
        <v>2397</v>
      </c>
      <c r="DZ60" s="159" t="s">
        <v>2397</v>
      </c>
      <c r="EA60" s="159" t="s">
        <v>2397</v>
      </c>
      <c r="EB60" s="159" t="s">
        <v>2397</v>
      </c>
      <c r="EC60" s="159" t="s">
        <v>2397</v>
      </c>
      <c r="ED60" s="159" t="s">
        <v>2397</v>
      </c>
      <c r="EE60" s="159" t="s">
        <v>2397</v>
      </c>
      <c r="EF60" s="159" t="s">
        <v>2397</v>
      </c>
      <c r="EG60" s="159" t="s">
        <v>2397</v>
      </c>
      <c r="EH60" s="159" t="s">
        <v>2397</v>
      </c>
      <c r="EI60" s="159" t="s">
        <v>2397</v>
      </c>
      <c r="EJ60" s="159" t="s">
        <v>2397</v>
      </c>
      <c r="EK60" s="159" t="s">
        <v>2397</v>
      </c>
      <c r="EL60" s="159" t="s">
        <v>2397</v>
      </c>
      <c r="EM60" s="159" t="s">
        <v>2397</v>
      </c>
      <c r="EN60" s="159" t="s">
        <v>2397</v>
      </c>
      <c r="EO60" s="159" t="s">
        <v>2397</v>
      </c>
      <c r="EP60" s="159" t="s">
        <v>2397</v>
      </c>
      <c r="EQ60" s="159" t="s">
        <v>2397</v>
      </c>
      <c r="ER60" s="159" t="s">
        <v>2397</v>
      </c>
      <c r="ES60" s="159" t="s">
        <v>2397</v>
      </c>
      <c r="ET60" s="159" t="s">
        <v>2397</v>
      </c>
      <c r="EU60" s="159" t="s">
        <v>2397</v>
      </c>
      <c r="EV60" s="159" t="s">
        <v>2397</v>
      </c>
      <c r="EW60" s="159" t="s">
        <v>2397</v>
      </c>
      <c r="EX60" s="159" t="s">
        <v>2397</v>
      </c>
      <c r="EY60" s="159" t="s">
        <v>2397</v>
      </c>
      <c r="EZ60" s="159" t="s">
        <v>2397</v>
      </c>
      <c r="FA60" s="159" t="s">
        <v>2397</v>
      </c>
      <c r="FB60" s="159" t="s">
        <v>2397</v>
      </c>
      <c r="FC60" s="159" t="s">
        <v>2397</v>
      </c>
      <c r="FD60" s="159" t="s">
        <v>2397</v>
      </c>
      <c r="FE60" s="159" t="s">
        <v>2397</v>
      </c>
      <c r="FF60" s="159" t="s">
        <v>2397</v>
      </c>
      <c r="FG60" s="159" t="s">
        <v>2397</v>
      </c>
      <c r="FH60" s="159" t="s">
        <v>2397</v>
      </c>
      <c r="FI60" s="159" t="s">
        <v>2397</v>
      </c>
      <c r="FJ60" s="159" t="s">
        <v>2397</v>
      </c>
      <c r="FK60" s="159" t="s">
        <v>2397</v>
      </c>
      <c r="FL60" s="159" t="s">
        <v>2397</v>
      </c>
      <c r="FM60" s="159" t="s">
        <v>2397</v>
      </c>
      <c r="FN60" s="159" t="s">
        <v>2397</v>
      </c>
      <c r="FO60" s="159" t="s">
        <v>2397</v>
      </c>
      <c r="FP60" s="159" t="s">
        <v>2397</v>
      </c>
      <c r="FQ60" s="159" t="s">
        <v>2397</v>
      </c>
      <c r="FR60" s="159" t="s">
        <v>2397</v>
      </c>
      <c r="FS60" s="159" t="s">
        <v>2397</v>
      </c>
      <c r="FT60" s="159" t="s">
        <v>2397</v>
      </c>
      <c r="FU60" s="159" t="s">
        <v>2397</v>
      </c>
      <c r="FV60" s="159" t="s">
        <v>2397</v>
      </c>
      <c r="FW60" s="159" t="s">
        <v>2397</v>
      </c>
      <c r="FX60" s="159" t="s">
        <v>2397</v>
      </c>
      <c r="FY60" s="159" t="s">
        <v>2397</v>
      </c>
      <c r="FZ60" s="159" t="s">
        <v>2397</v>
      </c>
      <c r="GA60" s="159" t="s">
        <v>2397</v>
      </c>
      <c r="GB60" s="159" t="s">
        <v>2397</v>
      </c>
      <c r="GC60" s="159" t="s">
        <v>2397</v>
      </c>
      <c r="GD60" s="159" t="s">
        <v>2397</v>
      </c>
      <c r="GE60" s="159" t="s">
        <v>2397</v>
      </c>
      <c r="GF60" s="159" t="s">
        <v>2397</v>
      </c>
      <c r="GG60" s="159" t="s">
        <v>2397</v>
      </c>
      <c r="GH60" s="159" t="s">
        <v>2397</v>
      </c>
      <c r="GI60" s="159" t="s">
        <v>2397</v>
      </c>
      <c r="GJ60" s="159" t="s">
        <v>2397</v>
      </c>
      <c r="GK60" s="159" t="s">
        <v>2397</v>
      </c>
      <c r="GL60" s="159" t="s">
        <v>2397</v>
      </c>
      <c r="GM60" s="159" t="s">
        <v>2397</v>
      </c>
      <c r="GN60" s="159" t="s">
        <v>2397</v>
      </c>
      <c r="GO60" s="159" t="s">
        <v>2397</v>
      </c>
      <c r="GP60" s="159" t="s">
        <v>2397</v>
      </c>
      <c r="GQ60" s="159" t="s">
        <v>2397</v>
      </c>
      <c r="GR60" s="159" t="s">
        <v>2397</v>
      </c>
      <c r="GS60" s="159" t="s">
        <v>2397</v>
      </c>
      <c r="GT60" s="159" t="s">
        <v>2397</v>
      </c>
      <c r="GU60" s="159" t="s">
        <v>2397</v>
      </c>
      <c r="GV60" s="159" t="s">
        <v>2397</v>
      </c>
      <c r="GW60" s="159" t="s">
        <v>2397</v>
      </c>
      <c r="GX60" s="159" t="s">
        <v>2397</v>
      </c>
      <c r="GY60" s="159" t="s">
        <v>2397</v>
      </c>
      <c r="GZ60" s="159" t="s">
        <v>2397</v>
      </c>
      <c r="HA60" s="159" t="s">
        <v>2397</v>
      </c>
      <c r="HB60" s="159" t="s">
        <v>2397</v>
      </c>
      <c r="HC60" s="159" t="s">
        <v>2397</v>
      </c>
      <c r="HD60" s="159" t="s">
        <v>2397</v>
      </c>
      <c r="HE60" s="159" t="s">
        <v>555</v>
      </c>
      <c r="HF60" s="159" t="s">
        <v>555</v>
      </c>
      <c r="HG60" s="159" t="s">
        <v>555</v>
      </c>
      <c r="HH60" s="159" t="s">
        <v>555</v>
      </c>
      <c r="HI60" s="159" t="s">
        <v>555</v>
      </c>
      <c r="HJ60" s="159" t="s">
        <v>555</v>
      </c>
      <c r="HK60" s="159" t="s">
        <v>555</v>
      </c>
      <c r="HL60" s="159" t="s">
        <v>555</v>
      </c>
      <c r="HM60" s="159" t="s">
        <v>555</v>
      </c>
      <c r="HN60" s="159" t="s">
        <v>555</v>
      </c>
      <c r="HO60" s="159" t="s">
        <v>555</v>
      </c>
      <c r="HP60" s="159" t="s">
        <v>555</v>
      </c>
      <c r="HQ60" s="159" t="s">
        <v>555</v>
      </c>
      <c r="HR60" s="159" t="s">
        <v>555</v>
      </c>
      <c r="HS60" s="159" t="s">
        <v>555</v>
      </c>
      <c r="HT60" s="159" t="s">
        <v>555</v>
      </c>
      <c r="HU60" s="159" t="s">
        <v>555</v>
      </c>
      <c r="HV60" s="159" t="s">
        <v>555</v>
      </c>
      <c r="HW60" s="159" t="s">
        <v>555</v>
      </c>
      <c r="HX60" s="159" t="s">
        <v>555</v>
      </c>
      <c r="HY60" s="159" t="s">
        <v>555</v>
      </c>
      <c r="HZ60" s="159" t="s">
        <v>555</v>
      </c>
      <c r="IA60" s="159" t="s">
        <v>555</v>
      </c>
      <c r="IB60" s="159" t="s">
        <v>555</v>
      </c>
      <c r="IC60" s="159" t="s">
        <v>555</v>
      </c>
      <c r="ID60" s="159" t="s">
        <v>555</v>
      </c>
      <c r="IE60" s="159" t="s">
        <v>555</v>
      </c>
      <c r="IF60" s="159" t="s">
        <v>555</v>
      </c>
      <c r="IG60" s="159" t="s">
        <v>555</v>
      </c>
      <c r="IH60" s="159" t="s">
        <v>555</v>
      </c>
      <c r="II60" s="159" t="s">
        <v>555</v>
      </c>
      <c r="IJ60" s="159" t="s">
        <v>555</v>
      </c>
      <c r="IK60" s="159" t="s">
        <v>555</v>
      </c>
      <c r="IL60" s="159" t="s">
        <v>555</v>
      </c>
      <c r="IM60" s="159" t="s">
        <v>555</v>
      </c>
      <c r="IN60" s="159" t="s">
        <v>555</v>
      </c>
      <c r="IO60" s="159" t="s">
        <v>555</v>
      </c>
      <c r="IP60" s="159" t="s">
        <v>555</v>
      </c>
      <c r="IQ60" s="159" t="s">
        <v>555</v>
      </c>
      <c r="IR60" s="159" t="s">
        <v>192</v>
      </c>
      <c r="IS60" s="159" t="s">
        <v>2397</v>
      </c>
      <c r="IT60" s="159" t="s">
        <v>555</v>
      </c>
      <c r="IU60" s="159" t="s">
        <v>555</v>
      </c>
      <c r="IV60" s="159" t="s">
        <v>555</v>
      </c>
      <c r="IW60" s="159" t="s">
        <v>192</v>
      </c>
      <c r="IX60" s="159" t="s">
        <v>192</v>
      </c>
      <c r="IY60" s="159" t="s">
        <v>192</v>
      </c>
      <c r="IZ60" s="159" t="s">
        <v>192</v>
      </c>
      <c r="JA60" s="159" t="s">
        <v>2397</v>
      </c>
      <c r="JB60" s="159" t="s">
        <v>555</v>
      </c>
      <c r="JC60" s="159" t="s">
        <v>2397</v>
      </c>
      <c r="JD60" s="159" t="s">
        <v>555</v>
      </c>
      <c r="JE60" s="159" t="s">
        <v>555</v>
      </c>
      <c r="JF60" s="159" t="s">
        <v>555</v>
      </c>
      <c r="JG60" s="159" t="s">
        <v>555</v>
      </c>
      <c r="JH60" s="159" t="s">
        <v>2397</v>
      </c>
      <c r="JI60" s="159" t="s">
        <v>2397</v>
      </c>
      <c r="JJ60" s="159" t="s">
        <v>2397</v>
      </c>
      <c r="JK60" s="159" t="s">
        <v>2397</v>
      </c>
      <c r="JL60" s="159" t="s">
        <v>555</v>
      </c>
      <c r="JM60" s="159" t="s">
        <v>2397</v>
      </c>
      <c r="JN60" s="159" t="s">
        <v>2397</v>
      </c>
      <c r="JO60" s="159" t="s">
        <v>555</v>
      </c>
      <c r="JP60" s="159" t="s">
        <v>555</v>
      </c>
      <c r="JQ60" s="159" t="s">
        <v>555</v>
      </c>
      <c r="JR60" s="159" t="s">
        <v>555</v>
      </c>
      <c r="JS60" s="159" t="s">
        <v>2397</v>
      </c>
      <c r="JT60" s="159" t="s">
        <v>2397</v>
      </c>
      <c r="JU60" s="159" t="s">
        <v>555</v>
      </c>
      <c r="JV60" s="159" t="s">
        <v>555</v>
      </c>
      <c r="JW60" s="159" t="s">
        <v>555</v>
      </c>
      <c r="JX60" s="159" t="s">
        <v>555</v>
      </c>
      <c r="JY60" s="159" t="s">
        <v>555</v>
      </c>
      <c r="JZ60" s="159" t="s">
        <v>555</v>
      </c>
      <c r="KA60" s="159" t="s">
        <v>555</v>
      </c>
      <c r="KB60" s="159" t="s">
        <v>555</v>
      </c>
      <c r="KC60" s="159" t="s">
        <v>555</v>
      </c>
      <c r="KD60" s="159" t="s">
        <v>555</v>
      </c>
      <c r="KE60" s="159" t="s">
        <v>555</v>
      </c>
      <c r="KF60" s="159" t="s">
        <v>555</v>
      </c>
      <c r="KG60" s="159" t="s">
        <v>555</v>
      </c>
      <c r="KH60" s="159" t="s">
        <v>2397</v>
      </c>
      <c r="KI60" s="159" t="s">
        <v>2397</v>
      </c>
    </row>
    <row r="61" spans="1:295" ht="27" customHeight="1" x14ac:dyDescent="0.25">
      <c r="A61" s="232" t="s">
        <v>3</v>
      </c>
      <c r="B61" s="232"/>
      <c r="C61" s="231" t="s">
        <v>57</v>
      </c>
      <c r="D61" s="231"/>
      <c r="E61" s="231"/>
      <c r="F61" s="231"/>
      <c r="G61" s="231"/>
      <c r="H61" s="231"/>
      <c r="I61" s="231"/>
      <c r="J61" s="231"/>
      <c r="K61" s="231"/>
      <c r="L61" s="231"/>
      <c r="M61" s="231"/>
      <c r="N61" s="231" t="s">
        <v>2398</v>
      </c>
      <c r="O61" s="231"/>
      <c r="P61" s="231"/>
      <c r="Q61" s="231"/>
      <c r="R61" s="231"/>
      <c r="S61" s="231" t="s">
        <v>166</v>
      </c>
      <c r="T61" s="231" t="s">
        <v>57</v>
      </c>
      <c r="U61" s="231"/>
      <c r="V61" s="231"/>
      <c r="W61" s="231"/>
      <c r="X61" s="231" t="s">
        <v>932</v>
      </c>
      <c r="Y61" s="231"/>
      <c r="Z61" s="231"/>
      <c r="AA61" s="231" t="s">
        <v>14</v>
      </c>
      <c r="AB61" s="231" t="s">
        <v>57</v>
      </c>
      <c r="AC61" s="231" t="s">
        <v>249</v>
      </c>
      <c r="AD61" s="231"/>
      <c r="AE61" s="231" t="s">
        <v>57</v>
      </c>
      <c r="AF61" s="231" t="s">
        <v>2398</v>
      </c>
      <c r="AG61" s="231"/>
      <c r="AH61" s="231" t="s">
        <v>332</v>
      </c>
      <c r="AI61" s="231"/>
      <c r="AJ61" s="231" t="s">
        <v>249</v>
      </c>
      <c r="AK61" s="231"/>
      <c r="AL61" s="231"/>
      <c r="AM61" s="231"/>
      <c r="AN61" s="231"/>
      <c r="AO61" s="231" t="s">
        <v>2399</v>
      </c>
      <c r="AP61" s="231" t="s">
        <v>2400</v>
      </c>
      <c r="AQ61" s="231" t="s">
        <v>57</v>
      </c>
      <c r="AR61" s="231"/>
      <c r="AS61" s="231"/>
      <c r="AT61" s="231"/>
      <c r="AU61" s="231"/>
      <c r="AV61" s="231"/>
      <c r="AW61" s="231"/>
      <c r="AX61" s="231"/>
      <c r="AY61" s="231"/>
      <c r="AZ61" s="231"/>
      <c r="BA61" s="231" t="s">
        <v>48</v>
      </c>
      <c r="BB61" s="231" t="s">
        <v>166</v>
      </c>
      <c r="BC61" s="231" t="s">
        <v>973</v>
      </c>
      <c r="BD61" s="231" t="s">
        <v>153</v>
      </c>
      <c r="BE61" s="231"/>
      <c r="BF61" s="231" t="s">
        <v>57</v>
      </c>
      <c r="BG61" s="231"/>
      <c r="BH61" s="231"/>
      <c r="BI61" s="231"/>
      <c r="BJ61" s="231"/>
      <c r="BK61" s="231"/>
      <c r="BL61" s="231"/>
      <c r="BM61" s="231"/>
      <c r="BN61" s="231" t="s">
        <v>166</v>
      </c>
      <c r="BO61" s="231"/>
      <c r="BP61" s="231"/>
      <c r="BQ61" s="231"/>
      <c r="BR61" s="231"/>
      <c r="BS61" s="231"/>
      <c r="BT61" s="231" t="s">
        <v>14</v>
      </c>
      <c r="BU61" s="231"/>
      <c r="BV61" s="231" t="s">
        <v>166</v>
      </c>
      <c r="BW61" s="231" t="s">
        <v>2401</v>
      </c>
      <c r="BX61" s="231"/>
      <c r="BY61" s="231"/>
      <c r="BZ61" s="231"/>
      <c r="CA61" s="231" t="s">
        <v>57</v>
      </c>
      <c r="CB61" s="231"/>
      <c r="CC61" s="231" t="s">
        <v>2402</v>
      </c>
      <c r="CD61" s="231"/>
      <c r="CE61" s="231" t="s">
        <v>53</v>
      </c>
      <c r="CF61" s="231" t="s">
        <v>57</v>
      </c>
      <c r="CG61" s="231"/>
      <c r="CH61" s="231"/>
      <c r="CI61" s="231"/>
      <c r="CJ61" s="231" t="s">
        <v>973</v>
      </c>
      <c r="CK61" s="231"/>
      <c r="CL61" s="231" t="s">
        <v>2401</v>
      </c>
      <c r="CM61" s="231"/>
      <c r="CN61" s="231"/>
      <c r="CO61" s="231" t="s">
        <v>57</v>
      </c>
      <c r="CP61" s="231"/>
      <c r="CQ61" s="231"/>
      <c r="CR61" s="231"/>
      <c r="CS61" s="231"/>
      <c r="CT61" s="231"/>
      <c r="CU61" s="231"/>
      <c r="CV61" s="231"/>
      <c r="CW61" s="231" t="s">
        <v>2402</v>
      </c>
      <c r="CX61" s="231" t="s">
        <v>2401</v>
      </c>
      <c r="CY61" s="231"/>
      <c r="CZ61" s="231" t="s">
        <v>362</v>
      </c>
      <c r="DA61" s="231"/>
      <c r="DB61" s="231"/>
      <c r="DC61" s="231"/>
      <c r="DD61" s="231" t="s">
        <v>57</v>
      </c>
      <c r="DE61" s="231"/>
      <c r="DF61" s="231"/>
      <c r="DG61" s="231" t="s">
        <v>362</v>
      </c>
      <c r="DH61" s="231"/>
      <c r="DI61" s="231" t="s">
        <v>956</v>
      </c>
      <c r="DJ61" s="231"/>
      <c r="DK61" s="231" t="s">
        <v>660</v>
      </c>
      <c r="DL61" s="231" t="s">
        <v>362</v>
      </c>
      <c r="DM61" s="231"/>
      <c r="DN61" s="231"/>
      <c r="DO61" s="231"/>
      <c r="DP61" s="231" t="s">
        <v>660</v>
      </c>
      <c r="DQ61" s="231" t="s">
        <v>362</v>
      </c>
      <c r="DR61" s="231" t="s">
        <v>660</v>
      </c>
      <c r="DS61" s="231" t="s">
        <v>362</v>
      </c>
      <c r="DT61" s="231"/>
      <c r="DU61" s="231"/>
      <c r="DV61" s="231"/>
      <c r="DW61" s="231" t="s">
        <v>57</v>
      </c>
      <c r="DX61" s="231" t="s">
        <v>660</v>
      </c>
      <c r="DY61" s="231" t="s">
        <v>57</v>
      </c>
      <c r="DZ61" s="231"/>
      <c r="EA61" s="231"/>
      <c r="EB61" s="231"/>
      <c r="EC61" s="231"/>
      <c r="ED61" s="231"/>
      <c r="EE61" s="231" t="s">
        <v>166</v>
      </c>
      <c r="EF61" s="231"/>
      <c r="EG61" s="231" t="s">
        <v>362</v>
      </c>
      <c r="EH61" s="231" t="s">
        <v>166</v>
      </c>
      <c r="EI61" s="231" t="s">
        <v>2403</v>
      </c>
      <c r="EJ61" s="231" t="s">
        <v>660</v>
      </c>
      <c r="EK61" s="231" t="s">
        <v>57</v>
      </c>
      <c r="EL61" s="231"/>
      <c r="EM61" s="231"/>
      <c r="EN61" s="231"/>
      <c r="EO61" s="231"/>
      <c r="EP61" s="231"/>
      <c r="EQ61" s="231"/>
      <c r="ER61" s="231"/>
      <c r="ES61" s="231"/>
      <c r="ET61" s="231" t="s">
        <v>951</v>
      </c>
      <c r="EU61" s="231"/>
      <c r="EV61" s="231"/>
      <c r="EW61" s="231" t="s">
        <v>57</v>
      </c>
      <c r="EX61" s="231"/>
      <c r="EY61" s="231"/>
      <c r="EZ61" s="231"/>
      <c r="FA61" s="231"/>
      <c r="FB61" s="231"/>
      <c r="FC61" s="231"/>
      <c r="FD61" s="231"/>
      <c r="FE61" s="231"/>
      <c r="FF61" s="231"/>
      <c r="FG61" s="231" t="s">
        <v>963</v>
      </c>
      <c r="FH61" s="231"/>
      <c r="FI61" s="231"/>
      <c r="FJ61" s="231" t="s">
        <v>57</v>
      </c>
      <c r="FK61" s="231"/>
      <c r="FL61" s="231"/>
      <c r="FM61" s="231"/>
      <c r="FN61" s="231"/>
      <c r="FO61" s="231"/>
      <c r="FP61" s="231" t="s">
        <v>48</v>
      </c>
      <c r="FQ61" s="231" t="s">
        <v>153</v>
      </c>
      <c r="FR61" s="231"/>
      <c r="FS61" s="231"/>
      <c r="FT61" s="231"/>
      <c r="FU61" s="231"/>
      <c r="FV61" s="231"/>
      <c r="FW61" s="231" t="s">
        <v>2402</v>
      </c>
      <c r="FX61" s="231" t="s">
        <v>697</v>
      </c>
      <c r="FY61" s="231"/>
      <c r="FZ61" s="231"/>
      <c r="GA61" s="231" t="s">
        <v>660</v>
      </c>
      <c r="GB61" s="231" t="s">
        <v>249</v>
      </c>
      <c r="GC61" s="231" t="s">
        <v>48</v>
      </c>
      <c r="GD61" s="231" t="s">
        <v>57</v>
      </c>
      <c r="GE61" s="231" t="s">
        <v>153</v>
      </c>
      <c r="GF61" s="231" t="s">
        <v>48</v>
      </c>
      <c r="GG61" s="231" t="s">
        <v>249</v>
      </c>
      <c r="GH61" s="231" t="s">
        <v>57</v>
      </c>
      <c r="GI61" s="231" t="s">
        <v>48</v>
      </c>
      <c r="GJ61" s="231" t="s">
        <v>57</v>
      </c>
      <c r="GK61" s="231"/>
      <c r="GL61" s="231" t="s">
        <v>2404</v>
      </c>
      <c r="GM61" s="231" t="s">
        <v>57</v>
      </c>
      <c r="GN61" s="231" t="s">
        <v>153</v>
      </c>
      <c r="GO61" s="231" t="s">
        <v>57</v>
      </c>
      <c r="GP61" s="231"/>
      <c r="GQ61" s="231"/>
      <c r="GR61" s="231" t="s">
        <v>368</v>
      </c>
      <c r="GS61" s="231"/>
      <c r="GT61" s="231" t="s">
        <v>48</v>
      </c>
      <c r="GU61" s="231"/>
      <c r="GV61" s="231" t="s">
        <v>57</v>
      </c>
      <c r="GW61" s="231" t="s">
        <v>48</v>
      </c>
      <c r="GX61" s="231" t="s">
        <v>663</v>
      </c>
      <c r="GY61" s="231" t="s">
        <v>57</v>
      </c>
      <c r="GZ61" s="231"/>
      <c r="HA61" s="231" t="s">
        <v>663</v>
      </c>
      <c r="HB61" s="231" t="s">
        <v>166</v>
      </c>
      <c r="HC61" s="231"/>
      <c r="HD61" s="231"/>
      <c r="HE61" s="231"/>
      <c r="HF61" s="231"/>
      <c r="HG61" s="231"/>
      <c r="HH61" s="231"/>
      <c r="HI61" s="231"/>
      <c r="HJ61" s="231"/>
      <c r="HK61" s="231"/>
      <c r="HL61" s="231"/>
      <c r="HM61" s="231" t="s">
        <v>2405</v>
      </c>
      <c r="HN61" s="231"/>
      <c r="HO61" s="231" t="s">
        <v>166</v>
      </c>
      <c r="HP61" s="231"/>
      <c r="HQ61" s="231" t="s">
        <v>530</v>
      </c>
      <c r="HR61" s="231"/>
      <c r="HS61" s="231" t="s">
        <v>166</v>
      </c>
      <c r="HT61" s="231"/>
      <c r="HU61" s="231" t="s">
        <v>378</v>
      </c>
      <c r="HV61" s="231"/>
      <c r="HW61" s="231" t="s">
        <v>2406</v>
      </c>
      <c r="HX61" s="231"/>
      <c r="HY61" s="231" t="s">
        <v>378</v>
      </c>
      <c r="HZ61" s="231" t="s">
        <v>57</v>
      </c>
      <c r="IA61" s="231" t="s">
        <v>200</v>
      </c>
      <c r="IB61" s="231" t="s">
        <v>93</v>
      </c>
      <c r="IC61" s="231"/>
      <c r="ID61" s="231" t="s">
        <v>530</v>
      </c>
      <c r="IE61" s="231"/>
      <c r="IF61" s="231"/>
      <c r="IG61" s="231"/>
      <c r="IH61" s="231" t="s">
        <v>93</v>
      </c>
      <c r="II61" s="231"/>
      <c r="IJ61" s="231" t="s">
        <v>166</v>
      </c>
      <c r="IK61" s="231" t="s">
        <v>200</v>
      </c>
      <c r="IL61" s="231" t="s">
        <v>166</v>
      </c>
      <c r="IM61" s="231" t="s">
        <v>200</v>
      </c>
      <c r="IN61" s="231"/>
      <c r="IO61" s="231"/>
      <c r="IP61" s="231"/>
      <c r="IQ61" s="231"/>
      <c r="IR61" s="231" t="s">
        <v>166</v>
      </c>
      <c r="IS61" s="231" t="s">
        <v>2403</v>
      </c>
      <c r="IT61" s="231" t="s">
        <v>378</v>
      </c>
      <c r="IU61" s="231"/>
      <c r="IV61" s="231" t="s">
        <v>200</v>
      </c>
      <c r="IW61" s="231" t="s">
        <v>166</v>
      </c>
      <c r="IX61" s="231"/>
      <c r="IY61" s="231"/>
      <c r="IZ61" s="231"/>
      <c r="JA61" s="231" t="s">
        <v>57</v>
      </c>
      <c r="JB61" s="231" t="s">
        <v>996</v>
      </c>
      <c r="JC61" s="231" t="s">
        <v>57</v>
      </c>
      <c r="JD61" s="231" t="s">
        <v>80</v>
      </c>
      <c r="JE61" s="231"/>
      <c r="JF61" s="231" t="s">
        <v>57</v>
      </c>
      <c r="JG61" s="231"/>
      <c r="JH61" s="231"/>
      <c r="JI61" s="231"/>
      <c r="JJ61" s="231"/>
      <c r="JK61" s="231"/>
      <c r="JL61" s="231" t="s">
        <v>2406</v>
      </c>
      <c r="JM61" s="231" t="s">
        <v>153</v>
      </c>
      <c r="JN61" s="231"/>
      <c r="JO61" s="231" t="s">
        <v>990</v>
      </c>
      <c r="JP61" s="231"/>
      <c r="JQ61" s="231" t="s">
        <v>992</v>
      </c>
      <c r="JR61" s="231"/>
      <c r="JS61" s="231"/>
      <c r="JT61" s="231" t="s">
        <v>57</v>
      </c>
      <c r="JU61" s="231" t="s">
        <v>530</v>
      </c>
      <c r="JV61" s="231" t="s">
        <v>547</v>
      </c>
      <c r="JW61" s="231" t="s">
        <v>2407</v>
      </c>
      <c r="JX61" s="231"/>
      <c r="JY61" s="231" t="s">
        <v>166</v>
      </c>
      <c r="JZ61" s="231"/>
      <c r="KA61" s="231"/>
      <c r="KB61" s="231"/>
      <c r="KC61" s="231"/>
      <c r="KD61" s="231"/>
      <c r="KE61" s="231"/>
      <c r="KF61" s="231" t="s">
        <v>530</v>
      </c>
      <c r="KG61" s="231"/>
      <c r="KH61" s="231" t="s">
        <v>166</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2408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2701</v>
      </c>
      <c r="B4" s="234"/>
      <c r="C4" s="234"/>
      <c r="D4" s="234"/>
      <c r="E4" s="234"/>
      <c r="F4" s="234"/>
      <c r="G4" s="234"/>
      <c r="H4" s="234"/>
      <c r="I4" s="234"/>
      <c r="J4" s="234"/>
      <c r="K4" s="234"/>
      <c r="L4" s="234"/>
      <c r="M4" s="234"/>
    </row>
    <row r="5" spans="1:13" ht="20.100000000000001" hidden="1" customHeight="1" x14ac:dyDescent="0.25">
      <c r="A5" s="232" t="s">
        <v>1763</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25">
      <c r="A6" s="232" t="s">
        <v>25</v>
      </c>
      <c r="B6" s="232"/>
      <c r="C6" s="231" t="s">
        <v>2702</v>
      </c>
      <c r="D6" s="231"/>
      <c r="E6" s="231"/>
      <c r="F6" s="231"/>
      <c r="G6" s="231"/>
      <c r="H6" s="231"/>
      <c r="I6" s="231" t="s">
        <v>2703</v>
      </c>
      <c r="J6" s="231"/>
      <c r="K6" s="231"/>
      <c r="L6" s="231"/>
      <c r="M6" s="231"/>
    </row>
    <row r="7" spans="1:13" ht="27" customHeight="1" x14ac:dyDescent="0.25">
      <c r="A7" s="158" t="s">
        <v>68</v>
      </c>
      <c r="B7" s="158" t="s">
        <v>642</v>
      </c>
      <c r="C7" s="159" t="s">
        <v>2704</v>
      </c>
      <c r="D7" s="159" t="s">
        <v>2705</v>
      </c>
      <c r="E7" s="159" t="s">
        <v>2706</v>
      </c>
      <c r="F7" s="159" t="s">
        <v>2707</v>
      </c>
      <c r="G7" s="159" t="s">
        <v>2708</v>
      </c>
      <c r="H7" s="159" t="s">
        <v>1012</v>
      </c>
      <c r="I7" s="159" t="s">
        <v>2709</v>
      </c>
      <c r="J7" s="159" t="s">
        <v>2710</v>
      </c>
      <c r="K7" s="159" t="s">
        <v>2711</v>
      </c>
      <c r="L7" s="159" t="s">
        <v>2712</v>
      </c>
      <c r="M7" s="159" t="s">
        <v>1012</v>
      </c>
    </row>
    <row r="8" spans="1:13" ht="18" customHeight="1" x14ac:dyDescent="0.25">
      <c r="A8" s="161" t="s">
        <v>72</v>
      </c>
      <c r="B8" s="161" t="s">
        <v>860</v>
      </c>
      <c r="C8" s="163">
        <v>40.04</v>
      </c>
      <c r="D8" s="163">
        <v>39.950000000000003</v>
      </c>
      <c r="E8" s="163">
        <v>34.025599999999997</v>
      </c>
      <c r="F8" s="163">
        <v>34.589100000000002</v>
      </c>
      <c r="G8" s="163">
        <v>225.25620000000001</v>
      </c>
      <c r="H8" s="163">
        <v>373.86090000000002</v>
      </c>
      <c r="I8" s="163">
        <v>201.8056</v>
      </c>
      <c r="J8" s="163">
        <v>201.10980000000001</v>
      </c>
      <c r="K8" s="163">
        <v>398.54919999999998</v>
      </c>
      <c r="L8" s="163">
        <v>319.86779999999999</v>
      </c>
      <c r="M8" s="163">
        <v>1121.3324</v>
      </c>
    </row>
    <row r="9" spans="1:13" ht="18" customHeight="1" x14ac:dyDescent="0.25">
      <c r="A9" s="161" t="s">
        <v>72</v>
      </c>
      <c r="B9" s="161" t="s">
        <v>861</v>
      </c>
      <c r="C9" s="166">
        <v>45.63</v>
      </c>
      <c r="D9" s="166">
        <v>45.75</v>
      </c>
      <c r="E9" s="166">
        <v>33.7577</v>
      </c>
      <c r="F9" s="166">
        <v>33.799900000000001</v>
      </c>
      <c r="G9" s="166">
        <v>170.5438</v>
      </c>
      <c r="H9" s="166">
        <v>329.48140000000001</v>
      </c>
      <c r="I9" s="166">
        <v>218.00309999999999</v>
      </c>
      <c r="J9" s="166">
        <v>214.85159999999999</v>
      </c>
      <c r="K9" s="166">
        <v>442.06049999999999</v>
      </c>
      <c r="L9" s="166">
        <v>365.22449999999998</v>
      </c>
      <c r="M9" s="166">
        <v>1240.1396999999999</v>
      </c>
    </row>
    <row r="10" spans="1:13" ht="18" customHeight="1" x14ac:dyDescent="0.25">
      <c r="A10" s="161" t="s">
        <v>72</v>
      </c>
      <c r="B10" s="161" t="s">
        <v>862</v>
      </c>
      <c r="C10" s="166">
        <v>51.01</v>
      </c>
      <c r="D10" s="166">
        <v>50.87</v>
      </c>
      <c r="E10" s="166">
        <v>39.785899999999998</v>
      </c>
      <c r="F10" s="166">
        <v>40.131399999999999</v>
      </c>
      <c r="G10" s="166">
        <v>206.66990000000001</v>
      </c>
      <c r="H10" s="166">
        <v>388.46719999999999</v>
      </c>
      <c r="I10" s="166">
        <v>223.70230000000001</v>
      </c>
      <c r="J10" s="166">
        <v>224.16409999999999</v>
      </c>
      <c r="K10" s="166">
        <v>458.24889999999999</v>
      </c>
      <c r="L10" s="166">
        <v>375.745</v>
      </c>
      <c r="M10" s="166">
        <v>1281.8603000000001</v>
      </c>
    </row>
    <row r="11" spans="1:13" ht="18" customHeight="1" x14ac:dyDescent="0.25">
      <c r="A11" s="161" t="s">
        <v>72</v>
      </c>
      <c r="B11" s="161" t="s">
        <v>863</v>
      </c>
      <c r="C11" s="166">
        <v>45.25</v>
      </c>
      <c r="D11" s="166">
        <v>44.56</v>
      </c>
      <c r="E11" s="166">
        <v>35.231299999999997</v>
      </c>
      <c r="F11" s="166">
        <v>35.945099999999996</v>
      </c>
      <c r="G11" s="166">
        <v>187.41669999999999</v>
      </c>
      <c r="H11" s="166">
        <v>348.40309999999999</v>
      </c>
      <c r="I11" s="166">
        <v>226.22300000000001</v>
      </c>
      <c r="J11" s="166">
        <v>224.1482</v>
      </c>
      <c r="K11" s="166">
        <v>456.47629999999998</v>
      </c>
      <c r="L11" s="166">
        <v>380.38619999999997</v>
      </c>
      <c r="M11" s="166">
        <v>1287.2337</v>
      </c>
    </row>
    <row r="12" spans="1:13" ht="18" customHeight="1" x14ac:dyDescent="0.25">
      <c r="A12" s="161" t="s">
        <v>72</v>
      </c>
      <c r="B12" s="161" t="s">
        <v>864</v>
      </c>
      <c r="C12" s="166">
        <v>47.98</v>
      </c>
      <c r="D12" s="166">
        <v>47.84</v>
      </c>
      <c r="E12" s="166">
        <v>36.168999999999997</v>
      </c>
      <c r="F12" s="166">
        <v>36.706499999999998</v>
      </c>
      <c r="G12" s="166">
        <v>178.25239999999999</v>
      </c>
      <c r="H12" s="166">
        <v>346.9479</v>
      </c>
      <c r="I12" s="166">
        <v>229.9348</v>
      </c>
      <c r="J12" s="166">
        <v>230.1037</v>
      </c>
      <c r="K12" s="166">
        <v>457.88929999999999</v>
      </c>
      <c r="L12" s="166">
        <v>373.82859999999999</v>
      </c>
      <c r="M12" s="166">
        <v>1291.7564</v>
      </c>
    </row>
    <row r="13" spans="1:13" ht="18" customHeight="1" x14ac:dyDescent="0.25">
      <c r="A13" s="161" t="s">
        <v>72</v>
      </c>
      <c r="B13" s="161" t="s">
        <v>865</v>
      </c>
      <c r="C13" s="166">
        <v>41.9</v>
      </c>
      <c r="D13" s="166">
        <v>42.55</v>
      </c>
      <c r="E13" s="166">
        <v>33.489800000000002</v>
      </c>
      <c r="F13" s="166">
        <v>33.963900000000002</v>
      </c>
      <c r="G13" s="166">
        <v>162.50239999999999</v>
      </c>
      <c r="H13" s="166">
        <v>314.40609999999998</v>
      </c>
      <c r="I13" s="166">
        <v>226.79859999999999</v>
      </c>
      <c r="J13" s="166">
        <v>227.41589999999999</v>
      </c>
      <c r="K13" s="166">
        <v>455.13240000000002</v>
      </c>
      <c r="L13" s="166">
        <v>376.35140000000001</v>
      </c>
      <c r="M13" s="166">
        <v>1285.6983</v>
      </c>
    </row>
    <row r="14" spans="1:13" ht="18" customHeight="1" x14ac:dyDescent="0.25">
      <c r="A14" s="161" t="s">
        <v>72</v>
      </c>
      <c r="B14" s="161" t="s">
        <v>866</v>
      </c>
      <c r="C14" s="166">
        <v>40.81</v>
      </c>
      <c r="D14" s="166">
        <v>40.78</v>
      </c>
      <c r="E14" s="166">
        <v>32.418100000000003</v>
      </c>
      <c r="F14" s="166">
        <v>32.9056</v>
      </c>
      <c r="G14" s="166">
        <v>157.71190000000001</v>
      </c>
      <c r="H14" s="166">
        <v>304.62560000000002</v>
      </c>
      <c r="I14" s="166">
        <v>227.09200000000001</v>
      </c>
      <c r="J14" s="166">
        <v>226.3125</v>
      </c>
      <c r="K14" s="166">
        <v>448.4427</v>
      </c>
      <c r="L14" s="166">
        <v>365.71100000000001</v>
      </c>
      <c r="M14" s="166">
        <v>1267.5581999999999</v>
      </c>
    </row>
    <row r="15" spans="1:13" ht="18" customHeight="1" x14ac:dyDescent="0.25">
      <c r="A15" s="161" t="s">
        <v>72</v>
      </c>
      <c r="B15" s="161" t="s">
        <v>867</v>
      </c>
      <c r="C15" s="169">
        <v>44.8</v>
      </c>
      <c r="D15" s="169">
        <v>45.49</v>
      </c>
      <c r="E15" s="169">
        <v>36.168999999999997</v>
      </c>
      <c r="F15" s="169">
        <v>37.114400000000003</v>
      </c>
      <c r="G15" s="169">
        <v>183.8664</v>
      </c>
      <c r="H15" s="169">
        <v>347.43979999999999</v>
      </c>
      <c r="I15" s="169">
        <v>226.2388</v>
      </c>
      <c r="J15" s="169">
        <v>226.84880000000001</v>
      </c>
      <c r="K15" s="169">
        <v>446.05700000000002</v>
      </c>
      <c r="L15" s="169">
        <v>366.35579999999999</v>
      </c>
      <c r="M15" s="169">
        <v>1265.5003999999999</v>
      </c>
    </row>
    <row r="16" spans="1:13" ht="18" customHeight="1" x14ac:dyDescent="0.25">
      <c r="A16" s="161" t="s">
        <v>72</v>
      </c>
      <c r="B16" s="161" t="s">
        <v>868</v>
      </c>
      <c r="C16" s="163">
        <v>43.44</v>
      </c>
      <c r="D16" s="163">
        <v>43.58</v>
      </c>
      <c r="E16" s="163">
        <v>33.489800000000002</v>
      </c>
      <c r="F16" s="163">
        <v>33.858899999999998</v>
      </c>
      <c r="G16" s="163">
        <v>154.34880000000001</v>
      </c>
      <c r="H16" s="163">
        <v>308.71749999999997</v>
      </c>
      <c r="I16" s="163">
        <v>232.89060000000001</v>
      </c>
      <c r="J16" s="163">
        <v>233.4881</v>
      </c>
      <c r="K16" s="163">
        <v>456.12549999999999</v>
      </c>
      <c r="L16" s="163">
        <v>372.98540000000003</v>
      </c>
      <c r="M16" s="163">
        <v>1295.4896000000001</v>
      </c>
    </row>
    <row r="17" spans="1:13" ht="18" customHeight="1" x14ac:dyDescent="0.25">
      <c r="A17" s="161" t="s">
        <v>72</v>
      </c>
      <c r="B17" s="161" t="s">
        <v>869</v>
      </c>
      <c r="C17" s="166">
        <v>44.95</v>
      </c>
      <c r="D17" s="166">
        <v>44.69</v>
      </c>
      <c r="E17" s="166">
        <v>35.9011</v>
      </c>
      <c r="F17" s="166">
        <v>36.378599999999999</v>
      </c>
      <c r="G17" s="166">
        <v>176.62139999999999</v>
      </c>
      <c r="H17" s="166">
        <v>338.54109999999997</v>
      </c>
      <c r="I17" s="166">
        <v>234.6994</v>
      </c>
      <c r="J17" s="166">
        <v>235.1052</v>
      </c>
      <c r="K17" s="166">
        <v>464.01170000000002</v>
      </c>
      <c r="L17" s="166">
        <v>378.71609999999998</v>
      </c>
      <c r="M17" s="166">
        <v>1312.5324000000001</v>
      </c>
    </row>
    <row r="18" spans="1:13" ht="18" customHeight="1" x14ac:dyDescent="0.25">
      <c r="A18" s="161" t="s">
        <v>72</v>
      </c>
      <c r="B18" s="161" t="s">
        <v>870</v>
      </c>
      <c r="C18" s="166">
        <v>44.26</v>
      </c>
      <c r="D18" s="166">
        <v>44.1</v>
      </c>
      <c r="E18" s="166">
        <v>35.365200000000002</v>
      </c>
      <c r="F18" s="166">
        <v>36.0762</v>
      </c>
      <c r="G18" s="166">
        <v>151.74250000000001</v>
      </c>
      <c r="H18" s="166">
        <v>311.54390000000001</v>
      </c>
      <c r="I18" s="166">
        <v>235.69139999999999</v>
      </c>
      <c r="J18" s="166">
        <v>235.73089999999999</v>
      </c>
      <c r="K18" s="166">
        <v>460.75850000000003</v>
      </c>
      <c r="L18" s="166">
        <v>375.50380000000001</v>
      </c>
      <c r="M18" s="166">
        <v>1307.6846</v>
      </c>
    </row>
    <row r="19" spans="1:13" ht="18" customHeight="1" x14ac:dyDescent="0.25">
      <c r="A19" s="161" t="s">
        <v>72</v>
      </c>
      <c r="B19" s="161" t="s">
        <v>871</v>
      </c>
      <c r="C19" s="166">
        <v>50.14</v>
      </c>
      <c r="D19" s="166">
        <v>50.1</v>
      </c>
      <c r="E19" s="166">
        <v>42.331099999999999</v>
      </c>
      <c r="F19" s="166">
        <v>43.194600000000001</v>
      </c>
      <c r="G19" s="166">
        <v>207.5762</v>
      </c>
      <c r="H19" s="166">
        <v>393.34190000000001</v>
      </c>
      <c r="I19" s="166">
        <v>236.6754</v>
      </c>
      <c r="J19" s="166">
        <v>235.59530000000001</v>
      </c>
      <c r="K19" s="166">
        <v>456.72879999999998</v>
      </c>
      <c r="L19" s="166">
        <v>374.28269999999998</v>
      </c>
      <c r="M19" s="166">
        <v>1303.2822000000001</v>
      </c>
    </row>
    <row r="20" spans="1:13" ht="18" customHeight="1" x14ac:dyDescent="0.25">
      <c r="A20" s="161" t="s">
        <v>72</v>
      </c>
      <c r="B20" s="161" t="s">
        <v>872</v>
      </c>
      <c r="C20" s="166">
        <v>54.04</v>
      </c>
      <c r="D20" s="166">
        <v>55.95</v>
      </c>
      <c r="E20" s="166">
        <v>45.680100000000003</v>
      </c>
      <c r="F20" s="166">
        <v>45.510100000000001</v>
      </c>
      <c r="G20" s="166">
        <v>237.84530000000001</v>
      </c>
      <c r="H20" s="166">
        <v>439.02550000000002</v>
      </c>
      <c r="I20" s="166">
        <v>233.2029</v>
      </c>
      <c r="J20" s="166">
        <v>230.29040000000001</v>
      </c>
      <c r="K20" s="166">
        <v>456.48790000000002</v>
      </c>
      <c r="L20" s="166">
        <v>365.78269999999998</v>
      </c>
      <c r="M20" s="166">
        <v>1285.7638999999999</v>
      </c>
    </row>
    <row r="21" spans="1:13" ht="18" customHeight="1" x14ac:dyDescent="0.25">
      <c r="A21" s="161" t="s">
        <v>72</v>
      </c>
      <c r="B21" s="161" t="s">
        <v>873</v>
      </c>
      <c r="C21" s="166">
        <v>52.92</v>
      </c>
      <c r="D21" s="166">
        <v>52.67</v>
      </c>
      <c r="E21" s="166">
        <v>43.134900000000002</v>
      </c>
      <c r="F21" s="166">
        <v>43.075800000000001</v>
      </c>
      <c r="G21" s="166">
        <v>235.41210000000001</v>
      </c>
      <c r="H21" s="166">
        <v>427.21280000000002</v>
      </c>
      <c r="I21" s="166">
        <v>219.0968</v>
      </c>
      <c r="J21" s="166">
        <v>219.3228</v>
      </c>
      <c r="K21" s="166">
        <v>431.63490000000002</v>
      </c>
      <c r="L21" s="166">
        <v>354.29140000000001</v>
      </c>
      <c r="M21" s="166">
        <v>1224.3459</v>
      </c>
    </row>
    <row r="22" spans="1:13" ht="18" customHeight="1" x14ac:dyDescent="0.25">
      <c r="A22" s="161" t="s">
        <v>72</v>
      </c>
      <c r="B22" s="161" t="s">
        <v>874</v>
      </c>
      <c r="C22" s="166">
        <v>51.5</v>
      </c>
      <c r="D22" s="166">
        <v>51.54</v>
      </c>
      <c r="E22" s="166">
        <v>38.178400000000003</v>
      </c>
      <c r="F22" s="166">
        <v>37.567900000000002</v>
      </c>
      <c r="G22" s="166">
        <v>223.58150000000001</v>
      </c>
      <c r="H22" s="166">
        <v>402.36779999999999</v>
      </c>
      <c r="I22" s="166">
        <v>216.995</v>
      </c>
      <c r="J22" s="166">
        <v>211.8802</v>
      </c>
      <c r="K22" s="166">
        <v>421.89879999999999</v>
      </c>
      <c r="L22" s="166">
        <v>343.91300000000001</v>
      </c>
      <c r="M22" s="166">
        <v>1194.6869999999999</v>
      </c>
    </row>
    <row r="23" spans="1:13" ht="18" customHeight="1" x14ac:dyDescent="0.25">
      <c r="A23" s="161" t="s">
        <v>72</v>
      </c>
      <c r="B23" s="161" t="s">
        <v>875</v>
      </c>
      <c r="C23" s="169">
        <v>49.17</v>
      </c>
      <c r="D23" s="169">
        <v>48.92</v>
      </c>
      <c r="E23" s="169">
        <v>44.340499999999999</v>
      </c>
      <c r="F23" s="169">
        <v>45.459200000000003</v>
      </c>
      <c r="G23" s="169">
        <v>265.14049999999997</v>
      </c>
      <c r="H23" s="169">
        <v>453.03019999999998</v>
      </c>
      <c r="I23" s="169">
        <v>246.79900000000001</v>
      </c>
      <c r="J23" s="169">
        <v>247.6627</v>
      </c>
      <c r="K23" s="169">
        <v>672.06290000000001</v>
      </c>
      <c r="L23" s="169">
        <v>0</v>
      </c>
      <c r="M23" s="169">
        <v>1166.5246</v>
      </c>
    </row>
    <row r="24" spans="1:13" ht="18" customHeight="1" x14ac:dyDescent="0.25">
      <c r="A24" s="161" t="s">
        <v>72</v>
      </c>
      <c r="B24" s="161" t="s">
        <v>876</v>
      </c>
      <c r="C24" s="163">
        <v>45.85</v>
      </c>
      <c r="D24" s="163">
        <v>45.88</v>
      </c>
      <c r="E24" s="163">
        <v>42.866900000000001</v>
      </c>
      <c r="F24" s="163">
        <v>42.751600000000003</v>
      </c>
      <c r="G24" s="163">
        <v>281.51139999999998</v>
      </c>
      <c r="H24" s="163">
        <v>458.85989999999998</v>
      </c>
      <c r="I24" s="163">
        <v>233.64330000000001</v>
      </c>
      <c r="J24" s="163">
        <v>233.4905</v>
      </c>
      <c r="K24" s="163">
        <v>630.1277</v>
      </c>
      <c r="L24" s="163">
        <v>0</v>
      </c>
      <c r="M24" s="163">
        <v>1097.2615000000001</v>
      </c>
    </row>
    <row r="25" spans="1:13" ht="18" customHeight="1" x14ac:dyDescent="0.25">
      <c r="A25" s="161" t="s">
        <v>72</v>
      </c>
      <c r="B25" s="161" t="s">
        <v>877</v>
      </c>
      <c r="C25" s="166">
        <v>55.53</v>
      </c>
      <c r="D25" s="166">
        <v>55.1</v>
      </c>
      <c r="E25" s="166">
        <v>50.904499999999999</v>
      </c>
      <c r="F25" s="166">
        <v>50.605899999999998</v>
      </c>
      <c r="G25" s="166">
        <v>334.62220000000002</v>
      </c>
      <c r="H25" s="166">
        <v>546.76260000000002</v>
      </c>
      <c r="I25" s="166">
        <v>202.7594</v>
      </c>
      <c r="J25" s="166">
        <v>201.8124</v>
      </c>
      <c r="K25" s="166">
        <v>518.10670000000005</v>
      </c>
      <c r="L25" s="166">
        <v>0</v>
      </c>
      <c r="M25" s="166">
        <v>922.67849999999999</v>
      </c>
    </row>
    <row r="26" spans="1:13" ht="18" customHeight="1" x14ac:dyDescent="0.25">
      <c r="A26" s="161" t="s">
        <v>72</v>
      </c>
      <c r="B26" s="161" t="s">
        <v>878</v>
      </c>
      <c r="C26" s="166">
        <v>57.5</v>
      </c>
      <c r="D26" s="166">
        <v>57.21</v>
      </c>
      <c r="E26" s="166">
        <v>50.904499999999999</v>
      </c>
      <c r="F26" s="166">
        <v>51.045200000000001</v>
      </c>
      <c r="G26" s="166">
        <v>355.0378</v>
      </c>
      <c r="H26" s="166">
        <v>571.69749999999999</v>
      </c>
      <c r="I26" s="166">
        <v>190.2791</v>
      </c>
      <c r="J26" s="166">
        <v>188.48060000000001</v>
      </c>
      <c r="K26" s="166">
        <v>465.17340000000002</v>
      </c>
      <c r="L26" s="166">
        <v>0</v>
      </c>
      <c r="M26" s="166">
        <v>843.93309999999997</v>
      </c>
    </row>
    <row r="27" spans="1:13" ht="18" customHeight="1" x14ac:dyDescent="0.25">
      <c r="A27" s="161" t="s">
        <v>72</v>
      </c>
      <c r="B27" s="161" t="s">
        <v>879</v>
      </c>
      <c r="C27" s="166">
        <v>59.7</v>
      </c>
      <c r="D27" s="166">
        <v>59.42</v>
      </c>
      <c r="E27" s="166">
        <v>53.181800000000003</v>
      </c>
      <c r="F27" s="166">
        <v>52.955199999999998</v>
      </c>
      <c r="G27" s="166">
        <v>375.78300000000002</v>
      </c>
      <c r="H27" s="166">
        <v>601.04</v>
      </c>
      <c r="I27" s="166">
        <v>158.02690000000001</v>
      </c>
      <c r="J27" s="166">
        <v>157.8254</v>
      </c>
      <c r="K27" s="166">
        <v>363.62689999999998</v>
      </c>
      <c r="L27" s="166">
        <v>0</v>
      </c>
      <c r="M27" s="166">
        <v>679.47919999999999</v>
      </c>
    </row>
    <row r="28" spans="1:13" ht="18" customHeight="1" x14ac:dyDescent="0.25">
      <c r="A28" s="161" t="s">
        <v>72</v>
      </c>
      <c r="B28" s="161" t="s">
        <v>880</v>
      </c>
      <c r="C28" s="166">
        <v>57.66</v>
      </c>
      <c r="D28" s="166">
        <v>58.3</v>
      </c>
      <c r="E28" s="166">
        <v>53.851599999999998</v>
      </c>
      <c r="F28" s="166">
        <v>52.974200000000003</v>
      </c>
      <c r="G28" s="166">
        <v>345.69490000000002</v>
      </c>
      <c r="H28" s="166">
        <v>568.48069999999996</v>
      </c>
      <c r="I28" s="166">
        <v>160.3837</v>
      </c>
      <c r="J28" s="166">
        <v>160.62209999999999</v>
      </c>
      <c r="K28" s="166">
        <v>333.15480000000002</v>
      </c>
      <c r="L28" s="166">
        <v>0</v>
      </c>
      <c r="M28" s="166">
        <v>654.16060000000004</v>
      </c>
    </row>
    <row r="29" spans="1:13" ht="18" customHeight="1" x14ac:dyDescent="0.25">
      <c r="A29" s="161" t="s">
        <v>72</v>
      </c>
      <c r="B29" s="161" t="s">
        <v>881</v>
      </c>
      <c r="C29" s="166">
        <v>55.78</v>
      </c>
      <c r="D29" s="166">
        <v>56.24</v>
      </c>
      <c r="E29" s="166">
        <v>51.708199999999998</v>
      </c>
      <c r="F29" s="166">
        <v>51.215400000000002</v>
      </c>
      <c r="G29" s="166">
        <v>337.06880000000001</v>
      </c>
      <c r="H29" s="166">
        <v>552.01239999999996</v>
      </c>
      <c r="I29" s="166">
        <v>167.34559999999999</v>
      </c>
      <c r="J29" s="166">
        <v>167.4579</v>
      </c>
      <c r="K29" s="166">
        <v>335.07479999999998</v>
      </c>
      <c r="L29" s="166">
        <v>0</v>
      </c>
      <c r="M29" s="166">
        <v>669.87829999999997</v>
      </c>
    </row>
    <row r="30" spans="1:13" ht="18" customHeight="1" x14ac:dyDescent="0.25">
      <c r="A30" s="161" t="s">
        <v>72</v>
      </c>
      <c r="B30" s="161" t="s">
        <v>882</v>
      </c>
      <c r="C30" s="166">
        <v>60.03</v>
      </c>
      <c r="D30" s="166">
        <v>61.25</v>
      </c>
      <c r="E30" s="166">
        <v>56.128900000000002</v>
      </c>
      <c r="F30" s="166">
        <v>56.741599999999998</v>
      </c>
      <c r="G30" s="166">
        <v>374.04480000000001</v>
      </c>
      <c r="H30" s="166">
        <v>608.19529999999997</v>
      </c>
      <c r="I30" s="166">
        <v>175.52379999999999</v>
      </c>
      <c r="J30" s="166">
        <v>174.89930000000001</v>
      </c>
      <c r="K30" s="166">
        <v>359.43740000000003</v>
      </c>
      <c r="L30" s="166">
        <v>0</v>
      </c>
      <c r="M30" s="166">
        <v>709.8605</v>
      </c>
    </row>
    <row r="31" spans="1:13" ht="18" customHeight="1" x14ac:dyDescent="0.25">
      <c r="A31" s="161" t="s">
        <v>72</v>
      </c>
      <c r="B31" s="161" t="s">
        <v>883</v>
      </c>
      <c r="C31" s="169">
        <v>60.48</v>
      </c>
      <c r="D31" s="169">
        <v>59.76</v>
      </c>
      <c r="E31" s="169">
        <v>51.708199999999998</v>
      </c>
      <c r="F31" s="169">
        <v>55.1098</v>
      </c>
      <c r="G31" s="169">
        <v>362.18540000000002</v>
      </c>
      <c r="H31" s="169">
        <v>589.24339999999995</v>
      </c>
      <c r="I31" s="169">
        <v>170.7586</v>
      </c>
      <c r="J31" s="169">
        <v>170.2723</v>
      </c>
      <c r="K31" s="169">
        <v>365.96820000000002</v>
      </c>
      <c r="L31" s="169">
        <v>0</v>
      </c>
      <c r="M31" s="169">
        <v>706.9991</v>
      </c>
    </row>
    <row r="32" spans="1:13" ht="18" customHeight="1" x14ac:dyDescent="0.25">
      <c r="A32" s="161" t="s">
        <v>72</v>
      </c>
      <c r="B32" s="161" t="s">
        <v>884</v>
      </c>
      <c r="C32" s="163">
        <v>51.66</v>
      </c>
      <c r="D32" s="163">
        <v>51.46</v>
      </c>
      <c r="E32" s="163">
        <v>48.225299999999997</v>
      </c>
      <c r="F32" s="163">
        <v>47.685299999999998</v>
      </c>
      <c r="G32" s="163">
        <v>311.9273</v>
      </c>
      <c r="H32" s="163">
        <v>510.9579</v>
      </c>
      <c r="I32" s="163">
        <v>148.04669999999999</v>
      </c>
      <c r="J32" s="163">
        <v>146.57849999999999</v>
      </c>
      <c r="K32" s="163">
        <v>254.17160000000001</v>
      </c>
      <c r="L32" s="163">
        <v>0</v>
      </c>
      <c r="M32" s="163">
        <v>548.79679999999996</v>
      </c>
    </row>
    <row r="33" spans="1:13" ht="18" customHeight="1" x14ac:dyDescent="0.25">
      <c r="A33" s="161" t="s">
        <v>72</v>
      </c>
      <c r="B33" s="161" t="s">
        <v>885</v>
      </c>
      <c r="C33" s="166">
        <v>57.64</v>
      </c>
      <c r="D33" s="166">
        <v>58.29</v>
      </c>
      <c r="E33" s="166">
        <v>53.181800000000003</v>
      </c>
      <c r="F33" s="166">
        <v>52.369199999999999</v>
      </c>
      <c r="G33" s="166">
        <v>337.71839999999997</v>
      </c>
      <c r="H33" s="166">
        <v>559.19939999999997</v>
      </c>
      <c r="I33" s="166">
        <v>140.05410000000001</v>
      </c>
      <c r="J33" s="166">
        <v>140.88560000000001</v>
      </c>
      <c r="K33" s="166">
        <v>235.5735</v>
      </c>
      <c r="L33" s="166">
        <v>0</v>
      </c>
      <c r="M33" s="166">
        <v>516.51319999999998</v>
      </c>
    </row>
    <row r="34" spans="1:13" ht="18" customHeight="1" x14ac:dyDescent="0.25">
      <c r="A34" s="161" t="s">
        <v>72</v>
      </c>
      <c r="B34" s="161" t="s">
        <v>886</v>
      </c>
      <c r="C34" s="166">
        <v>56.42</v>
      </c>
      <c r="D34" s="166">
        <v>56.97</v>
      </c>
      <c r="E34" s="166">
        <v>52.779899999999998</v>
      </c>
      <c r="F34" s="166">
        <v>52.438299999999998</v>
      </c>
      <c r="G34" s="166">
        <v>335.1678</v>
      </c>
      <c r="H34" s="166">
        <v>553.77599999999995</v>
      </c>
      <c r="I34" s="166">
        <v>145.08320000000001</v>
      </c>
      <c r="J34" s="166">
        <v>143.06450000000001</v>
      </c>
      <c r="K34" s="166">
        <v>251.07599999999999</v>
      </c>
      <c r="L34" s="166">
        <v>0</v>
      </c>
      <c r="M34" s="166">
        <v>539.22370000000001</v>
      </c>
    </row>
    <row r="35" spans="1:13" ht="18" customHeight="1" x14ac:dyDescent="0.25">
      <c r="A35" s="161" t="s">
        <v>72</v>
      </c>
      <c r="B35" s="161" t="s">
        <v>887</v>
      </c>
      <c r="C35" s="166">
        <v>57.6</v>
      </c>
      <c r="D35" s="166">
        <v>58.37</v>
      </c>
      <c r="E35" s="166">
        <v>52.244100000000003</v>
      </c>
      <c r="F35" s="166">
        <v>52.6691</v>
      </c>
      <c r="G35" s="166">
        <v>342.80579999999998</v>
      </c>
      <c r="H35" s="166">
        <v>563.68899999999996</v>
      </c>
      <c r="I35" s="166">
        <v>138.42339999999999</v>
      </c>
      <c r="J35" s="166">
        <v>138.1173</v>
      </c>
      <c r="K35" s="166">
        <v>247.1593</v>
      </c>
      <c r="L35" s="166">
        <v>0</v>
      </c>
      <c r="M35" s="166">
        <v>523.70000000000005</v>
      </c>
    </row>
    <row r="36" spans="1:13" ht="18" customHeight="1" x14ac:dyDescent="0.25">
      <c r="A36" s="161" t="s">
        <v>72</v>
      </c>
      <c r="B36" s="161" t="s">
        <v>888</v>
      </c>
      <c r="C36" s="166">
        <v>55.86</v>
      </c>
      <c r="D36" s="166">
        <v>56.17</v>
      </c>
      <c r="E36" s="166">
        <v>50.100700000000003</v>
      </c>
      <c r="F36" s="166">
        <v>49.632199999999997</v>
      </c>
      <c r="G36" s="166">
        <v>338.56610000000001</v>
      </c>
      <c r="H36" s="166">
        <v>550.32899999999995</v>
      </c>
      <c r="I36" s="166">
        <v>147.0035</v>
      </c>
      <c r="J36" s="166">
        <v>141.54339999999999</v>
      </c>
      <c r="K36" s="166">
        <v>275.22430000000003</v>
      </c>
      <c r="L36" s="166">
        <v>0</v>
      </c>
      <c r="M36" s="166">
        <v>563.77120000000002</v>
      </c>
    </row>
    <row r="37" spans="1:13" ht="18" customHeight="1" x14ac:dyDescent="0.25">
      <c r="A37" s="161" t="s">
        <v>72</v>
      </c>
      <c r="B37" s="161" t="s">
        <v>889</v>
      </c>
      <c r="C37" s="166">
        <v>57.04</v>
      </c>
      <c r="D37" s="166">
        <v>57.28</v>
      </c>
      <c r="E37" s="166">
        <v>50.234699999999997</v>
      </c>
      <c r="F37" s="166">
        <v>49.661099999999998</v>
      </c>
      <c r="G37" s="166">
        <v>335.1044</v>
      </c>
      <c r="H37" s="166">
        <v>549.3202</v>
      </c>
      <c r="I37" s="166">
        <v>153.52109999999999</v>
      </c>
      <c r="J37" s="166">
        <v>150.63159999999999</v>
      </c>
      <c r="K37" s="166">
        <v>291.00360000000001</v>
      </c>
      <c r="L37" s="166">
        <v>0</v>
      </c>
      <c r="M37" s="166">
        <v>595.15629999999999</v>
      </c>
    </row>
    <row r="38" spans="1:13" ht="18" customHeight="1" x14ac:dyDescent="0.25">
      <c r="A38" s="161" t="s">
        <v>72</v>
      </c>
      <c r="B38" s="161" t="s">
        <v>890</v>
      </c>
      <c r="C38" s="166">
        <v>59.3</v>
      </c>
      <c r="D38" s="166">
        <v>59.01</v>
      </c>
      <c r="E38" s="166">
        <v>53.5837</v>
      </c>
      <c r="F38" s="166">
        <v>53.453000000000003</v>
      </c>
      <c r="G38" s="166">
        <v>357.44229999999999</v>
      </c>
      <c r="H38" s="166">
        <v>582.78899999999999</v>
      </c>
      <c r="I38" s="166">
        <v>164.49879999999999</v>
      </c>
      <c r="J38" s="166">
        <v>162.99090000000001</v>
      </c>
      <c r="K38" s="166">
        <v>341.09249999999997</v>
      </c>
      <c r="L38" s="166">
        <v>0</v>
      </c>
      <c r="M38" s="166">
        <v>668.58219999999994</v>
      </c>
    </row>
    <row r="39" spans="1:13" ht="18" customHeight="1" x14ac:dyDescent="0.25">
      <c r="A39" s="161" t="s">
        <v>72</v>
      </c>
      <c r="B39" s="161" t="s">
        <v>891</v>
      </c>
      <c r="C39" s="169">
        <v>60.59</v>
      </c>
      <c r="D39" s="169">
        <v>60.84</v>
      </c>
      <c r="E39" s="169">
        <v>53.4497</v>
      </c>
      <c r="F39" s="169">
        <v>53.183</v>
      </c>
      <c r="G39" s="169">
        <v>348.78190000000001</v>
      </c>
      <c r="H39" s="169">
        <v>576.84460000000001</v>
      </c>
      <c r="I39" s="169">
        <v>176.24170000000001</v>
      </c>
      <c r="J39" s="169">
        <v>177.69159999999999</v>
      </c>
      <c r="K39" s="169">
        <v>407.04770000000002</v>
      </c>
      <c r="L39" s="169">
        <v>0</v>
      </c>
      <c r="M39" s="169">
        <v>760.98099999999999</v>
      </c>
    </row>
    <row r="40" spans="1:13" ht="18" customHeight="1" x14ac:dyDescent="0.25">
      <c r="A40" s="161" t="s">
        <v>72</v>
      </c>
      <c r="B40" s="161" t="s">
        <v>892</v>
      </c>
      <c r="C40" s="163">
        <v>60.06</v>
      </c>
      <c r="D40" s="163">
        <v>60.16</v>
      </c>
      <c r="E40" s="163">
        <v>52.110100000000003</v>
      </c>
      <c r="F40" s="163">
        <v>52.256399999999999</v>
      </c>
      <c r="G40" s="163">
        <v>337.88909999999998</v>
      </c>
      <c r="H40" s="163">
        <v>562.47559999999999</v>
      </c>
      <c r="I40" s="163">
        <v>186.43709999999999</v>
      </c>
      <c r="J40" s="163">
        <v>184.74879999999999</v>
      </c>
      <c r="K40" s="163">
        <v>342.48689999999999</v>
      </c>
      <c r="L40" s="163">
        <v>275.73590000000002</v>
      </c>
      <c r="M40" s="163">
        <v>989.40869999999995</v>
      </c>
    </row>
    <row r="41" spans="1:13" ht="18" customHeight="1" x14ac:dyDescent="0.25">
      <c r="A41" s="161" t="s">
        <v>72</v>
      </c>
      <c r="B41" s="161" t="s">
        <v>893</v>
      </c>
      <c r="C41" s="166">
        <v>58.14</v>
      </c>
      <c r="D41" s="166">
        <v>58.47</v>
      </c>
      <c r="E41" s="166">
        <v>48.091299999999997</v>
      </c>
      <c r="F41" s="166">
        <v>48.241599999999998</v>
      </c>
      <c r="G41" s="166">
        <v>291.54239999999999</v>
      </c>
      <c r="H41" s="166">
        <v>504.4853</v>
      </c>
      <c r="I41" s="166">
        <v>219.90270000000001</v>
      </c>
      <c r="J41" s="166">
        <v>220.6671</v>
      </c>
      <c r="K41" s="166">
        <v>460.40440000000001</v>
      </c>
      <c r="L41" s="166">
        <v>370.9538</v>
      </c>
      <c r="M41" s="166">
        <v>1271.9280000000001</v>
      </c>
    </row>
    <row r="42" spans="1:13" ht="18" customHeight="1" x14ac:dyDescent="0.25">
      <c r="A42" s="161" t="s">
        <v>72</v>
      </c>
      <c r="B42" s="161" t="s">
        <v>894</v>
      </c>
      <c r="C42" s="166">
        <v>60.64</v>
      </c>
      <c r="D42" s="166">
        <v>60.78</v>
      </c>
      <c r="E42" s="166">
        <v>52.646000000000001</v>
      </c>
      <c r="F42" s="166">
        <v>53.117699999999999</v>
      </c>
      <c r="G42" s="166">
        <v>292.42090000000002</v>
      </c>
      <c r="H42" s="166">
        <v>519.6046</v>
      </c>
      <c r="I42" s="166">
        <v>234.131</v>
      </c>
      <c r="J42" s="166">
        <v>232.87010000000001</v>
      </c>
      <c r="K42" s="166">
        <v>490.38929999999999</v>
      </c>
      <c r="L42" s="166">
        <v>392.3109</v>
      </c>
      <c r="M42" s="166">
        <v>1349.7012999999999</v>
      </c>
    </row>
    <row r="43" spans="1:13" ht="18" customHeight="1" x14ac:dyDescent="0.25">
      <c r="A43" s="161" t="s">
        <v>72</v>
      </c>
      <c r="B43" s="161" t="s">
        <v>895</v>
      </c>
      <c r="C43" s="166">
        <v>60.04</v>
      </c>
      <c r="D43" s="166">
        <v>60.3</v>
      </c>
      <c r="E43" s="166">
        <v>51.038400000000003</v>
      </c>
      <c r="F43" s="166">
        <v>50.551000000000002</v>
      </c>
      <c r="G43" s="166">
        <v>279.7398</v>
      </c>
      <c r="H43" s="166">
        <v>501.66919999999999</v>
      </c>
      <c r="I43" s="166">
        <v>248.79499999999999</v>
      </c>
      <c r="J43" s="166">
        <v>247.0789</v>
      </c>
      <c r="K43" s="166">
        <v>520.84379999999999</v>
      </c>
      <c r="L43" s="166">
        <v>410.76949999999999</v>
      </c>
      <c r="M43" s="166">
        <v>1427.4872</v>
      </c>
    </row>
    <row r="44" spans="1:13" ht="18" customHeight="1" x14ac:dyDescent="0.25">
      <c r="A44" s="161" t="s">
        <v>72</v>
      </c>
      <c r="B44" s="161" t="s">
        <v>896</v>
      </c>
      <c r="C44" s="166">
        <v>66.58</v>
      </c>
      <c r="D44" s="166">
        <v>66.260000000000005</v>
      </c>
      <c r="E44" s="166">
        <v>52.779899999999998</v>
      </c>
      <c r="F44" s="166">
        <v>52.7498</v>
      </c>
      <c r="G44" s="166">
        <v>341.19650000000001</v>
      </c>
      <c r="H44" s="166">
        <v>579.56619999999998</v>
      </c>
      <c r="I44" s="166">
        <v>228.57320000000001</v>
      </c>
      <c r="J44" s="166">
        <v>231.36250000000001</v>
      </c>
      <c r="K44" s="166">
        <v>483.26280000000003</v>
      </c>
      <c r="L44" s="166">
        <v>378.73320000000001</v>
      </c>
      <c r="M44" s="166">
        <v>1321.9317000000001</v>
      </c>
    </row>
    <row r="45" spans="1:13" ht="18" customHeight="1" x14ac:dyDescent="0.25">
      <c r="A45" s="161" t="s">
        <v>72</v>
      </c>
      <c r="B45" s="161" t="s">
        <v>897</v>
      </c>
      <c r="C45" s="166">
        <v>69.430000000000007</v>
      </c>
      <c r="D45" s="166">
        <v>69.77</v>
      </c>
      <c r="E45" s="166">
        <v>55.5931</v>
      </c>
      <c r="F45" s="166">
        <v>54.953600000000002</v>
      </c>
      <c r="G45" s="166">
        <v>371.89210000000003</v>
      </c>
      <c r="H45" s="166">
        <v>621.63879999999995</v>
      </c>
      <c r="I45" s="166">
        <v>210.57390000000001</v>
      </c>
      <c r="J45" s="166">
        <v>210.89349999999999</v>
      </c>
      <c r="K45" s="166">
        <v>413.15899999999999</v>
      </c>
      <c r="L45" s="166">
        <v>314.66199999999998</v>
      </c>
      <c r="M45" s="166">
        <v>1149.2883999999999</v>
      </c>
    </row>
    <row r="46" spans="1:13" ht="18" customHeight="1" x14ac:dyDescent="0.25">
      <c r="A46" s="161" t="s">
        <v>72</v>
      </c>
      <c r="B46" s="161" t="s">
        <v>898</v>
      </c>
      <c r="C46" s="166">
        <v>67.959999999999994</v>
      </c>
      <c r="D46" s="166">
        <v>68.33</v>
      </c>
      <c r="E46" s="166">
        <v>54.789299999999997</v>
      </c>
      <c r="F46" s="166">
        <v>54.305999999999997</v>
      </c>
      <c r="G46" s="166">
        <v>364.38389999999998</v>
      </c>
      <c r="H46" s="166">
        <v>609.76919999999996</v>
      </c>
      <c r="I46" s="166">
        <v>207.8279</v>
      </c>
      <c r="J46" s="166">
        <v>210.65360000000001</v>
      </c>
      <c r="K46" s="166">
        <v>421.30889999999999</v>
      </c>
      <c r="L46" s="166">
        <v>319.20330000000001</v>
      </c>
      <c r="M46" s="166">
        <v>1158.9937</v>
      </c>
    </row>
    <row r="47" spans="1:13" ht="18" customHeight="1" x14ac:dyDescent="0.25">
      <c r="A47" s="161" t="s">
        <v>72</v>
      </c>
      <c r="B47" s="161" t="s">
        <v>899</v>
      </c>
      <c r="C47" s="169">
        <v>68.31</v>
      </c>
      <c r="D47" s="169">
        <v>68.39</v>
      </c>
      <c r="E47" s="169">
        <v>53.5837</v>
      </c>
      <c r="F47" s="169">
        <v>52.783900000000003</v>
      </c>
      <c r="G47" s="169">
        <v>360.32029999999997</v>
      </c>
      <c r="H47" s="169">
        <v>603.38789999999995</v>
      </c>
      <c r="I47" s="169">
        <v>215.0042</v>
      </c>
      <c r="J47" s="169">
        <v>212.31630000000001</v>
      </c>
      <c r="K47" s="169">
        <v>402.46850000000001</v>
      </c>
      <c r="L47" s="169">
        <v>307.79230000000001</v>
      </c>
      <c r="M47" s="169">
        <v>1137.5813000000001</v>
      </c>
    </row>
    <row r="48" spans="1:13" ht="18" customHeight="1" x14ac:dyDescent="0.25">
      <c r="A48" s="161" t="s">
        <v>72</v>
      </c>
      <c r="B48" s="161" t="s">
        <v>900</v>
      </c>
      <c r="C48" s="163">
        <v>67.569999999999993</v>
      </c>
      <c r="D48" s="163">
        <v>67.55</v>
      </c>
      <c r="E48" s="163">
        <v>51.976199999999999</v>
      </c>
      <c r="F48" s="163">
        <v>51.761899999999997</v>
      </c>
      <c r="G48" s="163">
        <v>350.48540000000003</v>
      </c>
      <c r="H48" s="163">
        <v>589.34349999999995</v>
      </c>
      <c r="I48" s="163">
        <v>217.66370000000001</v>
      </c>
      <c r="J48" s="163">
        <v>214.53100000000001</v>
      </c>
      <c r="K48" s="163">
        <v>406.26229999999998</v>
      </c>
      <c r="L48" s="163">
        <v>306.8073</v>
      </c>
      <c r="M48" s="163">
        <v>1145.2643</v>
      </c>
    </row>
    <row r="49" spans="1:13" ht="18" customHeight="1" x14ac:dyDescent="0.25">
      <c r="A49" s="161" t="s">
        <v>72</v>
      </c>
      <c r="B49" s="161" t="s">
        <v>901</v>
      </c>
      <c r="C49" s="166">
        <v>69.25</v>
      </c>
      <c r="D49" s="166">
        <v>69.33</v>
      </c>
      <c r="E49" s="166">
        <v>54.923299999999998</v>
      </c>
      <c r="F49" s="166">
        <v>55.143799999999999</v>
      </c>
      <c r="G49" s="166">
        <v>364.36110000000002</v>
      </c>
      <c r="H49" s="166">
        <v>613.00819999999999</v>
      </c>
      <c r="I49" s="166">
        <v>237.0591</v>
      </c>
      <c r="J49" s="166">
        <v>237.50479999999999</v>
      </c>
      <c r="K49" s="166">
        <v>461.05220000000003</v>
      </c>
      <c r="L49" s="166">
        <v>378.8451</v>
      </c>
      <c r="M49" s="166">
        <v>1314.4612</v>
      </c>
    </row>
    <row r="50" spans="1:13" ht="18" customHeight="1" x14ac:dyDescent="0.25">
      <c r="A50" s="161" t="s">
        <v>72</v>
      </c>
      <c r="B50" s="161" t="s">
        <v>902</v>
      </c>
      <c r="C50" s="166">
        <v>65.75</v>
      </c>
      <c r="D50" s="166">
        <v>66.040000000000006</v>
      </c>
      <c r="E50" s="166">
        <v>51.038400000000003</v>
      </c>
      <c r="F50" s="166">
        <v>51.684699999999999</v>
      </c>
      <c r="G50" s="166">
        <v>338.16570000000002</v>
      </c>
      <c r="H50" s="166">
        <v>572.67880000000002</v>
      </c>
      <c r="I50" s="166">
        <v>228.9649</v>
      </c>
      <c r="J50" s="166">
        <v>227.7056</v>
      </c>
      <c r="K50" s="166">
        <v>442.86020000000002</v>
      </c>
      <c r="L50" s="166">
        <v>362.25200000000001</v>
      </c>
      <c r="M50" s="166">
        <v>1261.7827</v>
      </c>
    </row>
    <row r="51" spans="1:13" ht="18" customHeight="1" x14ac:dyDescent="0.25">
      <c r="A51" s="161" t="s">
        <v>72</v>
      </c>
      <c r="B51" s="161" t="s">
        <v>903</v>
      </c>
      <c r="C51" s="166">
        <v>61.28</v>
      </c>
      <c r="D51" s="166">
        <v>60.9</v>
      </c>
      <c r="E51" s="166">
        <v>45.948</v>
      </c>
      <c r="F51" s="166">
        <v>45.775700000000001</v>
      </c>
      <c r="G51" s="166">
        <v>303.53870000000001</v>
      </c>
      <c r="H51" s="166">
        <v>517.44240000000002</v>
      </c>
      <c r="I51" s="166">
        <v>235.3973</v>
      </c>
      <c r="J51" s="166">
        <v>230.61709999999999</v>
      </c>
      <c r="K51" s="166">
        <v>446.79770000000002</v>
      </c>
      <c r="L51" s="166">
        <v>365.28769999999997</v>
      </c>
      <c r="M51" s="166">
        <v>1278.0998</v>
      </c>
    </row>
    <row r="52" spans="1:13" ht="18" customHeight="1" x14ac:dyDescent="0.25">
      <c r="A52" s="161" t="s">
        <v>72</v>
      </c>
      <c r="B52" s="161" t="s">
        <v>904</v>
      </c>
      <c r="C52" s="166">
        <v>57.94</v>
      </c>
      <c r="D52" s="166">
        <v>58.15</v>
      </c>
      <c r="E52" s="166">
        <v>43.000900000000001</v>
      </c>
      <c r="F52" s="166">
        <v>43.259300000000003</v>
      </c>
      <c r="G52" s="166">
        <v>270.56259999999997</v>
      </c>
      <c r="H52" s="166">
        <v>472.9128</v>
      </c>
      <c r="I52" s="166">
        <v>226.77</v>
      </c>
      <c r="J52" s="166">
        <v>226.17949999999999</v>
      </c>
      <c r="K52" s="166">
        <v>430.92200000000003</v>
      </c>
      <c r="L52" s="166">
        <v>359.05520000000001</v>
      </c>
      <c r="M52" s="166">
        <v>1242.9267</v>
      </c>
    </row>
    <row r="53" spans="1:13" ht="18" customHeight="1" x14ac:dyDescent="0.25">
      <c r="A53" s="161" t="s">
        <v>72</v>
      </c>
      <c r="B53" s="161" t="s">
        <v>905</v>
      </c>
      <c r="C53" s="166">
        <v>62.01</v>
      </c>
      <c r="D53" s="166">
        <v>61.39</v>
      </c>
      <c r="E53" s="166">
        <v>48.761099999999999</v>
      </c>
      <c r="F53" s="166">
        <v>48.748600000000003</v>
      </c>
      <c r="G53" s="166">
        <v>285.72070000000002</v>
      </c>
      <c r="H53" s="166">
        <v>506.63040000000001</v>
      </c>
      <c r="I53" s="166">
        <v>236.56720000000001</v>
      </c>
      <c r="J53" s="166">
        <v>235.7843</v>
      </c>
      <c r="K53" s="166">
        <v>452.14260000000002</v>
      </c>
      <c r="L53" s="166">
        <v>370.07549999999998</v>
      </c>
      <c r="M53" s="166">
        <v>1294.5696</v>
      </c>
    </row>
    <row r="54" spans="1:13" ht="18" customHeight="1" x14ac:dyDescent="0.25">
      <c r="A54" s="161" t="s">
        <v>72</v>
      </c>
      <c r="B54" s="161" t="s">
        <v>906</v>
      </c>
      <c r="C54" s="166">
        <v>62.18</v>
      </c>
      <c r="D54" s="166">
        <v>62.32</v>
      </c>
      <c r="E54" s="166">
        <v>43.536700000000003</v>
      </c>
      <c r="F54" s="166">
        <v>44.608699999999999</v>
      </c>
      <c r="G54" s="166">
        <v>287.87450000000001</v>
      </c>
      <c r="H54" s="166">
        <v>500.51990000000001</v>
      </c>
      <c r="I54" s="166">
        <v>214.25790000000001</v>
      </c>
      <c r="J54" s="166">
        <v>216.13900000000001</v>
      </c>
      <c r="K54" s="166">
        <v>399.31279999999998</v>
      </c>
      <c r="L54" s="166">
        <v>330.23050000000001</v>
      </c>
      <c r="M54" s="166">
        <v>1159.9402</v>
      </c>
    </row>
    <row r="55" spans="1:13" ht="18" customHeight="1" x14ac:dyDescent="0.25">
      <c r="A55" s="161" t="s">
        <v>907</v>
      </c>
      <c r="B55" s="161" t="s">
        <v>73</v>
      </c>
      <c r="C55" s="169">
        <v>49.75</v>
      </c>
      <c r="D55" s="169">
        <v>49.9</v>
      </c>
      <c r="E55" s="169">
        <v>41.661299999999997</v>
      </c>
      <c r="F55" s="169">
        <v>41.5976</v>
      </c>
      <c r="G55" s="169">
        <v>225.02369999999999</v>
      </c>
      <c r="H55" s="169">
        <v>407.93259999999998</v>
      </c>
      <c r="I55" s="169">
        <v>221.4263</v>
      </c>
      <c r="J55" s="169">
        <v>222.92490000000001</v>
      </c>
      <c r="K55" s="169">
        <v>424.62279999999998</v>
      </c>
      <c r="L55" s="169">
        <v>359.52319999999997</v>
      </c>
      <c r="M55" s="169">
        <v>1228.4972</v>
      </c>
    </row>
    <row r="56" spans="1:13" x14ac:dyDescent="0.25">
      <c r="A56" s="232" t="s">
        <v>919</v>
      </c>
      <c r="B56" s="232"/>
      <c r="C56" s="171">
        <v>-40.04</v>
      </c>
      <c r="D56" s="171">
        <v>-39.950000000000003</v>
      </c>
      <c r="E56" s="171">
        <v>-32.418100000000003</v>
      </c>
      <c r="F56" s="171">
        <v>-32.9056</v>
      </c>
      <c r="G56" s="171">
        <v>-151.74250000000001</v>
      </c>
      <c r="H56" s="171"/>
      <c r="I56" s="171">
        <v>248.79499999999999</v>
      </c>
      <c r="J56" s="171">
        <v>247.6627</v>
      </c>
      <c r="K56" s="171">
        <v>672.06290000000001</v>
      </c>
      <c r="L56" s="171">
        <v>410.76949999999999</v>
      </c>
      <c r="M56" s="171"/>
    </row>
    <row r="57" spans="1:13" x14ac:dyDescent="0.25">
      <c r="A57" s="232" t="s">
        <v>920</v>
      </c>
      <c r="B57" s="232"/>
      <c r="C57" s="171">
        <v>-69.430000000000007</v>
      </c>
      <c r="D57" s="171">
        <v>-69.77</v>
      </c>
      <c r="E57" s="171">
        <v>-56.128900000000002</v>
      </c>
      <c r="F57" s="171">
        <v>-56.741599999999998</v>
      </c>
      <c r="G57" s="171">
        <v>-375.78300000000002</v>
      </c>
      <c r="H57" s="171"/>
      <c r="I57" s="171">
        <v>138.42339999999999</v>
      </c>
      <c r="J57" s="171">
        <v>138.1173</v>
      </c>
      <c r="K57" s="171">
        <v>235.5735</v>
      </c>
      <c r="L57" s="171">
        <v>0</v>
      </c>
      <c r="M57" s="171"/>
    </row>
    <row r="58" spans="1:13" x14ac:dyDescent="0.25">
      <c r="A58" s="232" t="s">
        <v>921</v>
      </c>
      <c r="B58" s="232"/>
      <c r="C58" s="171">
        <v>-55.486874999999998</v>
      </c>
      <c r="D58" s="171">
        <v>-55.602708333333332</v>
      </c>
      <c r="E58" s="171">
        <v>-46.374993750000002</v>
      </c>
      <c r="F58" s="171">
        <v>-46.506408333333333</v>
      </c>
      <c r="G58" s="171">
        <v>-284.64724374999997</v>
      </c>
      <c r="H58" s="171"/>
      <c r="I58" s="171">
        <v>205.76652083333332</v>
      </c>
      <c r="J58" s="171">
        <v>205.04939791666666</v>
      </c>
      <c r="K58" s="171">
        <v>417.78916458333333</v>
      </c>
      <c r="L58" s="171">
        <v>231.06630833333332</v>
      </c>
      <c r="M58" s="171"/>
    </row>
    <row r="59" spans="1:13" ht="27" customHeight="1" x14ac:dyDescent="0.25">
      <c r="A59" s="232" t="s">
        <v>3</v>
      </c>
      <c r="B59" s="232"/>
      <c r="C59" s="231" t="s">
        <v>249</v>
      </c>
      <c r="D59" s="231"/>
      <c r="E59" s="231" t="s">
        <v>57</v>
      </c>
      <c r="F59" s="231"/>
      <c r="G59" s="231" t="s">
        <v>166</v>
      </c>
      <c r="H59" s="231" t="s">
        <v>1016</v>
      </c>
      <c r="I59" s="231" t="s">
        <v>166</v>
      </c>
      <c r="J59" s="231"/>
      <c r="K59" s="231"/>
      <c r="L59" s="231" t="s">
        <v>200</v>
      </c>
      <c r="M59" s="231" t="s">
        <v>1016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2713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2" t="s">
        <v>1763</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2" t="s">
        <v>1764</v>
      </c>
      <c r="B6" s="232"/>
      <c r="C6" s="175" t="s">
        <v>2714</v>
      </c>
      <c r="D6" s="175" t="s">
        <v>2715</v>
      </c>
      <c r="E6" s="175" t="s">
        <v>2716</v>
      </c>
      <c r="F6" s="175" t="s">
        <v>2717</v>
      </c>
      <c r="G6" s="175" t="s">
        <v>2718</v>
      </c>
      <c r="H6" s="175" t="s">
        <v>2719</v>
      </c>
      <c r="I6" s="175" t="s">
        <v>2720</v>
      </c>
      <c r="J6" s="175" t="s">
        <v>2721</v>
      </c>
      <c r="K6" s="175" t="s">
        <v>2722</v>
      </c>
      <c r="L6" s="175" t="s">
        <v>2723</v>
      </c>
      <c r="M6" s="175" t="s">
        <v>2724</v>
      </c>
      <c r="N6" s="175" t="s">
        <v>2725</v>
      </c>
      <c r="O6" s="11" t="s">
        <v>2726</v>
      </c>
      <c r="P6" s="11" t="s">
        <v>2727</v>
      </c>
      <c r="Q6" s="11" t="s">
        <v>2728</v>
      </c>
      <c r="R6" s="11" t="s">
        <v>2729</v>
      </c>
      <c r="S6" s="11" t="s">
        <v>2730</v>
      </c>
      <c r="T6" s="11" t="s">
        <v>2731</v>
      </c>
      <c r="U6" s="11" t="s">
        <v>2732</v>
      </c>
      <c r="V6" s="11" t="s">
        <v>2733</v>
      </c>
      <c r="W6" s="11" t="s">
        <v>2734</v>
      </c>
      <c r="X6" s="176" t="s">
        <v>2735</v>
      </c>
      <c r="Y6" s="176" t="s">
        <v>2736</v>
      </c>
      <c r="Z6" s="176" t="s">
        <v>2737</v>
      </c>
      <c r="AA6" s="176" t="s">
        <v>2738</v>
      </c>
      <c r="AB6" s="176" t="s">
        <v>2739</v>
      </c>
      <c r="AC6" s="176" t="s">
        <v>2740</v>
      </c>
      <c r="AD6" s="176" t="s">
        <v>2741</v>
      </c>
      <c r="AE6" s="176" t="s">
        <v>2742</v>
      </c>
      <c r="AF6" s="176" t="s">
        <v>2743</v>
      </c>
    </row>
    <row r="7" spans="1:32" ht="27" customHeight="1" x14ac:dyDescent="0.25">
      <c r="A7" s="232" t="s">
        <v>25</v>
      </c>
      <c r="B7" s="232"/>
      <c r="C7" s="236" t="s">
        <v>2744</v>
      </c>
      <c r="D7" s="236" t="s">
        <v>2745</v>
      </c>
      <c r="E7" s="236" t="s">
        <v>2746</v>
      </c>
      <c r="F7" s="236" t="s">
        <v>2747</v>
      </c>
      <c r="G7" s="236" t="s">
        <v>592</v>
      </c>
      <c r="H7" s="236" t="s">
        <v>201</v>
      </c>
      <c r="I7" s="236" t="s">
        <v>228</v>
      </c>
      <c r="J7" s="236" t="s">
        <v>600</v>
      </c>
      <c r="K7" s="236" t="s">
        <v>214</v>
      </c>
      <c r="L7" s="236" t="s">
        <v>634</v>
      </c>
      <c r="M7" s="236" t="s">
        <v>386</v>
      </c>
      <c r="N7" s="236" t="s">
        <v>206</v>
      </c>
      <c r="O7" s="229" t="s">
        <v>524</v>
      </c>
      <c r="P7" s="229" t="s">
        <v>2748</v>
      </c>
      <c r="Q7" s="229" t="s">
        <v>437</v>
      </c>
      <c r="R7" s="229" t="s">
        <v>2749</v>
      </c>
      <c r="S7" s="229" t="s">
        <v>503</v>
      </c>
      <c r="T7" s="229" t="s">
        <v>543</v>
      </c>
      <c r="U7" s="229" t="s">
        <v>531</v>
      </c>
      <c r="V7" s="229" t="s">
        <v>2750</v>
      </c>
      <c r="W7" s="229" t="s">
        <v>2751</v>
      </c>
      <c r="X7" s="235" t="s">
        <v>2752</v>
      </c>
      <c r="Y7" s="235" t="s">
        <v>2753</v>
      </c>
      <c r="Z7" s="235" t="s">
        <v>2754</v>
      </c>
      <c r="AA7" s="235" t="s">
        <v>2755</v>
      </c>
      <c r="AB7" s="235" t="s">
        <v>2756</v>
      </c>
      <c r="AC7" s="235" t="s">
        <v>2757</v>
      </c>
      <c r="AD7" s="235" t="s">
        <v>531</v>
      </c>
      <c r="AE7" s="235" t="s">
        <v>2758</v>
      </c>
      <c r="AF7" s="235" t="s">
        <v>2750</v>
      </c>
    </row>
    <row r="8" spans="1:32" x14ac:dyDescent="0.25">
      <c r="A8" s="232" t="s">
        <v>2759</v>
      </c>
      <c r="B8" s="232"/>
      <c r="C8" s="175" t="s">
        <v>2760</v>
      </c>
      <c r="D8" s="175" t="s">
        <v>2760</v>
      </c>
      <c r="E8" s="175" t="s">
        <v>2760</v>
      </c>
      <c r="F8" s="175" t="s">
        <v>2760</v>
      </c>
      <c r="G8" s="175" t="s">
        <v>2760</v>
      </c>
      <c r="H8" s="175" t="s">
        <v>2760</v>
      </c>
      <c r="I8" s="175" t="s">
        <v>2760</v>
      </c>
      <c r="J8" s="175" t="s">
        <v>2760</v>
      </c>
      <c r="K8" s="175" t="s">
        <v>2760</v>
      </c>
      <c r="L8" s="175" t="s">
        <v>2760</v>
      </c>
      <c r="M8" s="175" t="s">
        <v>2760</v>
      </c>
      <c r="N8" s="175" t="s">
        <v>2760</v>
      </c>
      <c r="O8" s="11" t="s">
        <v>2761</v>
      </c>
      <c r="P8" s="11" t="s">
        <v>2761</v>
      </c>
      <c r="Q8" s="11" t="s">
        <v>2761</v>
      </c>
      <c r="R8" s="11" t="s">
        <v>2761</v>
      </c>
      <c r="S8" s="11" t="s">
        <v>2761</v>
      </c>
      <c r="T8" s="11" t="s">
        <v>2761</v>
      </c>
      <c r="U8" s="11" t="s">
        <v>2761</v>
      </c>
      <c r="V8" s="11" t="s">
        <v>2761</v>
      </c>
      <c r="W8" s="11" t="s">
        <v>2761</v>
      </c>
      <c r="X8" s="176" t="s">
        <v>2762</v>
      </c>
      <c r="Y8" s="176" t="s">
        <v>2762</v>
      </c>
      <c r="Z8" s="176" t="s">
        <v>2762</v>
      </c>
      <c r="AA8" s="176" t="s">
        <v>2762</v>
      </c>
      <c r="AB8" s="176" t="s">
        <v>2762</v>
      </c>
      <c r="AC8" s="176" t="s">
        <v>2762</v>
      </c>
      <c r="AD8" s="176" t="s">
        <v>2762</v>
      </c>
      <c r="AE8" s="176" t="s">
        <v>2762</v>
      </c>
      <c r="AF8" s="176" t="s">
        <v>2762</v>
      </c>
    </row>
    <row r="9" spans="1:32" ht="27" customHeight="1" x14ac:dyDescent="0.25">
      <c r="A9" s="158" t="s">
        <v>68</v>
      </c>
      <c r="B9" s="158" t="s">
        <v>642</v>
      </c>
      <c r="C9" s="175" t="s">
        <v>2763</v>
      </c>
      <c r="D9" s="175" t="s">
        <v>2763</v>
      </c>
      <c r="E9" s="175" t="s">
        <v>2763</v>
      </c>
      <c r="F9" s="175" t="s">
        <v>2763</v>
      </c>
      <c r="G9" s="175" t="s">
        <v>2763</v>
      </c>
      <c r="H9" s="175" t="s">
        <v>2763</v>
      </c>
      <c r="I9" s="175" t="s">
        <v>2763</v>
      </c>
      <c r="J9" s="175" t="s">
        <v>2763</v>
      </c>
      <c r="K9" s="175" t="s">
        <v>2763</v>
      </c>
      <c r="L9" s="175" t="s">
        <v>2763</v>
      </c>
      <c r="M9" s="175" t="s">
        <v>2763</v>
      </c>
      <c r="N9" s="175" t="s">
        <v>2763</v>
      </c>
      <c r="O9" s="11" t="s">
        <v>2763</v>
      </c>
      <c r="P9" s="11" t="s">
        <v>2763</v>
      </c>
      <c r="Q9" s="11" t="s">
        <v>2763</v>
      </c>
      <c r="R9" s="11" t="s">
        <v>2763</v>
      </c>
      <c r="S9" s="11" t="s">
        <v>2763</v>
      </c>
      <c r="T9" s="11" t="s">
        <v>2763</v>
      </c>
      <c r="U9" s="11" t="s">
        <v>2763</v>
      </c>
      <c r="V9" s="11" t="s">
        <v>2763</v>
      </c>
      <c r="W9" s="11" t="s">
        <v>2763</v>
      </c>
      <c r="X9" s="176" t="s">
        <v>2763</v>
      </c>
      <c r="Y9" s="176" t="s">
        <v>2763</v>
      </c>
      <c r="Z9" s="176" t="s">
        <v>2763</v>
      </c>
      <c r="AA9" s="176" t="s">
        <v>2763</v>
      </c>
      <c r="AB9" s="176" t="s">
        <v>2763</v>
      </c>
      <c r="AC9" s="176" t="s">
        <v>2763</v>
      </c>
      <c r="AD9" s="176" t="s">
        <v>2763</v>
      </c>
      <c r="AE9" s="176" t="s">
        <v>2763</v>
      </c>
      <c r="AF9" s="176" t="s">
        <v>2763</v>
      </c>
    </row>
    <row r="10" spans="1:32" ht="18" customHeight="1" x14ac:dyDescent="0.25">
      <c r="A10" s="161" t="s">
        <v>72</v>
      </c>
      <c r="B10" s="161" t="s">
        <v>860</v>
      </c>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row>
    <row r="11" spans="1:32" ht="18" customHeight="1" x14ac:dyDescent="0.25">
      <c r="A11" s="161" t="s">
        <v>72</v>
      </c>
      <c r="B11" s="161" t="s">
        <v>861</v>
      </c>
      <c r="C11" s="166"/>
      <c r="D11" s="166"/>
      <c r="E11" s="166"/>
      <c r="F11" s="166"/>
      <c r="G11" s="166"/>
      <c r="H11" s="166"/>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row>
    <row r="12" spans="1:32" ht="18" customHeight="1" x14ac:dyDescent="0.25">
      <c r="A12" s="161" t="s">
        <v>72</v>
      </c>
      <c r="B12" s="161" t="s">
        <v>862</v>
      </c>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row>
    <row r="13" spans="1:32" ht="18" customHeight="1" x14ac:dyDescent="0.25">
      <c r="A13" s="161" t="s">
        <v>72</v>
      </c>
      <c r="B13" s="161" t="s">
        <v>863</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spans="1:32" ht="18" customHeight="1" x14ac:dyDescent="0.25">
      <c r="A14" s="161" t="s">
        <v>72</v>
      </c>
      <c r="B14" s="161" t="s">
        <v>864</v>
      </c>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row>
    <row r="15" spans="1:32" ht="18" customHeight="1" x14ac:dyDescent="0.25">
      <c r="A15" s="161" t="s">
        <v>72</v>
      </c>
      <c r="B15" s="161" t="s">
        <v>865</v>
      </c>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spans="1:32" ht="18" customHeight="1" x14ac:dyDescent="0.25">
      <c r="A16" s="161" t="s">
        <v>72</v>
      </c>
      <c r="B16" s="161" t="s">
        <v>866</v>
      </c>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row>
    <row r="17" spans="1:32" ht="18" customHeight="1" x14ac:dyDescent="0.25">
      <c r="A17" s="161" t="s">
        <v>72</v>
      </c>
      <c r="B17" s="161" t="s">
        <v>867</v>
      </c>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row>
    <row r="18" spans="1:32" ht="18" customHeight="1" x14ac:dyDescent="0.25">
      <c r="A18" s="161" t="s">
        <v>72</v>
      </c>
      <c r="B18" s="161" t="s">
        <v>868</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row>
    <row r="19" spans="1:32" ht="18" customHeight="1" x14ac:dyDescent="0.25">
      <c r="A19" s="161" t="s">
        <v>72</v>
      </c>
      <c r="B19" s="161" t="s">
        <v>869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row>
    <row r="20" spans="1:32" ht="18" customHeight="1" x14ac:dyDescent="0.25">
      <c r="A20" s="161" t="s">
        <v>72</v>
      </c>
      <c r="B20" s="161" t="s">
        <v>870</v>
      </c>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row>
    <row r="21" spans="1:32" ht="18" customHeight="1" x14ac:dyDescent="0.25">
      <c r="A21" s="161" t="s">
        <v>72</v>
      </c>
      <c r="B21" s="161" t="s">
        <v>871</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row>
    <row r="22" spans="1:32" ht="18" customHeight="1" x14ac:dyDescent="0.25">
      <c r="A22" s="161" t="s">
        <v>72</v>
      </c>
      <c r="B22" s="161" t="s">
        <v>872</v>
      </c>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row>
    <row r="23" spans="1:32" ht="18" customHeight="1" x14ac:dyDescent="0.25">
      <c r="A23" s="161" t="s">
        <v>72</v>
      </c>
      <c r="B23" s="161" t="s">
        <v>873</v>
      </c>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row>
    <row r="24" spans="1:32" ht="18" customHeight="1" x14ac:dyDescent="0.25">
      <c r="A24" s="161" t="s">
        <v>72</v>
      </c>
      <c r="B24" s="161" t="s">
        <v>874</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row>
    <row r="25" spans="1:32" ht="18" customHeight="1" x14ac:dyDescent="0.25">
      <c r="A25" s="161" t="s">
        <v>72</v>
      </c>
      <c r="B25" s="161" t="s">
        <v>875</v>
      </c>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row>
    <row r="26" spans="1:32" ht="18" customHeight="1" x14ac:dyDescent="0.25">
      <c r="A26" s="161" t="s">
        <v>72</v>
      </c>
      <c r="B26" s="161" t="s">
        <v>876</v>
      </c>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row>
    <row r="27" spans="1:32" ht="18" customHeight="1" x14ac:dyDescent="0.25">
      <c r="A27" s="161" t="s">
        <v>72</v>
      </c>
      <c r="B27" s="161" t="s">
        <v>877</v>
      </c>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row>
    <row r="28" spans="1:32" ht="18" customHeight="1" x14ac:dyDescent="0.25">
      <c r="A28" s="161" t="s">
        <v>72</v>
      </c>
      <c r="B28" s="161" t="s">
        <v>878</v>
      </c>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row>
    <row r="29" spans="1:32" ht="18" customHeight="1" x14ac:dyDescent="0.25">
      <c r="A29" s="161" t="s">
        <v>72</v>
      </c>
      <c r="B29" s="161" t="s">
        <v>879</v>
      </c>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row>
    <row r="30" spans="1:32" ht="18" customHeight="1" x14ac:dyDescent="0.25">
      <c r="A30" s="161" t="s">
        <v>72</v>
      </c>
      <c r="B30" s="161" t="s">
        <v>880</v>
      </c>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row>
    <row r="31" spans="1:32" ht="18" customHeight="1" x14ac:dyDescent="0.25">
      <c r="A31" s="161" t="s">
        <v>72</v>
      </c>
      <c r="B31" s="161" t="s">
        <v>881</v>
      </c>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row>
    <row r="32" spans="1:32" ht="18" customHeight="1" x14ac:dyDescent="0.25">
      <c r="A32" s="161" t="s">
        <v>72</v>
      </c>
      <c r="B32" s="161" t="s">
        <v>882</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row>
    <row r="33" spans="1:32" ht="18" customHeight="1" x14ac:dyDescent="0.25">
      <c r="A33" s="161" t="s">
        <v>72</v>
      </c>
      <c r="B33" s="161" t="s">
        <v>883</v>
      </c>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row>
    <row r="34" spans="1:32" ht="18" customHeight="1" x14ac:dyDescent="0.25">
      <c r="A34" s="161" t="s">
        <v>72</v>
      </c>
      <c r="B34" s="161" t="s">
        <v>884</v>
      </c>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row>
    <row r="35" spans="1:32" ht="18" customHeight="1" x14ac:dyDescent="0.25">
      <c r="A35" s="161" t="s">
        <v>72</v>
      </c>
      <c r="B35" s="161" t="s">
        <v>885</v>
      </c>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row>
    <row r="36" spans="1:32" ht="18" customHeight="1" x14ac:dyDescent="0.25">
      <c r="A36" s="161" t="s">
        <v>72</v>
      </c>
      <c r="B36" s="161" t="s">
        <v>886</v>
      </c>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row>
    <row r="37" spans="1:32" ht="18" customHeight="1" x14ac:dyDescent="0.25">
      <c r="A37" s="161" t="s">
        <v>72</v>
      </c>
      <c r="B37" s="161" t="s">
        <v>887</v>
      </c>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row>
    <row r="38" spans="1:32" ht="18" customHeight="1" x14ac:dyDescent="0.25">
      <c r="A38" s="161" t="s">
        <v>72</v>
      </c>
      <c r="B38" s="161" t="s">
        <v>888</v>
      </c>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row>
    <row r="39" spans="1:32" ht="18" customHeight="1" x14ac:dyDescent="0.25">
      <c r="A39" s="161" t="s">
        <v>72</v>
      </c>
      <c r="B39" s="161" t="s">
        <v>889</v>
      </c>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row>
    <row r="40" spans="1:32" ht="18" customHeight="1" x14ac:dyDescent="0.25">
      <c r="A40" s="161" t="s">
        <v>72</v>
      </c>
      <c r="B40" s="161" t="s">
        <v>890</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spans="1:32" ht="18" customHeight="1" x14ac:dyDescent="0.25">
      <c r="A41" s="161" t="s">
        <v>72</v>
      </c>
      <c r="B41" s="161" t="s">
        <v>891</v>
      </c>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row>
    <row r="42" spans="1:32" ht="18" customHeight="1" x14ac:dyDescent="0.25">
      <c r="A42" s="161" t="s">
        <v>72</v>
      </c>
      <c r="B42" s="161" t="s">
        <v>892</v>
      </c>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row>
    <row r="43" spans="1:32" ht="18" customHeight="1" x14ac:dyDescent="0.25">
      <c r="A43" s="161" t="s">
        <v>72</v>
      </c>
      <c r="B43" s="161" t="s">
        <v>893</v>
      </c>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row>
    <row r="44" spans="1:32" ht="18" customHeight="1" x14ac:dyDescent="0.25">
      <c r="A44" s="161" t="s">
        <v>72</v>
      </c>
      <c r="B44" s="161" t="s">
        <v>894</v>
      </c>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row>
    <row r="45" spans="1:32" ht="18" customHeight="1" x14ac:dyDescent="0.25">
      <c r="A45" s="161" t="s">
        <v>72</v>
      </c>
      <c r="B45" s="161" t="s">
        <v>895</v>
      </c>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spans="1:32" ht="18" customHeight="1" x14ac:dyDescent="0.25">
      <c r="A46" s="161" t="s">
        <v>72</v>
      </c>
      <c r="B46" s="161" t="s">
        <v>896</v>
      </c>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spans="1:32" ht="18" customHeight="1" x14ac:dyDescent="0.25">
      <c r="A47" s="161" t="s">
        <v>72</v>
      </c>
      <c r="B47" s="161" t="s">
        <v>897</v>
      </c>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spans="1:32" ht="18" customHeight="1" x14ac:dyDescent="0.25">
      <c r="A48" s="161" t="s">
        <v>72</v>
      </c>
      <c r="B48" s="161" t="s">
        <v>898</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spans="1:32" ht="18" customHeight="1" x14ac:dyDescent="0.25">
      <c r="A49" s="161" t="s">
        <v>72</v>
      </c>
      <c r="B49" s="161" t="s">
        <v>899</v>
      </c>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row>
    <row r="50" spans="1:32" ht="18" customHeight="1" x14ac:dyDescent="0.25">
      <c r="A50" s="161" t="s">
        <v>72</v>
      </c>
      <c r="B50" s="161" t="s">
        <v>900</v>
      </c>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row>
    <row r="51" spans="1:32" ht="18" customHeight="1" x14ac:dyDescent="0.25">
      <c r="A51" s="161" t="s">
        <v>72</v>
      </c>
      <c r="B51" s="161" t="s">
        <v>901</v>
      </c>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spans="1:32" ht="18" customHeight="1" x14ac:dyDescent="0.25">
      <c r="A52" s="161" t="s">
        <v>72</v>
      </c>
      <c r="B52" s="161" t="s">
        <v>902</v>
      </c>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spans="1:32" ht="18" customHeight="1" x14ac:dyDescent="0.25">
      <c r="A53" s="161" t="s">
        <v>72</v>
      </c>
      <c r="B53" s="161" t="s">
        <v>903</v>
      </c>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spans="1:32" ht="18" customHeight="1" x14ac:dyDescent="0.25">
      <c r="A54" s="161" t="s">
        <v>72</v>
      </c>
      <c r="B54" s="161" t="s">
        <v>904</v>
      </c>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spans="1:32" ht="18" customHeight="1" x14ac:dyDescent="0.25">
      <c r="A55" s="161" t="s">
        <v>72</v>
      </c>
      <c r="B55" s="161" t="s">
        <v>905</v>
      </c>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spans="1:32" ht="18" customHeight="1" x14ac:dyDescent="0.25">
      <c r="A56" s="161" t="s">
        <v>72</v>
      </c>
      <c r="B56" s="161" t="s">
        <v>906</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spans="1:32" ht="18" customHeight="1" x14ac:dyDescent="0.25">
      <c r="A57" s="161" t="s">
        <v>907</v>
      </c>
      <c r="B57" s="161" t="s">
        <v>73</v>
      </c>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row>
    <row r="58" spans="1:32" x14ac:dyDescent="0.25">
      <c r="A58" s="232" t="s">
        <v>919</v>
      </c>
      <c r="B58" s="232"/>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1"/>
      <c r="AF58" s="171"/>
    </row>
    <row r="59" spans="1:32" x14ac:dyDescent="0.25">
      <c r="A59" s="232" t="s">
        <v>920</v>
      </c>
      <c r="B59" s="232"/>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c r="AD59" s="171"/>
      <c r="AE59" s="171"/>
      <c r="AF59" s="171"/>
    </row>
    <row r="60" spans="1:32" x14ac:dyDescent="0.25">
      <c r="A60" s="232" t="s">
        <v>921</v>
      </c>
      <c r="B60" s="232"/>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row>
    <row r="61" spans="1:32" x14ac:dyDescent="0.25">
      <c r="A61" s="232" t="s">
        <v>2396</v>
      </c>
      <c r="B61" s="232"/>
      <c r="C61" s="159" t="s">
        <v>192</v>
      </c>
      <c r="D61" s="159" t="s">
        <v>192</v>
      </c>
      <c r="E61" s="159" t="s">
        <v>192</v>
      </c>
      <c r="F61" s="159" t="s">
        <v>2397</v>
      </c>
      <c r="G61" s="159" t="s">
        <v>2397</v>
      </c>
      <c r="H61" s="159" t="s">
        <v>2397</v>
      </c>
      <c r="I61" s="159" t="s">
        <v>555</v>
      </c>
      <c r="J61" s="159" t="s">
        <v>555</v>
      </c>
      <c r="K61" s="159" t="s">
        <v>555</v>
      </c>
      <c r="L61" s="159" t="s">
        <v>555</v>
      </c>
      <c r="M61" s="159" t="s">
        <v>555</v>
      </c>
      <c r="N61" s="159" t="s">
        <v>555</v>
      </c>
      <c r="O61" s="159" t="s">
        <v>192</v>
      </c>
      <c r="P61" s="159" t="s">
        <v>192</v>
      </c>
      <c r="Q61" s="159" t="s">
        <v>192</v>
      </c>
      <c r="R61" s="159" t="s">
        <v>2397</v>
      </c>
      <c r="S61" s="159" t="s">
        <v>2397</v>
      </c>
      <c r="T61" s="159" t="s">
        <v>555</v>
      </c>
      <c r="U61" s="159" t="s">
        <v>555</v>
      </c>
      <c r="V61" s="159" t="s">
        <v>555</v>
      </c>
      <c r="W61" s="159" t="s">
        <v>555</v>
      </c>
      <c r="X61" s="159" t="s">
        <v>555</v>
      </c>
      <c r="Y61" s="159" t="s">
        <v>555</v>
      </c>
      <c r="Z61" s="159" t="s">
        <v>555</v>
      </c>
      <c r="AA61" s="159" t="s">
        <v>555</v>
      </c>
      <c r="AB61" s="159" t="s">
        <v>555</v>
      </c>
      <c r="AC61" s="159" t="s">
        <v>555</v>
      </c>
      <c r="AD61" s="159" t="s">
        <v>555</v>
      </c>
      <c r="AE61" s="159" t="s">
        <v>555</v>
      </c>
      <c r="AF61" s="159" t="s">
        <v>555</v>
      </c>
    </row>
    <row r="62" spans="1:32" ht="27" customHeight="1" x14ac:dyDescent="0.25">
      <c r="A62" s="232" t="s">
        <v>3</v>
      </c>
      <c r="B62" s="232"/>
      <c r="C62" s="231" t="s">
        <v>166</v>
      </c>
      <c r="D62" s="231"/>
      <c r="E62" s="231"/>
      <c r="F62" s="231"/>
      <c r="G62" s="231"/>
      <c r="H62" s="231"/>
      <c r="I62" s="231" t="s">
        <v>200</v>
      </c>
      <c r="J62" s="231" t="s">
        <v>166</v>
      </c>
      <c r="K62" s="231" t="s">
        <v>200</v>
      </c>
      <c r="L62" s="231" t="s">
        <v>166</v>
      </c>
      <c r="M62" s="231" t="s">
        <v>378</v>
      </c>
      <c r="N62" s="231" t="s">
        <v>200</v>
      </c>
      <c r="O62" s="231" t="s">
        <v>57</v>
      </c>
      <c r="P62" s="231"/>
      <c r="Q62" s="231"/>
      <c r="R62" s="231"/>
      <c r="S62" s="231"/>
      <c r="T62" s="231" t="s">
        <v>166</v>
      </c>
      <c r="U62" s="231" t="s">
        <v>530</v>
      </c>
      <c r="V62" s="231"/>
      <c r="W62" s="231"/>
      <c r="X62" s="231" t="s">
        <v>57</v>
      </c>
      <c r="Y62" s="231" t="s">
        <v>995</v>
      </c>
      <c r="Z62" s="231" t="s">
        <v>57</v>
      </c>
      <c r="AA62" s="231" t="s">
        <v>2406</v>
      </c>
      <c r="AB62" s="231" t="s">
        <v>653</v>
      </c>
      <c r="AC62" s="231" t="s">
        <v>57</v>
      </c>
      <c r="AD62" s="231" t="s">
        <v>93</v>
      </c>
      <c r="AE62" s="231" t="s">
        <v>57</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2764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2765</v>
      </c>
      <c r="C5" s="1"/>
      <c r="D5" s="1"/>
      <c r="E5" s="1"/>
      <c r="F5" s="1"/>
      <c r="G5" s="1"/>
    </row>
    <row r="6" spans="1:7" ht="35.1" customHeight="1" x14ac:dyDescent="0.25">
      <c r="A6" s="1"/>
      <c r="B6" s="3" t="s">
        <v>3</v>
      </c>
      <c r="C6" s="3" t="s">
        <v>4</v>
      </c>
      <c r="D6" s="3" t="s">
        <v>6</v>
      </c>
      <c r="E6" s="3" t="s">
        <v>7</v>
      </c>
      <c r="F6" s="3" t="s">
        <v>8</v>
      </c>
      <c r="G6" s="3" t="s">
        <v>2766</v>
      </c>
    </row>
    <row r="7" spans="1:7" x14ac:dyDescent="0.25">
      <c r="A7" s="1"/>
      <c r="B7" s="6" t="s">
        <v>166</v>
      </c>
      <c r="C7" s="6" t="s">
        <v>2767</v>
      </c>
      <c r="D7" s="87" t="s">
        <v>2768</v>
      </c>
      <c r="E7" s="87" t="s">
        <v>26</v>
      </c>
      <c r="F7" s="87" t="s">
        <v>2769</v>
      </c>
      <c r="G7" s="6" t="s">
        <v>2770</v>
      </c>
    </row>
    <row r="8" spans="1:7" x14ac:dyDescent="0.25">
      <c r="A8" s="1"/>
      <c r="B8" s="6" t="s">
        <v>362</v>
      </c>
      <c r="C8" s="6" t="s">
        <v>2771</v>
      </c>
      <c r="D8" s="87" t="s">
        <v>2772</v>
      </c>
      <c r="E8" s="87" t="s">
        <v>2773</v>
      </c>
      <c r="F8" s="87" t="s">
        <v>2774</v>
      </c>
      <c r="G8" s="6" t="s">
        <v>2775</v>
      </c>
    </row>
    <row r="9" spans="1:7" x14ac:dyDescent="0.25">
      <c r="A9" s="1"/>
      <c r="B9" s="6" t="s">
        <v>362</v>
      </c>
      <c r="C9" s="6" t="s">
        <v>2776</v>
      </c>
      <c r="D9" s="87" t="s">
        <v>2777</v>
      </c>
      <c r="E9" s="87" t="s">
        <v>2778</v>
      </c>
      <c r="F9" s="87" t="s">
        <v>2779</v>
      </c>
      <c r="G9" s="6" t="s">
        <v>2775</v>
      </c>
    </row>
    <row r="10" spans="1:7" x14ac:dyDescent="0.25">
      <c r="A10" s="1"/>
      <c r="B10" s="6" t="s">
        <v>166</v>
      </c>
      <c r="C10" s="6" t="s">
        <v>2767</v>
      </c>
      <c r="D10" s="87" t="s">
        <v>2768</v>
      </c>
      <c r="E10" s="87" t="s">
        <v>2780</v>
      </c>
      <c r="F10" s="87" t="s">
        <v>2781</v>
      </c>
      <c r="G10" s="6" t="s">
        <v>2782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2783</v>
      </c>
      <c r="C5" s="1"/>
      <c r="D5" s="1"/>
      <c r="E5" s="1"/>
      <c r="F5" s="1"/>
      <c r="G5" s="1"/>
      <c r="H5" s="1"/>
      <c r="I5" s="1"/>
    </row>
    <row r="6" spans="1:9" ht="35.1" customHeight="1" x14ac:dyDescent="0.25">
      <c r="A6" s="1"/>
      <c r="B6" s="3" t="s">
        <v>4</v>
      </c>
      <c r="C6" s="3" t="s">
        <v>2784</v>
      </c>
      <c r="D6" s="3" t="s">
        <v>2785</v>
      </c>
      <c r="E6" s="3" t="s">
        <v>7</v>
      </c>
      <c r="F6" s="3" t="s">
        <v>8</v>
      </c>
      <c r="G6" s="3" t="s">
        <v>2786</v>
      </c>
      <c r="H6" s="3" t="s">
        <v>2766</v>
      </c>
      <c r="I6" s="3" t="s">
        <v>2787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2788</v>
      </c>
      <c r="C5" s="1"/>
      <c r="D5" s="1"/>
      <c r="E5" s="1"/>
      <c r="F5" s="1"/>
      <c r="G5" s="1"/>
      <c r="H5" s="1"/>
      <c r="I5" s="1"/>
    </row>
    <row r="6" spans="1:9" ht="30" customHeight="1" x14ac:dyDescent="0.25">
      <c r="A6" s="1"/>
      <c r="B6" s="204" t="s">
        <v>2789</v>
      </c>
      <c r="C6" s="204"/>
      <c r="D6" s="204"/>
      <c r="E6" s="204"/>
      <c r="F6" s="204"/>
      <c r="G6" s="204"/>
      <c r="H6" s="204"/>
      <c r="I6" s="204"/>
    </row>
    <row r="7" spans="1:9" ht="20.100000000000001" customHeight="1" x14ac:dyDescent="0.25">
      <c r="A7" s="1"/>
      <c r="B7" s="204" t="s">
        <v>2790</v>
      </c>
      <c r="C7" s="204" t="s">
        <v>2791</v>
      </c>
      <c r="D7" s="204"/>
      <c r="E7" s="204" t="s">
        <v>2792</v>
      </c>
      <c r="F7" s="204"/>
      <c r="G7" s="204" t="s">
        <v>2793</v>
      </c>
      <c r="H7" s="204"/>
      <c r="I7" s="204"/>
    </row>
    <row r="8" spans="1:9" ht="20.100000000000001" customHeight="1" x14ac:dyDescent="0.25">
      <c r="A8" s="1"/>
      <c r="B8" s="204"/>
      <c r="C8" s="3" t="s">
        <v>2794</v>
      </c>
      <c r="D8" s="3" t="s">
        <v>2795</v>
      </c>
      <c r="E8" s="3" t="s">
        <v>2794</v>
      </c>
      <c r="F8" s="3" t="s">
        <v>2795</v>
      </c>
      <c r="G8" s="3" t="s">
        <v>2794</v>
      </c>
      <c r="H8" s="3" t="s">
        <v>2795</v>
      </c>
      <c r="I8" s="3" t="s">
        <v>2796</v>
      </c>
    </row>
    <row r="9" spans="1:9" ht="25.5" x14ac:dyDescent="0.25">
      <c r="A9" s="1"/>
      <c r="B9" s="87" t="s">
        <v>2797</v>
      </c>
      <c r="C9" s="87" t="s">
        <v>2798</v>
      </c>
      <c r="D9" s="87" t="s">
        <v>2798</v>
      </c>
      <c r="E9" s="87" t="s">
        <v>2798</v>
      </c>
      <c r="F9" s="87" t="s">
        <v>2798</v>
      </c>
      <c r="G9" s="87" t="s">
        <v>2798</v>
      </c>
      <c r="H9" s="87" t="s">
        <v>2798</v>
      </c>
      <c r="I9" s="87" t="s">
        <v>2799</v>
      </c>
    </row>
    <row r="10" spans="1:9" ht="25.5" x14ac:dyDescent="0.25">
      <c r="A10" s="1"/>
      <c r="B10" s="87" t="s">
        <v>2800</v>
      </c>
      <c r="C10" s="87" t="s">
        <v>2798</v>
      </c>
      <c r="D10" s="87" t="s">
        <v>2798</v>
      </c>
      <c r="E10" s="87" t="s">
        <v>2798</v>
      </c>
      <c r="F10" s="87" t="s">
        <v>2798</v>
      </c>
      <c r="G10" s="87" t="s">
        <v>2798</v>
      </c>
      <c r="H10" s="87" t="s">
        <v>2798</v>
      </c>
      <c r="I10" s="87" t="s">
        <v>2799</v>
      </c>
    </row>
    <row r="11" spans="1:9" ht="25.5" x14ac:dyDescent="0.25">
      <c r="A11" s="1"/>
      <c r="B11" s="87" t="s">
        <v>2801</v>
      </c>
      <c r="C11" s="87" t="s">
        <v>2802</v>
      </c>
      <c r="D11" s="87" t="s">
        <v>2803</v>
      </c>
      <c r="E11" s="87" t="s">
        <v>2804</v>
      </c>
      <c r="F11" s="87" t="s">
        <v>2805</v>
      </c>
      <c r="G11" s="87" t="s">
        <v>1016</v>
      </c>
      <c r="H11" s="87" t="s">
        <v>1016</v>
      </c>
      <c r="I11" s="87" t="s">
        <v>1016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848</v>
      </c>
      <c r="C14" s="204"/>
      <c r="D14" s="204"/>
      <c r="E14" s="204"/>
      <c r="F14" s="204"/>
      <c r="G14" s="204"/>
      <c r="H14" s="204"/>
      <c r="I14" s="204"/>
    </row>
    <row r="15" spans="1:9" ht="20.100000000000001" customHeight="1" x14ac:dyDescent="0.25">
      <c r="A15" s="1"/>
      <c r="B15" s="204" t="s">
        <v>2790</v>
      </c>
      <c r="C15" s="204" t="s">
        <v>2791</v>
      </c>
      <c r="D15" s="204"/>
      <c r="E15" s="204" t="s">
        <v>2792</v>
      </c>
      <c r="F15" s="204"/>
      <c r="G15" s="204" t="s">
        <v>2793</v>
      </c>
      <c r="H15" s="204"/>
      <c r="I15" s="204"/>
    </row>
    <row r="16" spans="1:9" ht="20.100000000000001" customHeight="1" x14ac:dyDescent="0.25">
      <c r="A16" s="1"/>
      <c r="B16" s="204"/>
      <c r="C16" s="3" t="s">
        <v>2794</v>
      </c>
      <c r="D16" s="3" t="s">
        <v>2795</v>
      </c>
      <c r="E16" s="3" t="s">
        <v>2794</v>
      </c>
      <c r="F16" s="3" t="s">
        <v>2795</v>
      </c>
      <c r="G16" s="3" t="s">
        <v>2794</v>
      </c>
      <c r="H16" s="3" t="s">
        <v>2795</v>
      </c>
      <c r="I16" s="3" t="s">
        <v>2796</v>
      </c>
    </row>
    <row r="17" spans="1:9" ht="25.5" x14ac:dyDescent="0.25">
      <c r="A17" s="1"/>
      <c r="B17" s="87" t="s">
        <v>2797</v>
      </c>
      <c r="C17" s="87" t="s">
        <v>2798</v>
      </c>
      <c r="D17" s="87" t="s">
        <v>2798</v>
      </c>
      <c r="E17" s="87" t="s">
        <v>2798</v>
      </c>
      <c r="F17" s="87" t="s">
        <v>2798</v>
      </c>
      <c r="G17" s="87" t="s">
        <v>2798</v>
      </c>
      <c r="H17" s="87" t="s">
        <v>2798</v>
      </c>
      <c r="I17" s="87" t="s">
        <v>2799</v>
      </c>
    </row>
    <row r="18" spans="1:9" ht="25.5" x14ac:dyDescent="0.25">
      <c r="A18" s="1"/>
      <c r="B18" s="87" t="s">
        <v>2800</v>
      </c>
      <c r="C18" s="87" t="s">
        <v>2798</v>
      </c>
      <c r="D18" s="87" t="s">
        <v>2798</v>
      </c>
      <c r="E18" s="87" t="s">
        <v>2798</v>
      </c>
      <c r="F18" s="87" t="s">
        <v>2798</v>
      </c>
      <c r="G18" s="87" t="s">
        <v>2798</v>
      </c>
      <c r="H18" s="87" t="s">
        <v>2798</v>
      </c>
      <c r="I18" s="87" t="s">
        <v>2799</v>
      </c>
    </row>
    <row r="19" spans="1:9" ht="25.5" x14ac:dyDescent="0.25">
      <c r="A19" s="1"/>
      <c r="B19" s="87" t="s">
        <v>2801</v>
      </c>
      <c r="C19" s="87" t="s">
        <v>2806</v>
      </c>
      <c r="D19" s="87" t="s">
        <v>2807</v>
      </c>
      <c r="E19" s="87" t="s">
        <v>2808</v>
      </c>
      <c r="F19" s="87" t="s">
        <v>2809</v>
      </c>
      <c r="G19" s="87" t="s">
        <v>1016</v>
      </c>
      <c r="H19" s="87" t="s">
        <v>1016</v>
      </c>
      <c r="I19" s="87" t="s">
        <v>1016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2810</v>
      </c>
      <c r="C22" s="204"/>
      <c r="D22" s="204"/>
      <c r="E22" s="204"/>
      <c r="F22" s="204"/>
      <c r="G22" s="204"/>
      <c r="H22" s="204"/>
      <c r="I22" s="204"/>
    </row>
    <row r="23" spans="1:9" ht="20.100000000000001" customHeight="1" x14ac:dyDescent="0.25">
      <c r="A23" s="1"/>
      <c r="B23" s="204" t="s">
        <v>2790</v>
      </c>
      <c r="C23" s="204" t="s">
        <v>2791</v>
      </c>
      <c r="D23" s="204"/>
      <c r="E23" s="204" t="s">
        <v>2792</v>
      </c>
      <c r="F23" s="204"/>
      <c r="G23" s="204" t="s">
        <v>2793</v>
      </c>
      <c r="H23" s="204"/>
      <c r="I23" s="204"/>
    </row>
    <row r="24" spans="1:9" ht="20.100000000000001" customHeight="1" x14ac:dyDescent="0.25">
      <c r="A24" s="1"/>
      <c r="B24" s="204"/>
      <c r="C24" s="3" t="s">
        <v>2794</v>
      </c>
      <c r="D24" s="3" t="s">
        <v>2795</v>
      </c>
      <c r="E24" s="3" t="s">
        <v>2794</v>
      </c>
      <c r="F24" s="3" t="s">
        <v>2795</v>
      </c>
      <c r="G24" s="3" t="s">
        <v>2794</v>
      </c>
      <c r="H24" s="3" t="s">
        <v>2795</v>
      </c>
      <c r="I24" s="3" t="s">
        <v>2796</v>
      </c>
    </row>
    <row r="25" spans="1:9" ht="25.5" x14ac:dyDescent="0.25">
      <c r="A25" s="1"/>
      <c r="B25" s="87" t="s">
        <v>2797</v>
      </c>
      <c r="C25" s="87" t="s">
        <v>2798</v>
      </c>
      <c r="D25" s="87" t="s">
        <v>2798</v>
      </c>
      <c r="E25" s="87" t="s">
        <v>2798</v>
      </c>
      <c r="F25" s="87" t="s">
        <v>2798</v>
      </c>
      <c r="G25" s="87" t="s">
        <v>2798</v>
      </c>
      <c r="H25" s="87" t="s">
        <v>2798</v>
      </c>
      <c r="I25" s="87" t="s">
        <v>2799</v>
      </c>
    </row>
    <row r="26" spans="1:9" ht="25.5" x14ac:dyDescent="0.25">
      <c r="A26" s="1"/>
      <c r="B26" s="87" t="s">
        <v>2800</v>
      </c>
      <c r="C26" s="87" t="s">
        <v>2798</v>
      </c>
      <c r="D26" s="87" t="s">
        <v>2798</v>
      </c>
      <c r="E26" s="87" t="s">
        <v>2798</v>
      </c>
      <c r="F26" s="87" t="s">
        <v>2798</v>
      </c>
      <c r="G26" s="87" t="s">
        <v>2798</v>
      </c>
      <c r="H26" s="87" t="s">
        <v>2798</v>
      </c>
      <c r="I26" s="87" t="s">
        <v>2799</v>
      </c>
    </row>
    <row r="27" spans="1:9" ht="25.5" x14ac:dyDescent="0.25">
      <c r="A27" s="1"/>
      <c r="B27" s="87" t="s">
        <v>2801</v>
      </c>
      <c r="C27" s="87" t="s">
        <v>2802</v>
      </c>
      <c r="D27" s="87" t="s">
        <v>2803</v>
      </c>
      <c r="E27" s="87" t="s">
        <v>2804</v>
      </c>
      <c r="F27" s="87" t="s">
        <v>2805</v>
      </c>
      <c r="G27" s="87" t="s">
        <v>1016</v>
      </c>
      <c r="H27" s="87" t="s">
        <v>1016</v>
      </c>
      <c r="I27" s="87" t="s">
        <v>1016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2750</v>
      </c>
      <c r="C30" s="204"/>
      <c r="D30" s="204"/>
      <c r="E30" s="204"/>
      <c r="F30" s="204"/>
      <c r="G30" s="204"/>
      <c r="H30" s="204"/>
      <c r="I30" s="204"/>
    </row>
    <row r="31" spans="1:9" ht="20.100000000000001" customHeight="1" x14ac:dyDescent="0.25">
      <c r="A31" s="1"/>
      <c r="B31" s="204" t="s">
        <v>2790</v>
      </c>
      <c r="C31" s="204" t="s">
        <v>2791</v>
      </c>
      <c r="D31" s="204"/>
      <c r="E31" s="204" t="s">
        <v>2792</v>
      </c>
      <c r="F31" s="204"/>
      <c r="G31" s="204" t="s">
        <v>2793</v>
      </c>
      <c r="H31" s="204"/>
      <c r="I31" s="204"/>
    </row>
    <row r="32" spans="1:9" ht="20.100000000000001" customHeight="1" x14ac:dyDescent="0.25">
      <c r="A32" s="1"/>
      <c r="B32" s="204"/>
      <c r="C32" s="3" t="s">
        <v>2794</v>
      </c>
      <c r="D32" s="3" t="s">
        <v>2795</v>
      </c>
      <c r="E32" s="3" t="s">
        <v>2794</v>
      </c>
      <c r="F32" s="3" t="s">
        <v>2795</v>
      </c>
      <c r="G32" s="3" t="s">
        <v>2794</v>
      </c>
      <c r="H32" s="3" t="s">
        <v>2795</v>
      </c>
      <c r="I32" s="3" t="s">
        <v>2796</v>
      </c>
    </row>
    <row r="33" spans="1:9" ht="25.5" x14ac:dyDescent="0.25">
      <c r="A33" s="1"/>
      <c r="B33" s="87" t="s">
        <v>2797</v>
      </c>
      <c r="C33" s="87" t="s">
        <v>2798</v>
      </c>
      <c r="D33" s="87" t="s">
        <v>2798</v>
      </c>
      <c r="E33" s="87" t="s">
        <v>2798</v>
      </c>
      <c r="F33" s="87" t="s">
        <v>2798</v>
      </c>
      <c r="G33" s="87" t="s">
        <v>2798</v>
      </c>
      <c r="H33" s="87" t="s">
        <v>2798</v>
      </c>
      <c r="I33" s="87" t="s">
        <v>2799</v>
      </c>
    </row>
    <row r="34" spans="1:9" ht="25.5" x14ac:dyDescent="0.25">
      <c r="A34" s="1"/>
      <c r="B34" s="87" t="s">
        <v>2800</v>
      </c>
      <c r="C34" s="87" t="s">
        <v>2798</v>
      </c>
      <c r="D34" s="87" t="s">
        <v>2798</v>
      </c>
      <c r="E34" s="87" t="s">
        <v>2798</v>
      </c>
      <c r="F34" s="87" t="s">
        <v>2798</v>
      </c>
      <c r="G34" s="87" t="s">
        <v>2798</v>
      </c>
      <c r="H34" s="87" t="s">
        <v>2798</v>
      </c>
      <c r="I34" s="87" t="s">
        <v>2799</v>
      </c>
    </row>
    <row r="35" spans="1:9" ht="25.5" x14ac:dyDescent="0.25">
      <c r="A35" s="1"/>
      <c r="B35" s="87" t="s">
        <v>2801</v>
      </c>
      <c r="C35" s="87" t="s">
        <v>2802</v>
      </c>
      <c r="D35" s="87" t="s">
        <v>2811</v>
      </c>
      <c r="E35" s="87" t="s">
        <v>2804</v>
      </c>
      <c r="F35" s="87" t="s">
        <v>2805</v>
      </c>
      <c r="G35" s="87" t="s">
        <v>1016</v>
      </c>
      <c r="H35" s="87" t="s">
        <v>1016</v>
      </c>
      <c r="I35" s="87" t="s">
        <v>1016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547</v>
      </c>
      <c r="C38" s="204"/>
      <c r="D38" s="204"/>
      <c r="E38" s="204"/>
      <c r="F38" s="204"/>
      <c r="G38" s="204"/>
      <c r="H38" s="204"/>
      <c r="I38" s="204"/>
    </row>
    <row r="39" spans="1:9" ht="20.100000000000001" customHeight="1" x14ac:dyDescent="0.25">
      <c r="A39" s="1"/>
      <c r="B39" s="204" t="s">
        <v>2790</v>
      </c>
      <c r="C39" s="204" t="s">
        <v>2791</v>
      </c>
      <c r="D39" s="204"/>
      <c r="E39" s="204" t="s">
        <v>2792</v>
      </c>
      <c r="F39" s="204"/>
      <c r="G39" s="204" t="s">
        <v>2793</v>
      </c>
      <c r="H39" s="204"/>
      <c r="I39" s="204"/>
    </row>
    <row r="40" spans="1:9" ht="20.100000000000001" customHeight="1" x14ac:dyDescent="0.25">
      <c r="A40" s="1"/>
      <c r="B40" s="204"/>
      <c r="C40" s="3" t="s">
        <v>2794</v>
      </c>
      <c r="D40" s="3" t="s">
        <v>2795</v>
      </c>
      <c r="E40" s="3" t="s">
        <v>2794</v>
      </c>
      <c r="F40" s="3" t="s">
        <v>2795</v>
      </c>
      <c r="G40" s="3" t="s">
        <v>2794</v>
      </c>
      <c r="H40" s="3" t="s">
        <v>2795</v>
      </c>
      <c r="I40" s="3" t="s">
        <v>2796</v>
      </c>
    </row>
    <row r="41" spans="1:9" ht="25.5" x14ac:dyDescent="0.25">
      <c r="A41" s="1"/>
      <c r="B41" s="87" t="s">
        <v>2797</v>
      </c>
      <c r="C41" s="87" t="s">
        <v>2798</v>
      </c>
      <c r="D41" s="87" t="s">
        <v>2798</v>
      </c>
      <c r="E41" s="87" t="s">
        <v>2798</v>
      </c>
      <c r="F41" s="87" t="s">
        <v>2798</v>
      </c>
      <c r="G41" s="87" t="s">
        <v>2798</v>
      </c>
      <c r="H41" s="87" t="s">
        <v>2798</v>
      </c>
      <c r="I41" s="87" t="s">
        <v>2799</v>
      </c>
    </row>
    <row r="42" spans="1:9" ht="25.5" x14ac:dyDescent="0.25">
      <c r="A42" s="1"/>
      <c r="B42" s="87" t="s">
        <v>2800</v>
      </c>
      <c r="C42" s="87" t="s">
        <v>2798</v>
      </c>
      <c r="D42" s="87" t="s">
        <v>2798</v>
      </c>
      <c r="E42" s="87" t="s">
        <v>2798</v>
      </c>
      <c r="F42" s="87" t="s">
        <v>2798</v>
      </c>
      <c r="G42" s="87" t="s">
        <v>2798</v>
      </c>
      <c r="H42" s="87" t="s">
        <v>2798</v>
      </c>
      <c r="I42" s="87" t="s">
        <v>2799</v>
      </c>
    </row>
    <row r="43" spans="1:9" ht="25.5" x14ac:dyDescent="0.25">
      <c r="A43" s="1"/>
      <c r="B43" s="87" t="s">
        <v>2801</v>
      </c>
      <c r="C43" s="87" t="s">
        <v>2802</v>
      </c>
      <c r="D43" s="87" t="s">
        <v>2811</v>
      </c>
      <c r="E43" s="87" t="s">
        <v>2804</v>
      </c>
      <c r="F43" s="87" t="s">
        <v>2805</v>
      </c>
      <c r="G43" s="87" t="s">
        <v>1016</v>
      </c>
      <c r="H43" s="87" t="s">
        <v>1016</v>
      </c>
      <c r="I43" s="87" t="s">
        <v>1016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2812</v>
      </c>
      <c r="C46" s="204"/>
      <c r="D46" s="204"/>
      <c r="E46" s="204"/>
      <c r="F46" s="204"/>
      <c r="G46" s="204"/>
      <c r="H46" s="204"/>
      <c r="I46" s="204"/>
    </row>
    <row r="47" spans="1:9" ht="20.100000000000001" customHeight="1" x14ac:dyDescent="0.25">
      <c r="A47" s="1"/>
      <c r="B47" s="204" t="s">
        <v>2790</v>
      </c>
      <c r="C47" s="204" t="s">
        <v>2791</v>
      </c>
      <c r="D47" s="204"/>
      <c r="E47" s="204" t="s">
        <v>2792</v>
      </c>
      <c r="F47" s="204"/>
      <c r="G47" s="204" t="s">
        <v>2793</v>
      </c>
      <c r="H47" s="204"/>
      <c r="I47" s="204"/>
    </row>
    <row r="48" spans="1:9" ht="20.100000000000001" customHeight="1" x14ac:dyDescent="0.25">
      <c r="A48" s="1"/>
      <c r="B48" s="204"/>
      <c r="C48" s="3" t="s">
        <v>2794</v>
      </c>
      <c r="D48" s="3" t="s">
        <v>2795</v>
      </c>
      <c r="E48" s="3" t="s">
        <v>2794</v>
      </c>
      <c r="F48" s="3" t="s">
        <v>2795</v>
      </c>
      <c r="G48" s="3" t="s">
        <v>2794</v>
      </c>
      <c r="H48" s="3" t="s">
        <v>2795</v>
      </c>
      <c r="I48" s="3" t="s">
        <v>2796</v>
      </c>
    </row>
    <row r="49" spans="1:9" ht="25.5" x14ac:dyDescent="0.25">
      <c r="A49" s="1"/>
      <c r="B49" s="87" t="s">
        <v>2797</v>
      </c>
      <c r="C49" s="87" t="s">
        <v>2798</v>
      </c>
      <c r="D49" s="87" t="s">
        <v>2798</v>
      </c>
      <c r="E49" s="87" t="s">
        <v>2798</v>
      </c>
      <c r="F49" s="87" t="s">
        <v>2798</v>
      </c>
      <c r="G49" s="87" t="s">
        <v>2798</v>
      </c>
      <c r="H49" s="87" t="s">
        <v>2798</v>
      </c>
      <c r="I49" s="87" t="s">
        <v>2799</v>
      </c>
    </row>
    <row r="50" spans="1:9" ht="25.5" x14ac:dyDescent="0.25">
      <c r="A50" s="1"/>
      <c r="B50" s="87" t="s">
        <v>2800</v>
      </c>
      <c r="C50" s="87" t="s">
        <v>2798</v>
      </c>
      <c r="D50" s="87" t="s">
        <v>2798</v>
      </c>
      <c r="E50" s="87" t="s">
        <v>2798</v>
      </c>
      <c r="F50" s="87" t="s">
        <v>2798</v>
      </c>
      <c r="G50" s="87" t="s">
        <v>2798</v>
      </c>
      <c r="H50" s="87" t="s">
        <v>2798</v>
      </c>
      <c r="I50" s="87" t="s">
        <v>2799</v>
      </c>
    </row>
    <row r="51" spans="1:9" ht="25.5" x14ac:dyDescent="0.25">
      <c r="A51" s="1"/>
      <c r="B51" s="87" t="s">
        <v>2801</v>
      </c>
      <c r="C51" s="87" t="s">
        <v>2802</v>
      </c>
      <c r="D51" s="87" t="s">
        <v>2803</v>
      </c>
      <c r="E51" s="87" t="s">
        <v>2804</v>
      </c>
      <c r="F51" s="87" t="s">
        <v>2805</v>
      </c>
      <c r="G51" s="87" t="s">
        <v>1016</v>
      </c>
      <c r="H51" s="87" t="s">
        <v>1016</v>
      </c>
      <c r="I51" s="87" t="s">
        <v>1016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514</v>
      </c>
      <c r="C54" s="204"/>
      <c r="D54" s="204"/>
      <c r="E54" s="204"/>
      <c r="F54" s="204"/>
      <c r="G54" s="204"/>
      <c r="H54" s="204"/>
      <c r="I54" s="204"/>
    </row>
    <row r="55" spans="1:9" ht="20.100000000000001" customHeight="1" x14ac:dyDescent="0.25">
      <c r="A55" s="1"/>
      <c r="B55" s="204" t="s">
        <v>2790</v>
      </c>
      <c r="C55" s="204" t="s">
        <v>2791</v>
      </c>
      <c r="D55" s="204"/>
      <c r="E55" s="204" t="s">
        <v>2792</v>
      </c>
      <c r="F55" s="204"/>
      <c r="G55" s="204" t="s">
        <v>2793</v>
      </c>
      <c r="H55" s="204"/>
      <c r="I55" s="204"/>
    </row>
    <row r="56" spans="1:9" ht="20.100000000000001" customHeight="1" x14ac:dyDescent="0.25">
      <c r="A56" s="1"/>
      <c r="B56" s="204"/>
      <c r="C56" s="3" t="s">
        <v>2794</v>
      </c>
      <c r="D56" s="3" t="s">
        <v>2795</v>
      </c>
      <c r="E56" s="3" t="s">
        <v>2794</v>
      </c>
      <c r="F56" s="3" t="s">
        <v>2795</v>
      </c>
      <c r="G56" s="3" t="s">
        <v>2794</v>
      </c>
      <c r="H56" s="3" t="s">
        <v>2795</v>
      </c>
      <c r="I56" s="3" t="s">
        <v>2796</v>
      </c>
    </row>
    <row r="57" spans="1:9" ht="25.5" x14ac:dyDescent="0.25">
      <c r="A57" s="1"/>
      <c r="B57" s="87" t="s">
        <v>2797</v>
      </c>
      <c r="C57" s="87" t="s">
        <v>2798</v>
      </c>
      <c r="D57" s="87" t="s">
        <v>2798</v>
      </c>
      <c r="E57" s="87" t="s">
        <v>2798</v>
      </c>
      <c r="F57" s="87" t="s">
        <v>2798</v>
      </c>
      <c r="G57" s="87" t="s">
        <v>2798</v>
      </c>
      <c r="H57" s="87" t="s">
        <v>2798</v>
      </c>
      <c r="I57" s="87" t="s">
        <v>2799</v>
      </c>
    </row>
    <row r="58" spans="1:9" ht="25.5" x14ac:dyDescent="0.25">
      <c r="A58" s="1"/>
      <c r="B58" s="87" t="s">
        <v>2800</v>
      </c>
      <c r="C58" s="87" t="s">
        <v>2798</v>
      </c>
      <c r="D58" s="87" t="s">
        <v>2798</v>
      </c>
      <c r="E58" s="87" t="s">
        <v>2798</v>
      </c>
      <c r="F58" s="87" t="s">
        <v>2798</v>
      </c>
      <c r="G58" s="87" t="s">
        <v>2798</v>
      </c>
      <c r="H58" s="87" t="s">
        <v>2798</v>
      </c>
      <c r="I58" s="87" t="s">
        <v>2799</v>
      </c>
    </row>
    <row r="59" spans="1:9" ht="25.5" x14ac:dyDescent="0.25">
      <c r="A59" s="1"/>
      <c r="B59" s="87" t="s">
        <v>2801</v>
      </c>
      <c r="C59" s="87" t="s">
        <v>2802</v>
      </c>
      <c r="D59" s="87" t="s">
        <v>2803</v>
      </c>
      <c r="E59" s="87" t="s">
        <v>2804</v>
      </c>
      <c r="F59" s="87" t="s">
        <v>2805</v>
      </c>
      <c r="G59" s="87" t="s">
        <v>1016</v>
      </c>
      <c r="H59" s="87" t="s">
        <v>1016</v>
      </c>
      <c r="I59" s="87" t="s">
        <v>1016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744</v>
      </c>
      <c r="C62" s="204"/>
      <c r="D62" s="204"/>
      <c r="E62" s="204"/>
      <c r="F62" s="204"/>
      <c r="G62" s="204"/>
      <c r="H62" s="204"/>
      <c r="I62" s="204"/>
    </row>
    <row r="63" spans="1:9" ht="20.100000000000001" customHeight="1" x14ac:dyDescent="0.25">
      <c r="A63" s="1"/>
      <c r="B63" s="204" t="s">
        <v>2790</v>
      </c>
      <c r="C63" s="204" t="s">
        <v>2791</v>
      </c>
      <c r="D63" s="204"/>
      <c r="E63" s="204" t="s">
        <v>2792</v>
      </c>
      <c r="F63" s="204"/>
      <c r="G63" s="204" t="s">
        <v>2793</v>
      </c>
      <c r="H63" s="204"/>
      <c r="I63" s="204"/>
    </row>
    <row r="64" spans="1:9" ht="20.100000000000001" customHeight="1" x14ac:dyDescent="0.25">
      <c r="A64" s="1"/>
      <c r="B64" s="204"/>
      <c r="C64" s="3" t="s">
        <v>2794</v>
      </c>
      <c r="D64" s="3" t="s">
        <v>2795</v>
      </c>
      <c r="E64" s="3" t="s">
        <v>2794</v>
      </c>
      <c r="F64" s="3" t="s">
        <v>2795</v>
      </c>
      <c r="G64" s="3" t="s">
        <v>2794</v>
      </c>
      <c r="H64" s="3" t="s">
        <v>2795</v>
      </c>
      <c r="I64" s="3" t="s">
        <v>2796</v>
      </c>
    </row>
    <row r="65" spans="1:9" ht="25.5" x14ac:dyDescent="0.25">
      <c r="A65" s="1"/>
      <c r="B65" s="87" t="s">
        <v>2797</v>
      </c>
      <c r="C65" s="87" t="s">
        <v>2798</v>
      </c>
      <c r="D65" s="87" t="s">
        <v>2798</v>
      </c>
      <c r="E65" s="87" t="s">
        <v>2798</v>
      </c>
      <c r="F65" s="87" t="s">
        <v>2798</v>
      </c>
      <c r="G65" s="87" t="s">
        <v>2798</v>
      </c>
      <c r="H65" s="87" t="s">
        <v>2798</v>
      </c>
      <c r="I65" s="87" t="s">
        <v>2799</v>
      </c>
    </row>
    <row r="66" spans="1:9" ht="25.5" x14ac:dyDescent="0.25">
      <c r="A66" s="1"/>
      <c r="B66" s="87" t="s">
        <v>2800</v>
      </c>
      <c r="C66" s="87" t="s">
        <v>2798</v>
      </c>
      <c r="D66" s="87" t="s">
        <v>2798</v>
      </c>
      <c r="E66" s="87" t="s">
        <v>2798</v>
      </c>
      <c r="F66" s="87" t="s">
        <v>2798</v>
      </c>
      <c r="G66" s="87" t="s">
        <v>2798</v>
      </c>
      <c r="H66" s="87" t="s">
        <v>2798</v>
      </c>
      <c r="I66" s="87" t="s">
        <v>2799</v>
      </c>
    </row>
    <row r="67" spans="1:9" ht="25.5" x14ac:dyDescent="0.25">
      <c r="A67" s="1"/>
      <c r="B67" s="87" t="s">
        <v>2801</v>
      </c>
      <c r="C67" s="87" t="s">
        <v>2802</v>
      </c>
      <c r="D67" s="87" t="s">
        <v>2811</v>
      </c>
      <c r="E67" s="87" t="s">
        <v>2804</v>
      </c>
      <c r="F67" s="87" t="s">
        <v>2805</v>
      </c>
      <c r="G67" s="87" t="s">
        <v>1016</v>
      </c>
      <c r="H67" s="87" t="s">
        <v>1016</v>
      </c>
      <c r="I67" s="87" t="s">
        <v>1016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2813</v>
      </c>
      <c r="C5" s="1"/>
      <c r="D5" s="1"/>
      <c r="E5" s="1"/>
      <c r="F5" s="1"/>
      <c r="G5" s="1"/>
    </row>
    <row r="6" spans="1:7" ht="30" customHeight="1" x14ac:dyDescent="0.25">
      <c r="A6" s="1"/>
      <c r="B6" s="204" t="s">
        <v>2789</v>
      </c>
      <c r="C6" s="204"/>
      <c r="D6" s="204"/>
      <c r="E6" s="204"/>
      <c r="F6" s="204"/>
      <c r="G6" s="204"/>
    </row>
    <row r="7" spans="1:7" x14ac:dyDescent="0.25">
      <c r="A7" s="1"/>
      <c r="B7" s="204" t="s">
        <v>2814</v>
      </c>
      <c r="C7" s="204" t="s">
        <v>2815</v>
      </c>
      <c r="D7" s="204" t="s">
        <v>2816</v>
      </c>
      <c r="E7" s="204" t="s">
        <v>2817</v>
      </c>
      <c r="F7" s="204" t="s">
        <v>2818</v>
      </c>
      <c r="G7" s="204"/>
    </row>
    <row r="8" spans="1:7" x14ac:dyDescent="0.25">
      <c r="A8" s="1"/>
      <c r="B8" s="204"/>
      <c r="C8" s="204"/>
      <c r="D8" s="204"/>
      <c r="E8" s="204"/>
      <c r="F8" s="204" t="s">
        <v>2795</v>
      </c>
      <c r="G8" s="204"/>
    </row>
    <row r="9" spans="1:7" x14ac:dyDescent="0.25">
      <c r="A9" s="1"/>
      <c r="B9" s="204"/>
      <c r="C9" s="204"/>
      <c r="D9" s="204"/>
      <c r="E9" s="204"/>
      <c r="F9" s="3" t="s">
        <v>2819</v>
      </c>
      <c r="G9" s="3" t="s">
        <v>2820</v>
      </c>
    </row>
    <row r="10" spans="1:7" x14ac:dyDescent="0.25">
      <c r="A10" s="1"/>
      <c r="B10" s="87" t="s">
        <v>2797</v>
      </c>
      <c r="C10" s="87" t="s">
        <v>2798</v>
      </c>
      <c r="D10" s="87" t="s">
        <v>2798</v>
      </c>
      <c r="E10" s="87">
        <v>0</v>
      </c>
      <c r="F10" s="87">
        <v>60.36</v>
      </c>
      <c r="G10" s="87">
        <v>59.64</v>
      </c>
    </row>
    <row r="11" spans="1:7" x14ac:dyDescent="0.25">
      <c r="A11" s="1"/>
      <c r="B11" s="87" t="s">
        <v>2821</v>
      </c>
      <c r="C11" s="87" t="s">
        <v>2798</v>
      </c>
      <c r="D11" s="87" t="s">
        <v>2798</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848</v>
      </c>
      <c r="C14" s="204"/>
      <c r="D14" s="204"/>
      <c r="E14" s="204"/>
      <c r="F14" s="204"/>
      <c r="G14" s="204"/>
    </row>
    <row r="15" spans="1:7" x14ac:dyDescent="0.25">
      <c r="A15" s="1"/>
      <c r="B15" s="204" t="s">
        <v>2814</v>
      </c>
      <c r="C15" s="204" t="s">
        <v>2815</v>
      </c>
      <c r="D15" s="204" t="s">
        <v>2816</v>
      </c>
      <c r="E15" s="204" t="s">
        <v>2817</v>
      </c>
      <c r="F15" s="204" t="s">
        <v>2818</v>
      </c>
      <c r="G15" s="204"/>
    </row>
    <row r="16" spans="1:7" x14ac:dyDescent="0.25">
      <c r="A16" s="1"/>
      <c r="B16" s="204"/>
      <c r="C16" s="204"/>
      <c r="D16" s="204"/>
      <c r="E16" s="204"/>
      <c r="F16" s="204" t="s">
        <v>2795</v>
      </c>
      <c r="G16" s="204"/>
    </row>
    <row r="17" spans="1:7" x14ac:dyDescent="0.25">
      <c r="A17" s="1"/>
      <c r="B17" s="204"/>
      <c r="C17" s="204"/>
      <c r="D17" s="204"/>
      <c r="E17" s="204"/>
      <c r="F17" s="3" t="s">
        <v>2819</v>
      </c>
      <c r="G17" s="3" t="s">
        <v>2820</v>
      </c>
    </row>
    <row r="18" spans="1:7" x14ac:dyDescent="0.25">
      <c r="A18" s="1"/>
      <c r="B18" s="87" t="s">
        <v>2797</v>
      </c>
      <c r="C18" s="87" t="s">
        <v>2798</v>
      </c>
      <c r="D18" s="87" t="s">
        <v>2798</v>
      </c>
      <c r="E18" s="87">
        <v>0</v>
      </c>
      <c r="F18" s="87">
        <v>60.36</v>
      </c>
      <c r="G18" s="87">
        <v>59.64</v>
      </c>
    </row>
    <row r="19" spans="1:7" x14ac:dyDescent="0.25">
      <c r="A19" s="1"/>
      <c r="B19" s="87" t="s">
        <v>2821</v>
      </c>
      <c r="C19" s="87" t="s">
        <v>2798</v>
      </c>
      <c r="D19" s="87" t="s">
        <v>2798</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2810</v>
      </c>
      <c r="C22" s="204"/>
      <c r="D22" s="204"/>
      <c r="E22" s="204"/>
      <c r="F22" s="204"/>
      <c r="G22" s="204"/>
    </row>
    <row r="23" spans="1:7" x14ac:dyDescent="0.25">
      <c r="A23" s="1"/>
      <c r="B23" s="204" t="s">
        <v>2814</v>
      </c>
      <c r="C23" s="204" t="s">
        <v>2815</v>
      </c>
      <c r="D23" s="204" t="s">
        <v>2816</v>
      </c>
      <c r="E23" s="204" t="s">
        <v>2817</v>
      </c>
      <c r="F23" s="204" t="s">
        <v>2818</v>
      </c>
      <c r="G23" s="204"/>
    </row>
    <row r="24" spans="1:7" x14ac:dyDescent="0.25">
      <c r="A24" s="1"/>
      <c r="B24" s="204"/>
      <c r="C24" s="204"/>
      <c r="D24" s="204"/>
      <c r="E24" s="204"/>
      <c r="F24" s="204" t="s">
        <v>2795</v>
      </c>
      <c r="G24" s="204"/>
    </row>
    <row r="25" spans="1:7" x14ac:dyDescent="0.25">
      <c r="A25" s="1"/>
      <c r="B25" s="204"/>
      <c r="C25" s="204"/>
      <c r="D25" s="204"/>
      <c r="E25" s="204"/>
      <c r="F25" s="3" t="s">
        <v>2819</v>
      </c>
      <c r="G25" s="3" t="s">
        <v>2820</v>
      </c>
    </row>
    <row r="26" spans="1:7" x14ac:dyDescent="0.25">
      <c r="A26" s="1"/>
      <c r="B26" s="87" t="s">
        <v>2797</v>
      </c>
      <c r="C26" s="87" t="s">
        <v>2798</v>
      </c>
      <c r="D26" s="87" t="s">
        <v>2798</v>
      </c>
      <c r="E26" s="87">
        <v>0</v>
      </c>
      <c r="F26" s="87">
        <v>60.36</v>
      </c>
      <c r="G26" s="87">
        <v>59.64</v>
      </c>
    </row>
    <row r="27" spans="1:7" x14ac:dyDescent="0.25">
      <c r="A27" s="1"/>
      <c r="B27" s="87" t="s">
        <v>2821</v>
      </c>
      <c r="C27" s="87" t="s">
        <v>2798</v>
      </c>
      <c r="D27" s="87" t="s">
        <v>2798</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2750</v>
      </c>
      <c r="C30" s="204"/>
      <c r="D30" s="204"/>
      <c r="E30" s="204"/>
      <c r="F30" s="204"/>
      <c r="G30" s="204"/>
    </row>
    <row r="31" spans="1:7" x14ac:dyDescent="0.25">
      <c r="A31" s="1"/>
      <c r="B31" s="204" t="s">
        <v>2814</v>
      </c>
      <c r="C31" s="204" t="s">
        <v>2815</v>
      </c>
      <c r="D31" s="204" t="s">
        <v>2816</v>
      </c>
      <c r="E31" s="204" t="s">
        <v>2817</v>
      </c>
      <c r="F31" s="204" t="s">
        <v>2818</v>
      </c>
      <c r="G31" s="204"/>
    </row>
    <row r="32" spans="1:7" x14ac:dyDescent="0.25">
      <c r="A32" s="1"/>
      <c r="B32" s="204"/>
      <c r="C32" s="204"/>
      <c r="D32" s="204"/>
      <c r="E32" s="204"/>
      <c r="F32" s="204" t="s">
        <v>2795</v>
      </c>
      <c r="G32" s="204"/>
    </row>
    <row r="33" spans="1:7" x14ac:dyDescent="0.25">
      <c r="A33" s="1"/>
      <c r="B33" s="204"/>
      <c r="C33" s="204"/>
      <c r="D33" s="204"/>
      <c r="E33" s="204"/>
      <c r="F33" s="3" t="s">
        <v>2819</v>
      </c>
      <c r="G33" s="3" t="s">
        <v>2820</v>
      </c>
    </row>
    <row r="34" spans="1:7" x14ac:dyDescent="0.25">
      <c r="A34" s="1"/>
      <c r="B34" s="87" t="s">
        <v>2797</v>
      </c>
      <c r="C34" s="87" t="s">
        <v>2798</v>
      </c>
      <c r="D34" s="87" t="s">
        <v>2798</v>
      </c>
      <c r="E34" s="87">
        <v>0</v>
      </c>
      <c r="F34" s="87">
        <v>60.36</v>
      </c>
      <c r="G34" s="87">
        <v>59.64</v>
      </c>
    </row>
    <row r="35" spans="1:7" x14ac:dyDescent="0.25">
      <c r="A35" s="1"/>
      <c r="B35" s="87" t="s">
        <v>2821</v>
      </c>
      <c r="C35" s="87" t="s">
        <v>2798</v>
      </c>
      <c r="D35" s="87" t="s">
        <v>2798</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547</v>
      </c>
      <c r="C38" s="204"/>
      <c r="D38" s="204"/>
      <c r="E38" s="204"/>
      <c r="F38" s="204"/>
      <c r="G38" s="204"/>
    </row>
    <row r="39" spans="1:7" x14ac:dyDescent="0.25">
      <c r="A39" s="1"/>
      <c r="B39" s="204" t="s">
        <v>2814</v>
      </c>
      <c r="C39" s="204" t="s">
        <v>2815</v>
      </c>
      <c r="D39" s="204" t="s">
        <v>2816</v>
      </c>
      <c r="E39" s="204" t="s">
        <v>2817</v>
      </c>
      <c r="F39" s="204" t="s">
        <v>2818</v>
      </c>
      <c r="G39" s="204"/>
    </row>
    <row r="40" spans="1:7" x14ac:dyDescent="0.25">
      <c r="A40" s="1"/>
      <c r="B40" s="204"/>
      <c r="C40" s="204"/>
      <c r="D40" s="204"/>
      <c r="E40" s="204"/>
      <c r="F40" s="204" t="s">
        <v>2795</v>
      </c>
      <c r="G40" s="204"/>
    </row>
    <row r="41" spans="1:7" x14ac:dyDescent="0.25">
      <c r="A41" s="1"/>
      <c r="B41" s="204"/>
      <c r="C41" s="204"/>
      <c r="D41" s="204"/>
      <c r="E41" s="204"/>
      <c r="F41" s="3" t="s">
        <v>2819</v>
      </c>
      <c r="G41" s="3" t="s">
        <v>2820</v>
      </c>
    </row>
    <row r="42" spans="1:7" x14ac:dyDescent="0.25">
      <c r="A42" s="1"/>
      <c r="B42" s="87" t="s">
        <v>2797</v>
      </c>
      <c r="C42" s="87" t="s">
        <v>2798</v>
      </c>
      <c r="D42" s="87" t="s">
        <v>2798</v>
      </c>
      <c r="E42" s="87">
        <v>0</v>
      </c>
      <c r="F42" s="87">
        <v>60.36</v>
      </c>
      <c r="G42" s="87">
        <v>59.64</v>
      </c>
    </row>
    <row r="43" spans="1:7" x14ac:dyDescent="0.25">
      <c r="A43" s="1"/>
      <c r="B43" s="87" t="s">
        <v>2821</v>
      </c>
      <c r="C43" s="87" t="s">
        <v>2798</v>
      </c>
      <c r="D43" s="87" t="s">
        <v>2798</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2812</v>
      </c>
      <c r="C46" s="204"/>
      <c r="D46" s="204"/>
      <c r="E46" s="204"/>
      <c r="F46" s="204"/>
      <c r="G46" s="204"/>
    </row>
    <row r="47" spans="1:7" x14ac:dyDescent="0.25">
      <c r="A47" s="1"/>
      <c r="B47" s="204" t="s">
        <v>2814</v>
      </c>
      <c r="C47" s="204" t="s">
        <v>2815</v>
      </c>
      <c r="D47" s="204" t="s">
        <v>2816</v>
      </c>
      <c r="E47" s="204" t="s">
        <v>2817</v>
      </c>
      <c r="F47" s="204" t="s">
        <v>2818</v>
      </c>
      <c r="G47" s="204"/>
    </row>
    <row r="48" spans="1:7" x14ac:dyDescent="0.25">
      <c r="A48" s="1"/>
      <c r="B48" s="204"/>
      <c r="C48" s="204"/>
      <c r="D48" s="204"/>
      <c r="E48" s="204"/>
      <c r="F48" s="204" t="s">
        <v>2795</v>
      </c>
      <c r="G48" s="204"/>
    </row>
    <row r="49" spans="1:7" x14ac:dyDescent="0.25">
      <c r="A49" s="1"/>
      <c r="B49" s="204"/>
      <c r="C49" s="204"/>
      <c r="D49" s="204"/>
      <c r="E49" s="204"/>
      <c r="F49" s="3" t="s">
        <v>2819</v>
      </c>
      <c r="G49" s="3" t="s">
        <v>2820</v>
      </c>
    </row>
    <row r="50" spans="1:7" x14ac:dyDescent="0.25">
      <c r="A50" s="1"/>
      <c r="B50" s="87" t="s">
        <v>2797</v>
      </c>
      <c r="C50" s="87" t="s">
        <v>2798</v>
      </c>
      <c r="D50" s="87" t="s">
        <v>2798</v>
      </c>
      <c r="E50" s="87">
        <v>0</v>
      </c>
      <c r="F50" s="87">
        <v>60.36</v>
      </c>
      <c r="G50" s="87">
        <v>59.64</v>
      </c>
    </row>
    <row r="51" spans="1:7" x14ac:dyDescent="0.25">
      <c r="A51" s="1"/>
      <c r="B51" s="87" t="s">
        <v>2821</v>
      </c>
      <c r="C51" s="87" t="s">
        <v>2798</v>
      </c>
      <c r="D51" s="87" t="s">
        <v>2798</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514</v>
      </c>
      <c r="C54" s="204"/>
      <c r="D54" s="204"/>
      <c r="E54" s="204"/>
      <c r="F54" s="204"/>
      <c r="G54" s="204"/>
    </row>
    <row r="55" spans="1:7" x14ac:dyDescent="0.25">
      <c r="A55" s="1"/>
      <c r="B55" s="204" t="s">
        <v>2814</v>
      </c>
      <c r="C55" s="204" t="s">
        <v>2815</v>
      </c>
      <c r="D55" s="204" t="s">
        <v>2816</v>
      </c>
      <c r="E55" s="204" t="s">
        <v>2817</v>
      </c>
      <c r="F55" s="204" t="s">
        <v>2818</v>
      </c>
      <c r="G55" s="204"/>
    </row>
    <row r="56" spans="1:7" x14ac:dyDescent="0.25">
      <c r="A56" s="1"/>
      <c r="B56" s="204"/>
      <c r="C56" s="204"/>
      <c r="D56" s="204"/>
      <c r="E56" s="204"/>
      <c r="F56" s="204" t="s">
        <v>2795</v>
      </c>
      <c r="G56" s="204"/>
    </row>
    <row r="57" spans="1:7" x14ac:dyDescent="0.25">
      <c r="A57" s="1"/>
      <c r="B57" s="204"/>
      <c r="C57" s="204"/>
      <c r="D57" s="204"/>
      <c r="E57" s="204"/>
      <c r="F57" s="3" t="s">
        <v>2819</v>
      </c>
      <c r="G57" s="3" t="s">
        <v>2820</v>
      </c>
    </row>
    <row r="58" spans="1:7" x14ac:dyDescent="0.25">
      <c r="A58" s="1"/>
      <c r="B58" s="87" t="s">
        <v>2797</v>
      </c>
      <c r="C58" s="87" t="s">
        <v>2798</v>
      </c>
      <c r="D58" s="87" t="s">
        <v>2798</v>
      </c>
      <c r="E58" s="87">
        <v>0</v>
      </c>
      <c r="F58" s="87">
        <v>60.36</v>
      </c>
      <c r="G58" s="87">
        <v>59.64</v>
      </c>
    </row>
    <row r="59" spans="1:7" x14ac:dyDescent="0.25">
      <c r="A59" s="1"/>
      <c r="B59" s="87" t="s">
        <v>2821</v>
      </c>
      <c r="C59" s="87" t="s">
        <v>2798</v>
      </c>
      <c r="D59" s="87" t="s">
        <v>2798</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744</v>
      </c>
      <c r="C62" s="204"/>
      <c r="D62" s="204"/>
      <c r="E62" s="204"/>
      <c r="F62" s="204"/>
      <c r="G62" s="204"/>
    </row>
    <row r="63" spans="1:7" x14ac:dyDescent="0.25">
      <c r="A63" s="1"/>
      <c r="B63" s="204" t="s">
        <v>2814</v>
      </c>
      <c r="C63" s="204" t="s">
        <v>2815</v>
      </c>
      <c r="D63" s="204" t="s">
        <v>2816</v>
      </c>
      <c r="E63" s="204" t="s">
        <v>2817</v>
      </c>
      <c r="F63" s="204" t="s">
        <v>2818</v>
      </c>
      <c r="G63" s="204"/>
    </row>
    <row r="64" spans="1:7" x14ac:dyDescent="0.25">
      <c r="A64" s="1"/>
      <c r="B64" s="204"/>
      <c r="C64" s="204"/>
      <c r="D64" s="204"/>
      <c r="E64" s="204"/>
      <c r="F64" s="204" t="s">
        <v>2795</v>
      </c>
      <c r="G64" s="204"/>
    </row>
    <row r="65" spans="1:7" x14ac:dyDescent="0.25">
      <c r="A65" s="1"/>
      <c r="B65" s="204"/>
      <c r="C65" s="204"/>
      <c r="D65" s="204"/>
      <c r="E65" s="204"/>
      <c r="F65" s="3" t="s">
        <v>2819</v>
      </c>
      <c r="G65" s="3" t="s">
        <v>2820</v>
      </c>
    </row>
    <row r="66" spans="1:7" x14ac:dyDescent="0.25">
      <c r="A66" s="1"/>
      <c r="B66" s="87" t="s">
        <v>2797</v>
      </c>
      <c r="C66" s="87" t="s">
        <v>2798</v>
      </c>
      <c r="D66" s="87" t="s">
        <v>2798</v>
      </c>
      <c r="E66" s="87">
        <v>0</v>
      </c>
      <c r="F66" s="87">
        <v>60.36</v>
      </c>
      <c r="G66" s="87">
        <v>59.64</v>
      </c>
    </row>
    <row r="67" spans="1:7" x14ac:dyDescent="0.25">
      <c r="A67" s="1"/>
      <c r="B67" s="87" t="s">
        <v>2821</v>
      </c>
      <c r="C67" s="87" t="s">
        <v>2798</v>
      </c>
      <c r="D67" s="87" t="s">
        <v>2798</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2822</v>
      </c>
      <c r="C5" s="1"/>
      <c r="D5" s="1"/>
      <c r="E5" s="1"/>
      <c r="F5" s="1"/>
    </row>
    <row r="6" spans="1:7" ht="27" customHeight="1" x14ac:dyDescent="0.25">
      <c r="A6" s="1"/>
      <c r="B6" s="7" t="s">
        <v>68</v>
      </c>
      <c r="C6" s="7" t="s">
        <v>642</v>
      </c>
      <c r="D6" s="7" t="s">
        <v>2823</v>
      </c>
      <c r="E6" s="7" t="s">
        <v>2824</v>
      </c>
      <c r="F6" s="7" t="s">
        <v>2825</v>
      </c>
    </row>
    <row r="7" spans="1:7" x14ac:dyDescent="0.25">
      <c r="A7" s="1"/>
      <c r="B7" s="147" t="s">
        <v>72</v>
      </c>
      <c r="C7" s="147" t="s">
        <v>860</v>
      </c>
      <c r="D7" s="53">
        <v>6350.8</v>
      </c>
      <c r="E7" s="53">
        <v>6777.4927699999998</v>
      </c>
      <c r="F7" s="177">
        <v>6.718724727593374E-2</v>
      </c>
    </row>
    <row r="8" spans="1:7" x14ac:dyDescent="0.25">
      <c r="A8" s="1"/>
      <c r="B8" s="147" t="s">
        <v>72</v>
      </c>
      <c r="C8" s="147" t="s">
        <v>861</v>
      </c>
      <c r="D8" s="53">
        <v>6483.7</v>
      </c>
      <c r="E8" s="53">
        <v>6600.2083700000003</v>
      </c>
      <c r="F8" s="177">
        <v>1.7969426407760999E-2</v>
      </c>
    </row>
    <row r="9" spans="1:7" x14ac:dyDescent="0.25">
      <c r="A9" s="1"/>
      <c r="B9" s="147" t="s">
        <v>72</v>
      </c>
      <c r="C9" s="147" t="s">
        <v>862</v>
      </c>
      <c r="D9" s="53">
        <v>6470.6</v>
      </c>
      <c r="E9" s="53">
        <v>6520.2025100000001</v>
      </c>
      <c r="F9" s="177">
        <v>7.6658285166754242E-3</v>
      </c>
    </row>
    <row r="10" spans="1:7" x14ac:dyDescent="0.25">
      <c r="A10" s="1"/>
      <c r="B10" s="147" t="s">
        <v>72</v>
      </c>
      <c r="C10" s="147" t="s">
        <v>863</v>
      </c>
      <c r="D10" s="53">
        <v>6287.9</v>
      </c>
      <c r="E10" s="53">
        <v>6455.6913299999997</v>
      </c>
      <c r="F10" s="177">
        <v>2.6684796195868256E-2</v>
      </c>
    </row>
    <row r="11" spans="1:7" x14ac:dyDescent="0.25">
      <c r="A11" s="1"/>
      <c r="B11" s="147" t="s">
        <v>72</v>
      </c>
      <c r="C11" s="147" t="s">
        <v>864</v>
      </c>
      <c r="D11" s="53">
        <v>6387.5</v>
      </c>
      <c r="E11" s="53">
        <v>6448.9137499999997</v>
      </c>
      <c r="F11" s="177">
        <v>9.614677103718201E-3</v>
      </c>
    </row>
    <row r="12" spans="1:7" x14ac:dyDescent="0.25">
      <c r="A12" s="1"/>
      <c r="B12" s="147" t="s">
        <v>72</v>
      </c>
      <c r="C12" s="147" t="s">
        <v>865</v>
      </c>
      <c r="D12" s="53">
        <v>6331.6</v>
      </c>
      <c r="E12" s="53">
        <v>6440.62799</v>
      </c>
      <c r="F12" s="177">
        <v>1.7219658538126226E-2</v>
      </c>
    </row>
    <row r="13" spans="1:7" x14ac:dyDescent="0.25">
      <c r="A13" s="1"/>
      <c r="B13" s="147" t="s">
        <v>72</v>
      </c>
      <c r="C13" s="147" t="s">
        <v>866</v>
      </c>
      <c r="D13" s="53">
        <v>6328.1</v>
      </c>
      <c r="E13" s="53">
        <v>6411.9675100000004</v>
      </c>
      <c r="F13" s="177">
        <v>1.3253189740996507E-2</v>
      </c>
    </row>
    <row r="14" spans="1:7" x14ac:dyDescent="0.25">
      <c r="A14" s="1"/>
      <c r="B14" s="147" t="s">
        <v>72</v>
      </c>
      <c r="C14" s="147" t="s">
        <v>867</v>
      </c>
      <c r="D14" s="53">
        <v>6368.7</v>
      </c>
      <c r="E14" s="53">
        <v>6408.6419299999998</v>
      </c>
      <c r="F14" s="177">
        <v>6.2715985994001916E-3</v>
      </c>
    </row>
    <row r="15" spans="1:7" x14ac:dyDescent="0.25">
      <c r="A15" s="1"/>
      <c r="B15" s="147" t="s">
        <v>72</v>
      </c>
      <c r="C15" s="147" t="s">
        <v>868</v>
      </c>
      <c r="D15" s="53">
        <v>6270.7</v>
      </c>
      <c r="E15" s="53">
        <v>6420.8989899999997</v>
      </c>
      <c r="F15" s="177">
        <v>2.3952507694515766E-2</v>
      </c>
    </row>
    <row r="16" spans="1:7" x14ac:dyDescent="0.25">
      <c r="A16" s="1"/>
      <c r="B16" s="147" t="s">
        <v>72</v>
      </c>
      <c r="C16" s="147" t="s">
        <v>869</v>
      </c>
      <c r="D16" s="53">
        <v>6518.5</v>
      </c>
      <c r="E16" s="53">
        <v>6500.1387999999997</v>
      </c>
      <c r="F16" s="177">
        <v>-2.8167830022244383E-3</v>
      </c>
    </row>
    <row r="17" spans="1:6" x14ac:dyDescent="0.25">
      <c r="A17" s="1"/>
      <c r="B17" s="147" t="s">
        <v>72</v>
      </c>
      <c r="C17" s="147" t="s">
        <v>870</v>
      </c>
      <c r="D17" s="53">
        <v>6535.7</v>
      </c>
      <c r="E17" s="53">
        <v>6513.7766000000001</v>
      </c>
      <c r="F17" s="177">
        <v>-3.3544073320378844E-3</v>
      </c>
    </row>
    <row r="18" spans="1:6" x14ac:dyDescent="0.25">
      <c r="A18" s="1"/>
      <c r="B18" s="147" t="s">
        <v>72</v>
      </c>
      <c r="C18" s="147" t="s">
        <v>871</v>
      </c>
      <c r="D18" s="53">
        <v>6671.2</v>
      </c>
      <c r="E18" s="53">
        <v>6683.8729999999996</v>
      </c>
      <c r="F18" s="177">
        <v>1.8996582324019666E-3</v>
      </c>
    </row>
    <row r="19" spans="1:6" x14ac:dyDescent="0.25">
      <c r="A19" s="1"/>
      <c r="B19" s="147" t="s">
        <v>72</v>
      </c>
      <c r="C19" s="147" t="s">
        <v>872</v>
      </c>
      <c r="D19" s="53">
        <v>6798.26</v>
      </c>
      <c r="E19" s="53">
        <v>6744.0710399999998</v>
      </c>
      <c r="F19" s="177">
        <v>-7.9710043452295154E-3</v>
      </c>
    </row>
    <row r="20" spans="1:6" x14ac:dyDescent="0.25">
      <c r="A20" s="1"/>
      <c r="B20" s="147" t="s">
        <v>72</v>
      </c>
      <c r="C20" s="147" t="s">
        <v>873</v>
      </c>
      <c r="D20" s="53">
        <v>6808.8</v>
      </c>
      <c r="E20" s="53">
        <v>6765.8241699999999</v>
      </c>
      <c r="F20" s="177">
        <v>-6.3118067794618732E-3</v>
      </c>
    </row>
    <row r="21" spans="1:6" x14ac:dyDescent="0.25">
      <c r="A21" s="1"/>
      <c r="B21" s="147" t="s">
        <v>72</v>
      </c>
      <c r="C21" s="147" t="s">
        <v>874</v>
      </c>
      <c r="D21" s="53">
        <v>6922.75</v>
      </c>
      <c r="E21" s="53">
        <v>6935.6548899999998</v>
      </c>
      <c r="F21" s="177">
        <v>1.8641276949189268E-3</v>
      </c>
    </row>
    <row r="22" spans="1:6" x14ac:dyDescent="0.25">
      <c r="A22" s="1"/>
      <c r="B22" s="147" t="s">
        <v>72</v>
      </c>
      <c r="C22" s="147" t="s">
        <v>875</v>
      </c>
      <c r="D22" s="53">
        <v>7057.33</v>
      </c>
      <c r="E22" s="53">
        <v>7051.97019</v>
      </c>
      <c r="F22" s="177">
        <v>-7.594671072487754E-4</v>
      </c>
    </row>
    <row r="23" spans="1:6" x14ac:dyDescent="0.25">
      <c r="A23" s="1"/>
      <c r="B23" s="147" t="s">
        <v>72</v>
      </c>
      <c r="C23" s="147" t="s">
        <v>876</v>
      </c>
      <c r="D23" s="53">
        <v>7255.38</v>
      </c>
      <c r="E23" s="53">
        <v>7187.3596799999996</v>
      </c>
      <c r="F23" s="177">
        <v>-9.3751560910662144E-3</v>
      </c>
    </row>
    <row r="24" spans="1:6" x14ac:dyDescent="0.25">
      <c r="A24" s="1"/>
      <c r="B24" s="147" t="s">
        <v>72</v>
      </c>
      <c r="C24" s="147" t="s">
        <v>877</v>
      </c>
      <c r="D24" s="53">
        <v>7404.24</v>
      </c>
      <c r="E24" s="53">
        <v>7400.3227299999999</v>
      </c>
      <c r="F24" s="177">
        <v>-5.2905767506185644E-4</v>
      </c>
    </row>
    <row r="25" spans="1:6" x14ac:dyDescent="0.25">
      <c r="A25" s="1"/>
      <c r="B25" s="147" t="s">
        <v>72</v>
      </c>
      <c r="C25" s="147" t="s">
        <v>878</v>
      </c>
      <c r="D25" s="53">
        <v>7434.6</v>
      </c>
      <c r="E25" s="53">
        <v>7540.3987100000004</v>
      </c>
      <c r="F25" s="177">
        <v>1.4230585371102684E-2</v>
      </c>
    </row>
    <row r="26" spans="1:6" x14ac:dyDescent="0.25">
      <c r="A26" s="1"/>
      <c r="B26" s="147" t="s">
        <v>72</v>
      </c>
      <c r="C26" s="147" t="s">
        <v>879</v>
      </c>
      <c r="D26" s="53">
        <v>7520.16</v>
      </c>
      <c r="E26" s="53">
        <v>7623.7641800000001</v>
      </c>
      <c r="F26" s="177">
        <v>1.3776858471096359E-2</v>
      </c>
    </row>
    <row r="27" spans="1:6" x14ac:dyDescent="0.25">
      <c r="A27" s="1"/>
      <c r="B27" s="147" t="s">
        <v>72</v>
      </c>
      <c r="C27" s="147" t="s">
        <v>880</v>
      </c>
      <c r="D27" s="53">
        <v>7587.79</v>
      </c>
      <c r="E27" s="53">
        <v>7709.4641600000004</v>
      </c>
      <c r="F27" s="177">
        <v>1.6035520223938726E-2</v>
      </c>
    </row>
    <row r="28" spans="1:6" x14ac:dyDescent="0.25">
      <c r="A28" s="1"/>
      <c r="B28" s="147" t="s">
        <v>72</v>
      </c>
      <c r="C28" s="147" t="s">
        <v>881</v>
      </c>
      <c r="D28" s="53">
        <v>7702.5</v>
      </c>
      <c r="E28" s="53">
        <v>7827.8302999999996</v>
      </c>
      <c r="F28" s="177">
        <v>1.6271379422265499E-2</v>
      </c>
    </row>
    <row r="29" spans="1:6" x14ac:dyDescent="0.25">
      <c r="A29" s="1"/>
      <c r="B29" s="147" t="s">
        <v>72</v>
      </c>
      <c r="C29" s="147" t="s">
        <v>882</v>
      </c>
      <c r="D29" s="53">
        <v>7855.69</v>
      </c>
      <c r="E29" s="53">
        <v>7898.0792799999999</v>
      </c>
      <c r="F29" s="177">
        <v>5.3959970416347898E-3</v>
      </c>
    </row>
    <row r="30" spans="1:6" x14ac:dyDescent="0.25">
      <c r="A30" s="1"/>
      <c r="B30" s="147" t="s">
        <v>72</v>
      </c>
      <c r="C30" s="147" t="s">
        <v>883</v>
      </c>
      <c r="D30" s="53">
        <v>7693.07</v>
      </c>
      <c r="E30" s="53">
        <v>7904.4490999999998</v>
      </c>
      <c r="F30" s="177">
        <v>2.7476560072896773E-2</v>
      </c>
    </row>
    <row r="31" spans="1:6" x14ac:dyDescent="0.25">
      <c r="A31" s="1"/>
      <c r="B31" s="147" t="s">
        <v>72</v>
      </c>
      <c r="C31" s="147" t="s">
        <v>884</v>
      </c>
      <c r="D31" s="53">
        <v>7679.42</v>
      </c>
      <c r="E31" s="53">
        <v>7804.5512699999999</v>
      </c>
      <c r="F31" s="177">
        <v>1.6294364678582498E-2</v>
      </c>
    </row>
    <row r="32" spans="1:6" x14ac:dyDescent="0.25">
      <c r="A32" s="1"/>
      <c r="B32" s="147" t="s">
        <v>72</v>
      </c>
      <c r="C32" s="147" t="s">
        <v>885</v>
      </c>
      <c r="D32" s="53">
        <v>7566.27</v>
      </c>
      <c r="E32" s="53">
        <v>7701.6246199999996</v>
      </c>
      <c r="F32" s="177">
        <v>1.788921357551343E-2</v>
      </c>
    </row>
    <row r="33" spans="1:6" x14ac:dyDescent="0.25">
      <c r="A33" s="1"/>
      <c r="B33" s="147" t="s">
        <v>72</v>
      </c>
      <c r="C33" s="147" t="s">
        <v>886</v>
      </c>
      <c r="D33" s="53">
        <v>7450.21</v>
      </c>
      <c r="E33" s="53">
        <v>7712.14797</v>
      </c>
      <c r="F33" s="177">
        <v>3.5158468016337797E-2</v>
      </c>
    </row>
    <row r="34" spans="1:6" x14ac:dyDescent="0.25">
      <c r="A34" s="1"/>
      <c r="B34" s="147" t="s">
        <v>72</v>
      </c>
      <c r="C34" s="147" t="s">
        <v>887</v>
      </c>
      <c r="D34" s="53">
        <v>7611.62</v>
      </c>
      <c r="E34" s="53">
        <v>7763.8080499999996</v>
      </c>
      <c r="F34" s="177">
        <v>1.9994173382276045E-2</v>
      </c>
    </row>
    <row r="35" spans="1:6" x14ac:dyDescent="0.25">
      <c r="A35" s="1"/>
      <c r="B35" s="147" t="s">
        <v>72</v>
      </c>
      <c r="C35" s="147" t="s">
        <v>888</v>
      </c>
      <c r="D35" s="53">
        <v>7662.57</v>
      </c>
      <c r="E35" s="53">
        <v>7905.5868099999998</v>
      </c>
      <c r="F35" s="177">
        <v>3.1714791512508202E-2</v>
      </c>
    </row>
    <row r="36" spans="1:6" x14ac:dyDescent="0.25">
      <c r="A36" s="1"/>
      <c r="B36" s="147" t="s">
        <v>72</v>
      </c>
      <c r="C36" s="147" t="s">
        <v>889</v>
      </c>
      <c r="D36" s="53">
        <v>7787.63</v>
      </c>
      <c r="E36" s="53">
        <v>7840.0762400000003</v>
      </c>
      <c r="F36" s="177">
        <v>6.7345572401359593E-3</v>
      </c>
    </row>
    <row r="37" spans="1:6" x14ac:dyDescent="0.25">
      <c r="A37" s="1"/>
      <c r="B37" s="147" t="s">
        <v>72</v>
      </c>
      <c r="C37" s="147" t="s">
        <v>890</v>
      </c>
      <c r="D37" s="53">
        <v>7843.2</v>
      </c>
      <c r="E37" s="53">
        <v>7882.4159</v>
      </c>
      <c r="F37" s="177">
        <v>4.999987250101999E-3</v>
      </c>
    </row>
    <row r="38" spans="1:6" x14ac:dyDescent="0.25">
      <c r="A38" s="1"/>
      <c r="B38" s="147" t="s">
        <v>72</v>
      </c>
      <c r="C38" s="147" t="s">
        <v>891</v>
      </c>
      <c r="D38" s="53">
        <v>7826.12</v>
      </c>
      <c r="E38" s="53">
        <v>7833.5743199999997</v>
      </c>
      <c r="F38" s="177">
        <v>9.5249242280977047E-4</v>
      </c>
    </row>
    <row r="39" spans="1:6" x14ac:dyDescent="0.25">
      <c r="A39" s="1"/>
      <c r="B39" s="147" t="s">
        <v>72</v>
      </c>
      <c r="C39" s="147" t="s">
        <v>892</v>
      </c>
      <c r="D39" s="53">
        <v>7778.33</v>
      </c>
      <c r="E39" s="53">
        <v>7756.7407300000004</v>
      </c>
      <c r="F39" s="177">
        <v>-2.7755662205126291E-3</v>
      </c>
    </row>
    <row r="40" spans="1:6" x14ac:dyDescent="0.25">
      <c r="A40" s="1"/>
      <c r="B40" s="147" t="s">
        <v>72</v>
      </c>
      <c r="C40" s="147" t="s">
        <v>893</v>
      </c>
      <c r="D40" s="53">
        <v>7587.81</v>
      </c>
      <c r="E40" s="53">
        <v>7640.2199799999999</v>
      </c>
      <c r="F40" s="177">
        <v>6.9071286708549638E-3</v>
      </c>
    </row>
    <row r="41" spans="1:6" x14ac:dyDescent="0.25">
      <c r="A41" s="1"/>
      <c r="B41" s="147" t="s">
        <v>72</v>
      </c>
      <c r="C41" s="147" t="s">
        <v>894</v>
      </c>
      <c r="D41" s="53">
        <v>7592.69</v>
      </c>
      <c r="E41" s="53">
        <v>7537.9885999999997</v>
      </c>
      <c r="F41" s="177">
        <v>-7.2044822059112125E-3</v>
      </c>
    </row>
    <row r="42" spans="1:6" x14ac:dyDescent="0.25">
      <c r="A42" s="1"/>
      <c r="B42" s="147" t="s">
        <v>72</v>
      </c>
      <c r="C42" s="147" t="s">
        <v>895</v>
      </c>
      <c r="D42" s="53">
        <v>7485.67</v>
      </c>
      <c r="E42" s="53">
        <v>7427.1075199999996</v>
      </c>
      <c r="F42" s="177">
        <v>-7.8232783438222635E-3</v>
      </c>
    </row>
    <row r="43" spans="1:6" x14ac:dyDescent="0.25">
      <c r="A43" s="1"/>
      <c r="B43" s="147" t="s">
        <v>72</v>
      </c>
      <c r="C43" s="147" t="s">
        <v>896</v>
      </c>
      <c r="D43" s="53">
        <v>7673.25</v>
      </c>
      <c r="E43" s="53">
        <v>7773.1681900000003</v>
      </c>
      <c r="F43" s="177">
        <v>1.302162577786466E-2</v>
      </c>
    </row>
    <row r="44" spans="1:6" x14ac:dyDescent="0.25">
      <c r="A44" s="1"/>
      <c r="B44" s="147" t="s">
        <v>72</v>
      </c>
      <c r="C44" s="147" t="s">
        <v>897</v>
      </c>
      <c r="D44" s="53">
        <v>7636.9</v>
      </c>
      <c r="E44" s="53">
        <v>7811.7304599999998</v>
      </c>
      <c r="F44" s="177">
        <v>2.2892857049326299E-2</v>
      </c>
    </row>
    <row r="45" spans="1:6" x14ac:dyDescent="0.25">
      <c r="A45" s="1"/>
      <c r="B45" s="147" t="s">
        <v>72</v>
      </c>
      <c r="C45" s="147" t="s">
        <v>898</v>
      </c>
      <c r="D45" s="53">
        <v>7636.49</v>
      </c>
      <c r="E45" s="53">
        <v>7802.2417100000002</v>
      </c>
      <c r="F45" s="177">
        <v>2.1705221901685199E-2</v>
      </c>
    </row>
    <row r="46" spans="1:6" x14ac:dyDescent="0.25">
      <c r="A46" s="1"/>
      <c r="B46" s="147" t="s">
        <v>72</v>
      </c>
      <c r="C46" s="147" t="s">
        <v>899</v>
      </c>
      <c r="D46" s="53">
        <v>7599.43</v>
      </c>
      <c r="E46" s="53">
        <v>7783.0819300000003</v>
      </c>
      <c r="F46" s="177">
        <v>2.4166540122088104E-2</v>
      </c>
    </row>
    <row r="47" spans="1:6" x14ac:dyDescent="0.25">
      <c r="A47" s="1"/>
      <c r="B47" s="147" t="s">
        <v>72</v>
      </c>
      <c r="C47" s="147" t="s">
        <v>900</v>
      </c>
      <c r="D47" s="53">
        <v>7581.96</v>
      </c>
      <c r="E47" s="53">
        <v>7755.9795800000002</v>
      </c>
      <c r="F47" s="177">
        <v>2.2951793467652165E-2</v>
      </c>
    </row>
    <row r="48" spans="1:6" x14ac:dyDescent="0.25">
      <c r="A48" s="1"/>
      <c r="B48" s="147" t="s">
        <v>72</v>
      </c>
      <c r="C48" s="147" t="s">
        <v>901</v>
      </c>
      <c r="D48" s="53">
        <v>7579.3</v>
      </c>
      <c r="E48" s="53">
        <v>7661.1456799999996</v>
      </c>
      <c r="F48" s="177">
        <v>1.0798580343831224E-2</v>
      </c>
    </row>
    <row r="49" spans="1:6" x14ac:dyDescent="0.25">
      <c r="A49" s="1"/>
      <c r="B49" s="147" t="s">
        <v>72</v>
      </c>
      <c r="C49" s="147" t="s">
        <v>902</v>
      </c>
      <c r="D49" s="53">
        <v>7480.61</v>
      </c>
      <c r="E49" s="53">
        <v>7562.2358800000002</v>
      </c>
      <c r="F49" s="177">
        <v>1.0911660947436105E-2</v>
      </c>
    </row>
    <row r="50" spans="1:6" x14ac:dyDescent="0.25">
      <c r="A50" s="1"/>
      <c r="B50" s="147" t="s">
        <v>72</v>
      </c>
      <c r="C50" s="147" t="s">
        <v>903</v>
      </c>
      <c r="D50" s="53">
        <v>7469.35</v>
      </c>
      <c r="E50" s="53">
        <v>7518.3074200000001</v>
      </c>
      <c r="F50" s="177">
        <v>6.5544418188999047E-3</v>
      </c>
    </row>
    <row r="51" spans="1:6" x14ac:dyDescent="0.25">
      <c r="A51" s="1"/>
      <c r="B51" s="147" t="s">
        <v>72</v>
      </c>
      <c r="C51" s="147" t="s">
        <v>904</v>
      </c>
      <c r="D51" s="53">
        <v>7296.12</v>
      </c>
      <c r="E51" s="53">
        <v>7423.2695700000004</v>
      </c>
      <c r="F51" s="177">
        <v>1.7427011891251787E-2</v>
      </c>
    </row>
    <row r="52" spans="1:6" x14ac:dyDescent="0.25">
      <c r="A52" s="1"/>
      <c r="B52" s="147" t="s">
        <v>72</v>
      </c>
      <c r="C52" s="147" t="s">
        <v>905</v>
      </c>
      <c r="D52" s="53">
        <v>7123.8</v>
      </c>
      <c r="E52" s="53">
        <v>7219.5441199999996</v>
      </c>
      <c r="F52" s="177">
        <v>1.3440034812880766E-2</v>
      </c>
    </row>
    <row r="53" spans="1:6" x14ac:dyDescent="0.25">
      <c r="A53" s="1"/>
      <c r="B53" s="147" t="s">
        <v>72</v>
      </c>
      <c r="C53" s="147" t="s">
        <v>906</v>
      </c>
      <c r="D53" s="53">
        <v>6919.8</v>
      </c>
      <c r="E53" s="53">
        <v>7001.7393000000002</v>
      </c>
      <c r="F53" s="177">
        <v>1.1841281539928901E-2</v>
      </c>
    </row>
    <row r="54" spans="1:6" x14ac:dyDescent="0.25">
      <c r="A54" s="1"/>
      <c r="B54" s="147" t="s">
        <v>907</v>
      </c>
      <c r="C54" s="147" t="s">
        <v>73</v>
      </c>
      <c r="D54" s="53">
        <v>6671.12</v>
      </c>
      <c r="E54" s="53">
        <v>6813.0404600000002</v>
      </c>
      <c r="F54" s="177">
        <v>2.1273858062814038E-2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05" t="s">
        <v>2826</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row>
    <row r="6" spans="1:655" ht="20.100000000000001" customHeight="1" x14ac:dyDescent="0.25">
      <c r="A6" s="1"/>
      <c r="B6" s="204" t="s">
        <v>68</v>
      </c>
      <c r="C6" s="204" t="s">
        <v>642</v>
      </c>
      <c r="D6" s="229" t="s">
        <v>652</v>
      </c>
      <c r="E6" s="229"/>
      <c r="F6" s="229"/>
      <c r="G6" s="229"/>
      <c r="H6" s="229" t="s">
        <v>652</v>
      </c>
      <c r="I6" s="229"/>
      <c r="J6" s="229"/>
      <c r="K6" s="229"/>
      <c r="L6" s="229" t="s">
        <v>43</v>
      </c>
      <c r="M6" s="229"/>
      <c r="N6" s="229"/>
      <c r="O6" s="229"/>
      <c r="P6" s="229" t="s">
        <v>278</v>
      </c>
      <c r="Q6" s="229"/>
      <c r="R6" s="229"/>
      <c r="S6" s="229"/>
      <c r="T6" s="229" t="s">
        <v>278</v>
      </c>
      <c r="U6" s="229"/>
      <c r="V6" s="229"/>
      <c r="W6" s="229"/>
      <c r="X6" s="229" t="s">
        <v>278</v>
      </c>
      <c r="Y6" s="229"/>
      <c r="Z6" s="229"/>
      <c r="AA6" s="229"/>
      <c r="AB6" s="229" t="s">
        <v>278</v>
      </c>
      <c r="AC6" s="229"/>
      <c r="AD6" s="229"/>
      <c r="AE6" s="229"/>
      <c r="AF6" s="229" t="s">
        <v>122</v>
      </c>
      <c r="AG6" s="229"/>
      <c r="AH6" s="229"/>
      <c r="AI6" s="229"/>
      <c r="AJ6" s="229" t="s">
        <v>122</v>
      </c>
      <c r="AK6" s="229"/>
      <c r="AL6" s="229"/>
      <c r="AM6" s="229"/>
      <c r="AN6" s="229" t="s">
        <v>163</v>
      </c>
      <c r="AO6" s="229"/>
      <c r="AP6" s="229"/>
      <c r="AQ6" s="229"/>
      <c r="AR6" s="229" t="s">
        <v>163</v>
      </c>
      <c r="AS6" s="229"/>
      <c r="AT6" s="229"/>
      <c r="AU6" s="229"/>
      <c r="AV6" s="229" t="s">
        <v>110</v>
      </c>
      <c r="AW6" s="229"/>
      <c r="AX6" s="229"/>
      <c r="AY6" s="229"/>
      <c r="AZ6" s="229" t="s">
        <v>110</v>
      </c>
      <c r="BA6" s="229"/>
      <c r="BB6" s="229"/>
      <c r="BC6" s="229"/>
      <c r="BD6" s="229" t="s">
        <v>110</v>
      </c>
      <c r="BE6" s="229"/>
      <c r="BF6" s="229"/>
      <c r="BG6" s="229"/>
      <c r="BH6" s="229" t="s">
        <v>110</v>
      </c>
      <c r="BI6" s="229"/>
      <c r="BJ6" s="229"/>
      <c r="BK6" s="229"/>
      <c r="BL6" s="229" t="s">
        <v>110</v>
      </c>
      <c r="BM6" s="229"/>
      <c r="BN6" s="229"/>
      <c r="BO6" s="229"/>
      <c r="BP6" s="229" t="s">
        <v>110</v>
      </c>
      <c r="BQ6" s="229"/>
      <c r="BR6" s="229"/>
      <c r="BS6" s="229"/>
      <c r="BT6" s="229" t="s">
        <v>110</v>
      </c>
      <c r="BU6" s="229"/>
      <c r="BV6" s="229"/>
      <c r="BW6" s="229"/>
      <c r="BX6" s="229" t="s">
        <v>110</v>
      </c>
      <c r="BY6" s="229"/>
      <c r="BZ6" s="229"/>
      <c r="CA6" s="229"/>
      <c r="CB6" s="229" t="s">
        <v>557</v>
      </c>
      <c r="CC6" s="229"/>
      <c r="CD6" s="229"/>
      <c r="CE6" s="229"/>
      <c r="CF6" s="229" t="s">
        <v>557</v>
      </c>
      <c r="CG6" s="229"/>
      <c r="CH6" s="229"/>
      <c r="CI6" s="229"/>
      <c r="CJ6" s="229" t="s">
        <v>557</v>
      </c>
      <c r="CK6" s="229"/>
      <c r="CL6" s="229"/>
      <c r="CM6" s="229"/>
      <c r="CN6" s="229" t="s">
        <v>557</v>
      </c>
      <c r="CO6" s="229"/>
      <c r="CP6" s="229"/>
      <c r="CQ6" s="229"/>
      <c r="CR6" s="229" t="s">
        <v>653</v>
      </c>
      <c r="CS6" s="229"/>
      <c r="CT6" s="229"/>
      <c r="CU6" s="229"/>
      <c r="CV6" s="229" t="s">
        <v>274</v>
      </c>
      <c r="CW6" s="229"/>
      <c r="CX6" s="229"/>
      <c r="CY6" s="229"/>
      <c r="CZ6" s="229" t="s">
        <v>274</v>
      </c>
      <c r="DA6" s="229"/>
      <c r="DB6" s="229"/>
      <c r="DC6" s="229"/>
      <c r="DD6" s="229" t="s">
        <v>274</v>
      </c>
      <c r="DE6" s="229"/>
      <c r="DF6" s="229"/>
      <c r="DG6" s="229"/>
      <c r="DH6" s="229" t="s">
        <v>80</v>
      </c>
      <c r="DI6" s="229"/>
      <c r="DJ6" s="229"/>
      <c r="DK6" s="229"/>
      <c r="DL6" s="229" t="s">
        <v>80</v>
      </c>
      <c r="DM6" s="229"/>
      <c r="DN6" s="229"/>
      <c r="DO6" s="229"/>
      <c r="DP6" s="229" t="s">
        <v>80</v>
      </c>
      <c r="DQ6" s="229"/>
      <c r="DR6" s="229"/>
      <c r="DS6" s="229"/>
      <c r="DT6" s="229" t="s">
        <v>80</v>
      </c>
      <c r="DU6" s="229"/>
      <c r="DV6" s="229"/>
      <c r="DW6" s="229"/>
      <c r="DX6" s="229" t="s">
        <v>80</v>
      </c>
      <c r="DY6" s="229"/>
      <c r="DZ6" s="229"/>
      <c r="EA6" s="229"/>
      <c r="EB6" s="229" t="s">
        <v>80</v>
      </c>
      <c r="EC6" s="229"/>
      <c r="ED6" s="229"/>
      <c r="EE6" s="229"/>
      <c r="EF6" s="229" t="s">
        <v>80</v>
      </c>
      <c r="EG6" s="229"/>
      <c r="EH6" s="229"/>
      <c r="EI6" s="229"/>
      <c r="EJ6" s="229" t="s">
        <v>547</v>
      </c>
      <c r="EK6" s="229"/>
      <c r="EL6" s="229"/>
      <c r="EM6" s="229"/>
      <c r="EN6" s="229" t="s">
        <v>75</v>
      </c>
      <c r="EO6" s="229"/>
      <c r="EP6" s="229"/>
      <c r="EQ6" s="229"/>
      <c r="ER6" s="229" t="s">
        <v>378</v>
      </c>
      <c r="ES6" s="229"/>
      <c r="ET6" s="229"/>
      <c r="EU6" s="229"/>
      <c r="EV6" s="229" t="s">
        <v>654</v>
      </c>
      <c r="EW6" s="229"/>
      <c r="EX6" s="229"/>
      <c r="EY6" s="229"/>
      <c r="EZ6" s="229" t="s">
        <v>654</v>
      </c>
      <c r="FA6" s="229"/>
      <c r="FB6" s="229"/>
      <c r="FC6" s="229"/>
      <c r="FD6" s="229" t="s">
        <v>655</v>
      </c>
      <c r="FE6" s="229"/>
      <c r="FF6" s="229"/>
      <c r="FG6" s="229"/>
      <c r="FH6" s="229" t="s">
        <v>655</v>
      </c>
      <c r="FI6" s="229"/>
      <c r="FJ6" s="229"/>
      <c r="FK6" s="229"/>
      <c r="FL6" s="229" t="s">
        <v>656</v>
      </c>
      <c r="FM6" s="229"/>
      <c r="FN6" s="229"/>
      <c r="FO6" s="229"/>
      <c r="FP6" s="229" t="s">
        <v>657</v>
      </c>
      <c r="FQ6" s="229"/>
      <c r="FR6" s="229"/>
      <c r="FS6" s="229"/>
      <c r="FT6" s="229" t="s">
        <v>657</v>
      </c>
      <c r="FU6" s="229"/>
      <c r="FV6" s="229"/>
      <c r="FW6" s="229"/>
      <c r="FX6" s="229" t="s">
        <v>658</v>
      </c>
      <c r="FY6" s="229"/>
      <c r="FZ6" s="229"/>
      <c r="GA6" s="229"/>
      <c r="GB6" s="229" t="s">
        <v>659</v>
      </c>
      <c r="GC6" s="229"/>
      <c r="GD6" s="229"/>
      <c r="GE6" s="229"/>
      <c r="GF6" s="229" t="s">
        <v>660</v>
      </c>
      <c r="GG6" s="229"/>
      <c r="GH6" s="229"/>
      <c r="GI6" s="229"/>
      <c r="GJ6" s="229" t="s">
        <v>107</v>
      </c>
      <c r="GK6" s="229"/>
      <c r="GL6" s="229"/>
      <c r="GM6" s="229"/>
      <c r="GN6" s="229" t="s">
        <v>107</v>
      </c>
      <c r="GO6" s="229"/>
      <c r="GP6" s="229"/>
      <c r="GQ6" s="229"/>
      <c r="GR6" s="229" t="s">
        <v>107</v>
      </c>
      <c r="GS6" s="229"/>
      <c r="GT6" s="229"/>
      <c r="GU6" s="229"/>
      <c r="GV6" s="229" t="s">
        <v>153</v>
      </c>
      <c r="GW6" s="229"/>
      <c r="GX6" s="229"/>
      <c r="GY6" s="229"/>
      <c r="GZ6" s="229" t="s">
        <v>153</v>
      </c>
      <c r="HA6" s="229"/>
      <c r="HB6" s="229"/>
      <c r="HC6" s="229"/>
      <c r="HD6" s="229" t="s">
        <v>153</v>
      </c>
      <c r="HE6" s="229"/>
      <c r="HF6" s="229"/>
      <c r="HG6" s="229"/>
      <c r="HH6" s="229" t="s">
        <v>153</v>
      </c>
      <c r="HI6" s="229"/>
      <c r="HJ6" s="229"/>
      <c r="HK6" s="229"/>
      <c r="HL6" s="229" t="s">
        <v>153</v>
      </c>
      <c r="HM6" s="229"/>
      <c r="HN6" s="229"/>
      <c r="HO6" s="229"/>
      <c r="HP6" s="229" t="s">
        <v>153</v>
      </c>
      <c r="HQ6" s="229"/>
      <c r="HR6" s="229"/>
      <c r="HS6" s="229"/>
      <c r="HT6" s="229" t="s">
        <v>153</v>
      </c>
      <c r="HU6" s="229"/>
      <c r="HV6" s="229"/>
      <c r="HW6" s="229"/>
      <c r="HX6" s="229" t="s">
        <v>153</v>
      </c>
      <c r="HY6" s="229"/>
      <c r="HZ6" s="229"/>
      <c r="IA6" s="229"/>
      <c r="IB6" s="229" t="s">
        <v>661</v>
      </c>
      <c r="IC6" s="229"/>
      <c r="ID6" s="229"/>
      <c r="IE6" s="229"/>
      <c r="IF6" s="229" t="s">
        <v>88</v>
      </c>
      <c r="IG6" s="229"/>
      <c r="IH6" s="229"/>
      <c r="II6" s="229"/>
      <c r="IJ6" s="229" t="s">
        <v>88</v>
      </c>
      <c r="IK6" s="229"/>
      <c r="IL6" s="229"/>
      <c r="IM6" s="229"/>
      <c r="IN6" s="229" t="s">
        <v>88</v>
      </c>
      <c r="IO6" s="229"/>
      <c r="IP6" s="229"/>
      <c r="IQ6" s="229"/>
      <c r="IR6" s="229" t="s">
        <v>93</v>
      </c>
      <c r="IS6" s="229"/>
      <c r="IT6" s="229"/>
      <c r="IU6" s="229"/>
      <c r="IV6" s="229" t="s">
        <v>93</v>
      </c>
      <c r="IW6" s="229"/>
      <c r="IX6" s="229"/>
      <c r="IY6" s="229"/>
      <c r="IZ6" s="229" t="s">
        <v>93</v>
      </c>
      <c r="JA6" s="229"/>
      <c r="JB6" s="229"/>
      <c r="JC6" s="229"/>
      <c r="JD6" s="229" t="s">
        <v>93</v>
      </c>
      <c r="JE6" s="229"/>
      <c r="JF6" s="229"/>
      <c r="JG6" s="229"/>
      <c r="JH6" s="229" t="s">
        <v>93</v>
      </c>
      <c r="JI6" s="229"/>
      <c r="JJ6" s="229"/>
      <c r="JK6" s="229"/>
      <c r="JL6" s="229" t="s">
        <v>93</v>
      </c>
      <c r="JM6" s="229"/>
      <c r="JN6" s="229"/>
      <c r="JO6" s="229"/>
      <c r="JP6" s="229" t="s">
        <v>93</v>
      </c>
      <c r="JQ6" s="229"/>
      <c r="JR6" s="229"/>
      <c r="JS6" s="229"/>
      <c r="JT6" s="229" t="s">
        <v>93</v>
      </c>
      <c r="JU6" s="229"/>
      <c r="JV6" s="229"/>
      <c r="JW6" s="229"/>
      <c r="JX6" s="229" t="s">
        <v>93</v>
      </c>
      <c r="JY6" s="229"/>
      <c r="JZ6" s="229"/>
      <c r="KA6" s="229"/>
      <c r="KB6" s="229" t="s">
        <v>93</v>
      </c>
      <c r="KC6" s="229"/>
      <c r="KD6" s="229"/>
      <c r="KE6" s="229"/>
      <c r="KF6" s="229" t="s">
        <v>93</v>
      </c>
      <c r="KG6" s="229"/>
      <c r="KH6" s="229"/>
      <c r="KI6" s="229"/>
      <c r="KJ6" s="229" t="s">
        <v>93</v>
      </c>
      <c r="KK6" s="229"/>
      <c r="KL6" s="229"/>
      <c r="KM6" s="229"/>
      <c r="KN6" s="229" t="s">
        <v>93</v>
      </c>
      <c r="KO6" s="229"/>
      <c r="KP6" s="229"/>
      <c r="KQ6" s="229"/>
      <c r="KR6" s="229" t="s">
        <v>93</v>
      </c>
      <c r="KS6" s="229"/>
      <c r="KT6" s="229"/>
      <c r="KU6" s="229"/>
      <c r="KV6" s="229" t="s">
        <v>662</v>
      </c>
      <c r="KW6" s="229"/>
      <c r="KX6" s="229"/>
      <c r="KY6" s="229"/>
      <c r="KZ6" s="229" t="s">
        <v>662</v>
      </c>
      <c r="LA6" s="229"/>
      <c r="LB6" s="229"/>
      <c r="LC6" s="229"/>
      <c r="LD6" s="229" t="s">
        <v>663</v>
      </c>
      <c r="LE6" s="229"/>
      <c r="LF6" s="229"/>
      <c r="LG6" s="229"/>
      <c r="LH6" s="229" t="s">
        <v>53</v>
      </c>
      <c r="LI6" s="229"/>
      <c r="LJ6" s="229"/>
      <c r="LK6" s="229"/>
      <c r="LL6" s="229" t="s">
        <v>53</v>
      </c>
      <c r="LM6" s="229"/>
      <c r="LN6" s="229"/>
      <c r="LO6" s="229"/>
      <c r="LP6" s="229" t="s">
        <v>53</v>
      </c>
      <c r="LQ6" s="229"/>
      <c r="LR6" s="229"/>
      <c r="LS6" s="229"/>
      <c r="LT6" s="229" t="s">
        <v>53</v>
      </c>
      <c r="LU6" s="229"/>
      <c r="LV6" s="229"/>
      <c r="LW6" s="229"/>
      <c r="LX6" s="229" t="s">
        <v>53</v>
      </c>
      <c r="LY6" s="229"/>
      <c r="LZ6" s="229"/>
      <c r="MA6" s="229"/>
      <c r="MB6" s="229" t="s">
        <v>53</v>
      </c>
      <c r="MC6" s="229"/>
      <c r="MD6" s="229"/>
      <c r="ME6" s="229"/>
      <c r="MF6" s="229" t="s">
        <v>53</v>
      </c>
      <c r="MG6" s="229"/>
      <c r="MH6" s="229"/>
      <c r="MI6" s="229"/>
      <c r="MJ6" s="229" t="s">
        <v>53</v>
      </c>
      <c r="MK6" s="229"/>
      <c r="ML6" s="229"/>
      <c r="MM6" s="229"/>
      <c r="MN6" s="229" t="s">
        <v>53</v>
      </c>
      <c r="MO6" s="229"/>
      <c r="MP6" s="229"/>
      <c r="MQ6" s="229"/>
      <c r="MR6" s="229" t="s">
        <v>53</v>
      </c>
      <c r="MS6" s="229"/>
      <c r="MT6" s="229"/>
      <c r="MU6" s="229"/>
      <c r="MV6" s="229" t="s">
        <v>53</v>
      </c>
      <c r="MW6" s="229"/>
      <c r="MX6" s="229"/>
      <c r="MY6" s="229"/>
      <c r="MZ6" s="229" t="s">
        <v>53</v>
      </c>
      <c r="NA6" s="229"/>
      <c r="NB6" s="229"/>
      <c r="NC6" s="229"/>
      <c r="ND6" s="229" t="s">
        <v>150</v>
      </c>
      <c r="NE6" s="229"/>
      <c r="NF6" s="229"/>
      <c r="NG6" s="229"/>
      <c r="NH6" s="229" t="s">
        <v>150</v>
      </c>
      <c r="NI6" s="229"/>
      <c r="NJ6" s="229"/>
      <c r="NK6" s="229"/>
      <c r="NL6" s="229" t="s">
        <v>150</v>
      </c>
      <c r="NM6" s="229"/>
      <c r="NN6" s="229"/>
      <c r="NO6" s="229"/>
      <c r="NP6" s="229" t="s">
        <v>150</v>
      </c>
      <c r="NQ6" s="229"/>
      <c r="NR6" s="229"/>
      <c r="NS6" s="229"/>
      <c r="NT6" s="229" t="s">
        <v>159</v>
      </c>
      <c r="NU6" s="229"/>
      <c r="NV6" s="229"/>
      <c r="NW6" s="229"/>
      <c r="NX6" s="229" t="s">
        <v>159</v>
      </c>
      <c r="NY6" s="229"/>
      <c r="NZ6" s="229"/>
      <c r="OA6" s="229"/>
      <c r="OB6" s="229" t="s">
        <v>664</v>
      </c>
      <c r="OC6" s="229"/>
      <c r="OD6" s="229"/>
      <c r="OE6" s="229"/>
      <c r="OF6" s="229" t="s">
        <v>665</v>
      </c>
      <c r="OG6" s="229"/>
      <c r="OH6" s="229"/>
      <c r="OI6" s="229"/>
      <c r="OJ6" s="229" t="s">
        <v>666</v>
      </c>
      <c r="OK6" s="229"/>
      <c r="OL6" s="229"/>
      <c r="OM6" s="229"/>
      <c r="ON6" s="229" t="s">
        <v>667</v>
      </c>
      <c r="OO6" s="229"/>
      <c r="OP6" s="229"/>
      <c r="OQ6" s="229"/>
      <c r="OR6" s="229" t="s">
        <v>668</v>
      </c>
      <c r="OS6" s="229"/>
      <c r="OT6" s="229"/>
      <c r="OU6" s="229"/>
      <c r="OV6" s="229" t="s">
        <v>669</v>
      </c>
      <c r="OW6" s="229"/>
      <c r="OX6" s="229"/>
      <c r="OY6" s="229"/>
      <c r="OZ6" s="229" t="s">
        <v>122</v>
      </c>
      <c r="PA6" s="229"/>
      <c r="PB6" s="229"/>
      <c r="PC6" s="229"/>
      <c r="PD6" s="229" t="s">
        <v>122</v>
      </c>
      <c r="PE6" s="229"/>
      <c r="PF6" s="229"/>
      <c r="PG6" s="229"/>
      <c r="PH6" s="229" t="s">
        <v>547</v>
      </c>
      <c r="PI6" s="229"/>
      <c r="PJ6" s="229"/>
      <c r="PK6" s="229"/>
      <c r="PL6" s="229" t="s">
        <v>670</v>
      </c>
      <c r="PM6" s="229"/>
      <c r="PN6" s="229"/>
      <c r="PO6" s="229"/>
      <c r="PP6" s="229" t="s">
        <v>671</v>
      </c>
      <c r="PQ6" s="229"/>
      <c r="PR6" s="229"/>
      <c r="PS6" s="229"/>
      <c r="PT6" s="229" t="s">
        <v>672</v>
      </c>
      <c r="PU6" s="229"/>
      <c r="PV6" s="229"/>
      <c r="PW6" s="229"/>
      <c r="PX6" s="229" t="s">
        <v>673</v>
      </c>
      <c r="PY6" s="229"/>
      <c r="PZ6" s="229"/>
      <c r="QA6" s="229"/>
      <c r="QB6" s="229" t="s">
        <v>674</v>
      </c>
      <c r="QC6" s="229"/>
      <c r="QD6" s="229"/>
      <c r="QE6" s="229"/>
      <c r="QF6" s="229" t="s">
        <v>675</v>
      </c>
      <c r="QG6" s="229"/>
      <c r="QH6" s="229"/>
      <c r="QI6" s="229"/>
      <c r="QJ6" s="229" t="s">
        <v>344</v>
      </c>
      <c r="QK6" s="229"/>
      <c r="QL6" s="229"/>
      <c r="QM6" s="229"/>
      <c r="QN6" s="229" t="s">
        <v>676</v>
      </c>
      <c r="QO6" s="229"/>
      <c r="QP6" s="229"/>
      <c r="QQ6" s="229"/>
      <c r="QR6" s="229" t="s">
        <v>677</v>
      </c>
      <c r="QS6" s="229"/>
      <c r="QT6" s="229"/>
      <c r="QU6" s="229"/>
      <c r="QV6" s="229" t="s">
        <v>678</v>
      </c>
      <c r="QW6" s="229"/>
      <c r="QX6" s="229"/>
      <c r="QY6" s="229"/>
      <c r="QZ6" s="229" t="s">
        <v>679</v>
      </c>
      <c r="RA6" s="229"/>
      <c r="RB6" s="229"/>
      <c r="RC6" s="229"/>
      <c r="RD6" s="229" t="s">
        <v>680</v>
      </c>
      <c r="RE6" s="229"/>
      <c r="RF6" s="229"/>
      <c r="RG6" s="229"/>
      <c r="RH6" s="229" t="s">
        <v>680</v>
      </c>
      <c r="RI6" s="229"/>
      <c r="RJ6" s="229"/>
      <c r="RK6" s="229"/>
      <c r="RL6" s="229" t="s">
        <v>680</v>
      </c>
      <c r="RM6" s="229"/>
      <c r="RN6" s="229"/>
      <c r="RO6" s="229"/>
      <c r="RP6" s="229" t="s">
        <v>680</v>
      </c>
      <c r="RQ6" s="229"/>
      <c r="RR6" s="229"/>
      <c r="RS6" s="229"/>
      <c r="RT6" s="229" t="s">
        <v>681</v>
      </c>
      <c r="RU6" s="229"/>
      <c r="RV6" s="229"/>
      <c r="RW6" s="229"/>
      <c r="RX6" s="229" t="s">
        <v>682</v>
      </c>
      <c r="RY6" s="229"/>
      <c r="RZ6" s="229"/>
      <c r="SA6" s="229"/>
      <c r="SB6" s="229" t="s">
        <v>683</v>
      </c>
      <c r="SC6" s="229"/>
      <c r="SD6" s="229"/>
      <c r="SE6" s="229"/>
      <c r="SF6" s="229" t="s">
        <v>684</v>
      </c>
      <c r="SG6" s="229"/>
      <c r="SH6" s="229"/>
      <c r="SI6" s="229"/>
      <c r="SJ6" s="229" t="s">
        <v>685</v>
      </c>
      <c r="SK6" s="229"/>
      <c r="SL6" s="229"/>
      <c r="SM6" s="229"/>
      <c r="SN6" s="229" t="s">
        <v>29</v>
      </c>
      <c r="SO6" s="229"/>
      <c r="SP6" s="229"/>
      <c r="SQ6" s="229"/>
      <c r="SR6" s="229" t="s">
        <v>29</v>
      </c>
      <c r="SS6" s="229"/>
      <c r="ST6" s="229"/>
      <c r="SU6" s="229"/>
      <c r="SV6" s="229" t="s">
        <v>29</v>
      </c>
      <c r="SW6" s="229"/>
      <c r="SX6" s="229"/>
      <c r="SY6" s="229"/>
      <c r="SZ6" s="229" t="s">
        <v>29</v>
      </c>
      <c r="TA6" s="229"/>
      <c r="TB6" s="229"/>
      <c r="TC6" s="229"/>
      <c r="TD6" s="229" t="s">
        <v>686</v>
      </c>
      <c r="TE6" s="229"/>
      <c r="TF6" s="229"/>
      <c r="TG6" s="229"/>
      <c r="TH6" s="229" t="s">
        <v>687</v>
      </c>
      <c r="TI6" s="229"/>
      <c r="TJ6" s="229"/>
      <c r="TK6" s="229"/>
      <c r="TL6" s="229" t="s">
        <v>687</v>
      </c>
      <c r="TM6" s="229"/>
      <c r="TN6" s="229"/>
      <c r="TO6" s="229"/>
      <c r="TP6" s="229" t="s">
        <v>93</v>
      </c>
      <c r="TQ6" s="229"/>
      <c r="TR6" s="229"/>
      <c r="TS6" s="229"/>
      <c r="TT6" s="229" t="s">
        <v>93</v>
      </c>
      <c r="TU6" s="229"/>
      <c r="TV6" s="229"/>
      <c r="TW6" s="229"/>
      <c r="TX6" s="229" t="s">
        <v>93</v>
      </c>
      <c r="TY6" s="229"/>
      <c r="TZ6" s="229"/>
      <c r="UA6" s="229"/>
      <c r="UB6" s="229" t="s">
        <v>93</v>
      </c>
      <c r="UC6" s="229"/>
      <c r="UD6" s="229"/>
      <c r="UE6" s="229"/>
      <c r="UF6" s="229" t="s">
        <v>93</v>
      </c>
      <c r="UG6" s="229"/>
      <c r="UH6" s="229"/>
      <c r="UI6" s="229"/>
      <c r="UJ6" s="229" t="s">
        <v>688</v>
      </c>
      <c r="UK6" s="229"/>
      <c r="UL6" s="229"/>
      <c r="UM6" s="229"/>
      <c r="UN6" s="229" t="s">
        <v>688</v>
      </c>
      <c r="UO6" s="229"/>
      <c r="UP6" s="229"/>
      <c r="UQ6" s="229"/>
      <c r="UR6" s="229" t="s">
        <v>689</v>
      </c>
      <c r="US6" s="229"/>
      <c r="UT6" s="229"/>
      <c r="UU6" s="229"/>
      <c r="UV6" s="229" t="s">
        <v>689</v>
      </c>
      <c r="UW6" s="229"/>
      <c r="UX6" s="229"/>
      <c r="UY6" s="229"/>
      <c r="UZ6" s="229" t="s">
        <v>689</v>
      </c>
      <c r="VA6" s="229"/>
      <c r="VB6" s="229"/>
      <c r="VC6" s="229"/>
      <c r="VD6" s="229" t="s">
        <v>689</v>
      </c>
      <c r="VE6" s="229"/>
      <c r="VF6" s="229"/>
      <c r="VG6" s="229"/>
      <c r="VH6" s="229" t="s">
        <v>690</v>
      </c>
      <c r="VI6" s="229"/>
      <c r="VJ6" s="229"/>
      <c r="VK6" s="229"/>
      <c r="VL6" s="229" t="s">
        <v>354</v>
      </c>
      <c r="VM6" s="229"/>
      <c r="VN6" s="229"/>
      <c r="VO6" s="229"/>
      <c r="VP6" s="229" t="s">
        <v>691</v>
      </c>
      <c r="VQ6" s="229"/>
      <c r="VR6" s="229"/>
      <c r="VS6" s="229"/>
      <c r="VT6" s="229" t="s">
        <v>53</v>
      </c>
      <c r="VU6" s="229"/>
      <c r="VV6" s="229"/>
      <c r="VW6" s="229"/>
      <c r="VX6" s="229" t="s">
        <v>53</v>
      </c>
      <c r="VY6" s="229"/>
      <c r="VZ6" s="229"/>
      <c r="WA6" s="229"/>
      <c r="WB6" s="229" t="s">
        <v>53</v>
      </c>
      <c r="WC6" s="229"/>
      <c r="WD6" s="229"/>
      <c r="WE6" s="229"/>
      <c r="WF6" s="229" t="s">
        <v>53</v>
      </c>
      <c r="WG6" s="229"/>
      <c r="WH6" s="229"/>
      <c r="WI6" s="229"/>
      <c r="WJ6" s="229" t="s">
        <v>53</v>
      </c>
      <c r="WK6" s="229"/>
      <c r="WL6" s="229"/>
      <c r="WM6" s="229"/>
      <c r="WN6" s="229" t="s">
        <v>692</v>
      </c>
      <c r="WO6" s="229"/>
      <c r="WP6" s="229"/>
      <c r="WQ6" s="229"/>
      <c r="WR6" s="229" t="s">
        <v>693</v>
      </c>
      <c r="WS6" s="229"/>
      <c r="WT6" s="229"/>
      <c r="WU6" s="229"/>
      <c r="WV6" s="229" t="s">
        <v>693</v>
      </c>
      <c r="WW6" s="229"/>
      <c r="WX6" s="229"/>
      <c r="WY6" s="229"/>
      <c r="WZ6" s="229" t="s">
        <v>255</v>
      </c>
      <c r="XA6" s="229"/>
      <c r="XB6" s="229"/>
      <c r="XC6" s="229"/>
      <c r="XD6" s="229" t="s">
        <v>694</v>
      </c>
      <c r="XE6" s="229"/>
      <c r="XF6" s="229"/>
      <c r="XG6" s="229"/>
      <c r="XH6" s="229" t="s">
        <v>694</v>
      </c>
      <c r="XI6" s="229"/>
      <c r="XJ6" s="229"/>
      <c r="XK6" s="229"/>
      <c r="XL6" s="229" t="s">
        <v>695</v>
      </c>
      <c r="XM6" s="229"/>
      <c r="XN6" s="229"/>
      <c r="XO6" s="229"/>
      <c r="XP6" s="229" t="s">
        <v>695</v>
      </c>
      <c r="XQ6" s="229"/>
      <c r="XR6" s="229"/>
      <c r="XS6" s="229"/>
      <c r="XT6" s="229" t="s">
        <v>696</v>
      </c>
      <c r="XU6" s="229"/>
      <c r="XV6" s="229"/>
      <c r="XW6" s="229"/>
      <c r="XX6" s="229" t="s">
        <v>185</v>
      </c>
      <c r="XY6" s="229"/>
      <c r="XZ6" s="229"/>
      <c r="YA6" s="229"/>
      <c r="YB6" s="229" t="s">
        <v>197</v>
      </c>
      <c r="YC6" s="229"/>
      <c r="YD6" s="229"/>
      <c r="YE6" s="229"/>
    </row>
    <row r="7" spans="1:655" ht="39.950000000000003" customHeight="1" x14ac:dyDescent="0.25">
      <c r="A7" s="1"/>
      <c r="B7" s="204"/>
      <c r="C7" s="204"/>
      <c r="D7" s="237" t="s">
        <v>702</v>
      </c>
      <c r="E7" s="204"/>
      <c r="F7" s="204"/>
      <c r="G7" s="204"/>
      <c r="H7" s="237" t="s">
        <v>703</v>
      </c>
      <c r="I7" s="204"/>
      <c r="J7" s="204"/>
      <c r="K7" s="204"/>
      <c r="L7" s="237" t="s">
        <v>44</v>
      </c>
      <c r="M7" s="204"/>
      <c r="N7" s="204"/>
      <c r="O7" s="204"/>
      <c r="P7" s="237" t="s">
        <v>279</v>
      </c>
      <c r="Q7" s="204"/>
      <c r="R7" s="204"/>
      <c r="S7" s="204"/>
      <c r="T7" s="237" t="s">
        <v>704</v>
      </c>
      <c r="U7" s="204"/>
      <c r="V7" s="204"/>
      <c r="W7" s="204"/>
      <c r="X7" s="237" t="s">
        <v>705</v>
      </c>
      <c r="Y7" s="204"/>
      <c r="Z7" s="204"/>
      <c r="AA7" s="204"/>
      <c r="AB7" s="237" t="s">
        <v>706</v>
      </c>
      <c r="AC7" s="204"/>
      <c r="AD7" s="204"/>
      <c r="AE7" s="204"/>
      <c r="AF7" s="237" t="s">
        <v>707</v>
      </c>
      <c r="AG7" s="204"/>
      <c r="AH7" s="204"/>
      <c r="AI7" s="204"/>
      <c r="AJ7" s="237" t="s">
        <v>708</v>
      </c>
      <c r="AK7" s="204"/>
      <c r="AL7" s="204"/>
      <c r="AM7" s="204"/>
      <c r="AN7" s="237" t="s">
        <v>709</v>
      </c>
      <c r="AO7" s="204"/>
      <c r="AP7" s="204"/>
      <c r="AQ7" s="204"/>
      <c r="AR7" s="237" t="s">
        <v>710</v>
      </c>
      <c r="AS7" s="204"/>
      <c r="AT7" s="204"/>
      <c r="AU7" s="204"/>
      <c r="AV7" s="237" t="s">
        <v>711</v>
      </c>
      <c r="AW7" s="204"/>
      <c r="AX7" s="204"/>
      <c r="AY7" s="204"/>
      <c r="AZ7" s="237" t="s">
        <v>712</v>
      </c>
      <c r="BA7" s="204"/>
      <c r="BB7" s="204"/>
      <c r="BC7" s="204"/>
      <c r="BD7" s="237" t="s">
        <v>713</v>
      </c>
      <c r="BE7" s="204"/>
      <c r="BF7" s="204"/>
      <c r="BG7" s="204"/>
      <c r="BH7" s="237" t="s">
        <v>714</v>
      </c>
      <c r="BI7" s="204"/>
      <c r="BJ7" s="204"/>
      <c r="BK7" s="204"/>
      <c r="BL7" s="237" t="s">
        <v>715</v>
      </c>
      <c r="BM7" s="204"/>
      <c r="BN7" s="204"/>
      <c r="BO7" s="204"/>
      <c r="BP7" s="237" t="s">
        <v>716</v>
      </c>
      <c r="BQ7" s="204"/>
      <c r="BR7" s="204"/>
      <c r="BS7" s="204"/>
      <c r="BT7" s="237" t="s">
        <v>717</v>
      </c>
      <c r="BU7" s="204"/>
      <c r="BV7" s="204"/>
      <c r="BW7" s="204"/>
      <c r="BX7" s="237" t="s">
        <v>718</v>
      </c>
      <c r="BY7" s="204"/>
      <c r="BZ7" s="204"/>
      <c r="CA7" s="204"/>
      <c r="CB7" s="237" t="s">
        <v>719</v>
      </c>
      <c r="CC7" s="204"/>
      <c r="CD7" s="204"/>
      <c r="CE7" s="204"/>
      <c r="CF7" s="237" t="s">
        <v>720</v>
      </c>
      <c r="CG7" s="204"/>
      <c r="CH7" s="204"/>
      <c r="CI7" s="204"/>
      <c r="CJ7" s="237" t="s">
        <v>721</v>
      </c>
      <c r="CK7" s="204"/>
      <c r="CL7" s="204"/>
      <c r="CM7" s="204"/>
      <c r="CN7" s="237" t="s">
        <v>722</v>
      </c>
      <c r="CO7" s="204"/>
      <c r="CP7" s="204"/>
      <c r="CQ7" s="204"/>
      <c r="CR7" s="237" t="s">
        <v>723</v>
      </c>
      <c r="CS7" s="204"/>
      <c r="CT7" s="204"/>
      <c r="CU7" s="204"/>
      <c r="CV7" s="237" t="s">
        <v>724</v>
      </c>
      <c r="CW7" s="204"/>
      <c r="CX7" s="204"/>
      <c r="CY7" s="204"/>
      <c r="CZ7" s="237" t="s">
        <v>725</v>
      </c>
      <c r="DA7" s="204"/>
      <c r="DB7" s="204"/>
      <c r="DC7" s="204"/>
      <c r="DD7" s="237" t="s">
        <v>275</v>
      </c>
      <c r="DE7" s="204"/>
      <c r="DF7" s="204"/>
      <c r="DG7" s="204"/>
      <c r="DH7" s="237" t="s">
        <v>726</v>
      </c>
      <c r="DI7" s="204"/>
      <c r="DJ7" s="204"/>
      <c r="DK7" s="204"/>
      <c r="DL7" s="237" t="s">
        <v>264</v>
      </c>
      <c r="DM7" s="204"/>
      <c r="DN7" s="204"/>
      <c r="DO7" s="204"/>
      <c r="DP7" s="237" t="s">
        <v>266</v>
      </c>
      <c r="DQ7" s="204"/>
      <c r="DR7" s="204"/>
      <c r="DS7" s="204"/>
      <c r="DT7" s="237" t="s">
        <v>727</v>
      </c>
      <c r="DU7" s="204"/>
      <c r="DV7" s="204"/>
      <c r="DW7" s="204"/>
      <c r="DX7" s="237" t="s">
        <v>728</v>
      </c>
      <c r="DY7" s="204"/>
      <c r="DZ7" s="204"/>
      <c r="EA7" s="204"/>
      <c r="EB7" s="237" t="s">
        <v>729</v>
      </c>
      <c r="EC7" s="204"/>
      <c r="ED7" s="204"/>
      <c r="EE7" s="204"/>
      <c r="EF7" s="237" t="s">
        <v>730</v>
      </c>
      <c r="EG7" s="204"/>
      <c r="EH7" s="204"/>
      <c r="EI7" s="204"/>
      <c r="EJ7" s="237" t="s">
        <v>548</v>
      </c>
      <c r="EK7" s="204"/>
      <c r="EL7" s="204"/>
      <c r="EM7" s="204"/>
      <c r="EN7" s="237" t="s">
        <v>731</v>
      </c>
      <c r="EO7" s="204"/>
      <c r="EP7" s="204"/>
      <c r="EQ7" s="204"/>
      <c r="ER7" s="237" t="s">
        <v>379</v>
      </c>
      <c r="ES7" s="204"/>
      <c r="ET7" s="204"/>
      <c r="EU7" s="204"/>
      <c r="EV7" s="237" t="s">
        <v>732</v>
      </c>
      <c r="EW7" s="204"/>
      <c r="EX7" s="204"/>
      <c r="EY7" s="204"/>
      <c r="EZ7" s="237" t="s">
        <v>733</v>
      </c>
      <c r="FA7" s="204"/>
      <c r="FB7" s="204"/>
      <c r="FC7" s="204"/>
      <c r="FD7" s="237" t="s">
        <v>734</v>
      </c>
      <c r="FE7" s="204"/>
      <c r="FF7" s="204"/>
      <c r="FG7" s="204"/>
      <c r="FH7" s="237" t="s">
        <v>735</v>
      </c>
      <c r="FI7" s="204"/>
      <c r="FJ7" s="204"/>
      <c r="FK7" s="204"/>
      <c r="FL7" s="237" t="s">
        <v>656</v>
      </c>
      <c r="FM7" s="204"/>
      <c r="FN7" s="204"/>
      <c r="FO7" s="204"/>
      <c r="FP7" s="237" t="s">
        <v>736</v>
      </c>
      <c r="FQ7" s="204"/>
      <c r="FR7" s="204"/>
      <c r="FS7" s="204"/>
      <c r="FT7" s="237" t="s">
        <v>737</v>
      </c>
      <c r="FU7" s="204"/>
      <c r="FV7" s="204"/>
      <c r="FW7" s="204"/>
      <c r="FX7" s="237" t="s">
        <v>738</v>
      </c>
      <c r="FY7" s="204"/>
      <c r="FZ7" s="204"/>
      <c r="GA7" s="204"/>
      <c r="GB7" s="237" t="s">
        <v>739</v>
      </c>
      <c r="GC7" s="204"/>
      <c r="GD7" s="204"/>
      <c r="GE7" s="204"/>
      <c r="GF7" s="237" t="s">
        <v>740</v>
      </c>
      <c r="GG7" s="204"/>
      <c r="GH7" s="204"/>
      <c r="GI7" s="204"/>
      <c r="GJ7" s="237" t="s">
        <v>741</v>
      </c>
      <c r="GK7" s="204"/>
      <c r="GL7" s="204"/>
      <c r="GM7" s="204"/>
      <c r="GN7" s="237" t="s">
        <v>742</v>
      </c>
      <c r="GO7" s="204"/>
      <c r="GP7" s="204"/>
      <c r="GQ7" s="204"/>
      <c r="GR7" s="237" t="s">
        <v>743</v>
      </c>
      <c r="GS7" s="204"/>
      <c r="GT7" s="204"/>
      <c r="GU7" s="204"/>
      <c r="GV7" s="237" t="s">
        <v>744</v>
      </c>
      <c r="GW7" s="204"/>
      <c r="GX7" s="204"/>
      <c r="GY7" s="204"/>
      <c r="GZ7" s="237" t="s">
        <v>745</v>
      </c>
      <c r="HA7" s="204"/>
      <c r="HB7" s="204"/>
      <c r="HC7" s="204"/>
      <c r="HD7" s="237" t="s">
        <v>746</v>
      </c>
      <c r="HE7" s="204"/>
      <c r="HF7" s="204"/>
      <c r="HG7" s="204"/>
      <c r="HH7" s="237" t="s">
        <v>747</v>
      </c>
      <c r="HI7" s="204"/>
      <c r="HJ7" s="204"/>
      <c r="HK7" s="204"/>
      <c r="HL7" s="237" t="s">
        <v>748</v>
      </c>
      <c r="HM7" s="204"/>
      <c r="HN7" s="204"/>
      <c r="HO7" s="204"/>
      <c r="HP7" s="237" t="s">
        <v>749</v>
      </c>
      <c r="HQ7" s="204"/>
      <c r="HR7" s="204"/>
      <c r="HS7" s="204"/>
      <c r="HT7" s="237" t="s">
        <v>750</v>
      </c>
      <c r="HU7" s="204"/>
      <c r="HV7" s="204"/>
      <c r="HW7" s="204"/>
      <c r="HX7" s="237" t="s">
        <v>751</v>
      </c>
      <c r="HY7" s="204"/>
      <c r="HZ7" s="204"/>
      <c r="IA7" s="204"/>
      <c r="IB7" s="237" t="s">
        <v>752</v>
      </c>
      <c r="IC7" s="204"/>
      <c r="ID7" s="204"/>
      <c r="IE7" s="204"/>
      <c r="IF7" s="237" t="s">
        <v>753</v>
      </c>
      <c r="IG7" s="204"/>
      <c r="IH7" s="204"/>
      <c r="II7" s="204"/>
      <c r="IJ7" s="237" t="s">
        <v>754</v>
      </c>
      <c r="IK7" s="204"/>
      <c r="IL7" s="204"/>
      <c r="IM7" s="204"/>
      <c r="IN7" s="237" t="s">
        <v>755</v>
      </c>
      <c r="IO7" s="204"/>
      <c r="IP7" s="204"/>
      <c r="IQ7" s="204"/>
      <c r="IR7" s="237" t="s">
        <v>756</v>
      </c>
      <c r="IS7" s="204"/>
      <c r="IT7" s="204"/>
      <c r="IU7" s="204"/>
      <c r="IV7" s="237" t="s">
        <v>757</v>
      </c>
      <c r="IW7" s="204"/>
      <c r="IX7" s="204"/>
      <c r="IY7" s="204"/>
      <c r="IZ7" s="237" t="s">
        <v>758</v>
      </c>
      <c r="JA7" s="204"/>
      <c r="JB7" s="204"/>
      <c r="JC7" s="204"/>
      <c r="JD7" s="237" t="s">
        <v>307</v>
      </c>
      <c r="JE7" s="204"/>
      <c r="JF7" s="204"/>
      <c r="JG7" s="204"/>
      <c r="JH7" s="237" t="s">
        <v>759</v>
      </c>
      <c r="JI7" s="204"/>
      <c r="JJ7" s="204"/>
      <c r="JK7" s="204"/>
      <c r="JL7" s="237" t="s">
        <v>760</v>
      </c>
      <c r="JM7" s="204"/>
      <c r="JN7" s="204"/>
      <c r="JO7" s="204"/>
      <c r="JP7" s="237" t="s">
        <v>761</v>
      </c>
      <c r="JQ7" s="204"/>
      <c r="JR7" s="204"/>
      <c r="JS7" s="204"/>
      <c r="JT7" s="237" t="s">
        <v>762</v>
      </c>
      <c r="JU7" s="204"/>
      <c r="JV7" s="204"/>
      <c r="JW7" s="204"/>
      <c r="JX7" s="237" t="s">
        <v>763</v>
      </c>
      <c r="JY7" s="204"/>
      <c r="JZ7" s="204"/>
      <c r="KA7" s="204"/>
      <c r="KB7" s="237" t="s">
        <v>764</v>
      </c>
      <c r="KC7" s="204"/>
      <c r="KD7" s="204"/>
      <c r="KE7" s="204"/>
      <c r="KF7" s="237" t="s">
        <v>765</v>
      </c>
      <c r="KG7" s="204"/>
      <c r="KH7" s="204"/>
      <c r="KI7" s="204"/>
      <c r="KJ7" s="237" t="s">
        <v>766</v>
      </c>
      <c r="KK7" s="204"/>
      <c r="KL7" s="204"/>
      <c r="KM7" s="204"/>
      <c r="KN7" s="237" t="s">
        <v>767</v>
      </c>
      <c r="KO7" s="204"/>
      <c r="KP7" s="204"/>
      <c r="KQ7" s="204"/>
      <c r="KR7" s="237" t="s">
        <v>300</v>
      </c>
      <c r="KS7" s="204"/>
      <c r="KT7" s="204"/>
      <c r="KU7" s="204"/>
      <c r="KV7" s="237" t="s">
        <v>768</v>
      </c>
      <c r="KW7" s="204"/>
      <c r="KX7" s="204"/>
      <c r="KY7" s="204"/>
      <c r="KZ7" s="237" t="s">
        <v>769</v>
      </c>
      <c r="LA7" s="204"/>
      <c r="LB7" s="204"/>
      <c r="LC7" s="204"/>
      <c r="LD7" s="237" t="s">
        <v>770</v>
      </c>
      <c r="LE7" s="204"/>
      <c r="LF7" s="204"/>
      <c r="LG7" s="204"/>
      <c r="LH7" s="237" t="s">
        <v>54</v>
      </c>
      <c r="LI7" s="204"/>
      <c r="LJ7" s="204"/>
      <c r="LK7" s="204"/>
      <c r="LL7" s="237" t="s">
        <v>771</v>
      </c>
      <c r="LM7" s="204"/>
      <c r="LN7" s="204"/>
      <c r="LO7" s="204"/>
      <c r="LP7" s="237" t="s">
        <v>772</v>
      </c>
      <c r="LQ7" s="204"/>
      <c r="LR7" s="204"/>
      <c r="LS7" s="204"/>
      <c r="LT7" s="237" t="s">
        <v>773</v>
      </c>
      <c r="LU7" s="204"/>
      <c r="LV7" s="204"/>
      <c r="LW7" s="204"/>
      <c r="LX7" s="237" t="s">
        <v>774</v>
      </c>
      <c r="LY7" s="204"/>
      <c r="LZ7" s="204"/>
      <c r="MA7" s="204"/>
      <c r="MB7" s="237" t="s">
        <v>775</v>
      </c>
      <c r="MC7" s="204"/>
      <c r="MD7" s="204"/>
      <c r="ME7" s="204"/>
      <c r="MF7" s="237" t="s">
        <v>776</v>
      </c>
      <c r="MG7" s="204"/>
      <c r="MH7" s="204"/>
      <c r="MI7" s="204"/>
      <c r="MJ7" s="237" t="s">
        <v>777</v>
      </c>
      <c r="MK7" s="204"/>
      <c r="ML7" s="204"/>
      <c r="MM7" s="204"/>
      <c r="MN7" s="237" t="s">
        <v>778</v>
      </c>
      <c r="MO7" s="204"/>
      <c r="MP7" s="204"/>
      <c r="MQ7" s="204"/>
      <c r="MR7" s="237" t="s">
        <v>779</v>
      </c>
      <c r="MS7" s="204"/>
      <c r="MT7" s="204"/>
      <c r="MU7" s="204"/>
      <c r="MV7" s="237" t="s">
        <v>780</v>
      </c>
      <c r="MW7" s="204"/>
      <c r="MX7" s="204"/>
      <c r="MY7" s="204"/>
      <c r="MZ7" s="237" t="s">
        <v>781</v>
      </c>
      <c r="NA7" s="204"/>
      <c r="NB7" s="204"/>
      <c r="NC7" s="204"/>
      <c r="ND7" s="237" t="s">
        <v>782</v>
      </c>
      <c r="NE7" s="204"/>
      <c r="NF7" s="204"/>
      <c r="NG7" s="204"/>
      <c r="NH7" s="237" t="s">
        <v>783</v>
      </c>
      <c r="NI7" s="204"/>
      <c r="NJ7" s="204"/>
      <c r="NK7" s="204"/>
      <c r="NL7" s="237" t="s">
        <v>784</v>
      </c>
      <c r="NM7" s="204"/>
      <c r="NN7" s="204"/>
      <c r="NO7" s="204"/>
      <c r="NP7" s="237" t="s">
        <v>785</v>
      </c>
      <c r="NQ7" s="204"/>
      <c r="NR7" s="204"/>
      <c r="NS7" s="204"/>
      <c r="NT7" s="237" t="s">
        <v>786</v>
      </c>
      <c r="NU7" s="204"/>
      <c r="NV7" s="204"/>
      <c r="NW7" s="204"/>
      <c r="NX7" s="237" t="s">
        <v>787</v>
      </c>
      <c r="NY7" s="204"/>
      <c r="NZ7" s="204"/>
      <c r="OA7" s="204"/>
      <c r="OB7" s="237" t="s">
        <v>788</v>
      </c>
      <c r="OC7" s="204"/>
      <c r="OD7" s="204"/>
      <c r="OE7" s="204"/>
      <c r="OF7" s="237" t="s">
        <v>503</v>
      </c>
      <c r="OG7" s="204"/>
      <c r="OH7" s="204"/>
      <c r="OI7" s="204"/>
      <c r="OJ7" s="237" t="s">
        <v>789</v>
      </c>
      <c r="OK7" s="204"/>
      <c r="OL7" s="204"/>
      <c r="OM7" s="204"/>
      <c r="ON7" s="237" t="s">
        <v>790</v>
      </c>
      <c r="OO7" s="204"/>
      <c r="OP7" s="204"/>
      <c r="OQ7" s="204"/>
      <c r="OR7" s="237" t="s">
        <v>791</v>
      </c>
      <c r="OS7" s="204"/>
      <c r="OT7" s="204"/>
      <c r="OU7" s="204"/>
      <c r="OV7" s="237" t="s">
        <v>792</v>
      </c>
      <c r="OW7" s="204"/>
      <c r="OX7" s="204"/>
      <c r="OY7" s="204"/>
      <c r="OZ7" s="237" t="s">
        <v>793</v>
      </c>
      <c r="PA7" s="204"/>
      <c r="PB7" s="204"/>
      <c r="PC7" s="204"/>
      <c r="PD7" s="237" t="s">
        <v>794</v>
      </c>
      <c r="PE7" s="204"/>
      <c r="PF7" s="204"/>
      <c r="PG7" s="204"/>
      <c r="PH7" s="237" t="s">
        <v>795</v>
      </c>
      <c r="PI7" s="204"/>
      <c r="PJ7" s="204"/>
      <c r="PK7" s="204"/>
      <c r="PL7" s="237" t="s">
        <v>796</v>
      </c>
      <c r="PM7" s="204"/>
      <c r="PN7" s="204"/>
      <c r="PO7" s="204"/>
      <c r="PP7" s="237" t="s">
        <v>797</v>
      </c>
      <c r="PQ7" s="204"/>
      <c r="PR7" s="204"/>
      <c r="PS7" s="204"/>
      <c r="PT7" s="237" t="s">
        <v>798</v>
      </c>
      <c r="PU7" s="204"/>
      <c r="PV7" s="204"/>
      <c r="PW7" s="204"/>
      <c r="PX7" s="237" t="s">
        <v>799</v>
      </c>
      <c r="PY7" s="204"/>
      <c r="PZ7" s="204"/>
      <c r="QA7" s="204"/>
      <c r="QB7" s="237" t="s">
        <v>800</v>
      </c>
      <c r="QC7" s="204"/>
      <c r="QD7" s="204"/>
      <c r="QE7" s="204"/>
      <c r="QF7" s="237" t="s">
        <v>801</v>
      </c>
      <c r="QG7" s="204"/>
      <c r="QH7" s="204"/>
      <c r="QI7" s="204"/>
      <c r="QJ7" s="237" t="s">
        <v>345</v>
      </c>
      <c r="QK7" s="204"/>
      <c r="QL7" s="204"/>
      <c r="QM7" s="204"/>
      <c r="QN7" s="237" t="s">
        <v>802</v>
      </c>
      <c r="QO7" s="204"/>
      <c r="QP7" s="204"/>
      <c r="QQ7" s="204"/>
      <c r="QR7" s="237" t="s">
        <v>803</v>
      </c>
      <c r="QS7" s="204"/>
      <c r="QT7" s="204"/>
      <c r="QU7" s="204"/>
      <c r="QV7" s="237" t="s">
        <v>804</v>
      </c>
      <c r="QW7" s="204"/>
      <c r="QX7" s="204"/>
      <c r="QY7" s="204"/>
      <c r="QZ7" s="237" t="s">
        <v>805</v>
      </c>
      <c r="RA7" s="204"/>
      <c r="RB7" s="204"/>
      <c r="RC7" s="204"/>
      <c r="RD7" s="237" t="s">
        <v>806</v>
      </c>
      <c r="RE7" s="204"/>
      <c r="RF7" s="204"/>
      <c r="RG7" s="204"/>
      <c r="RH7" s="237" t="s">
        <v>807</v>
      </c>
      <c r="RI7" s="204"/>
      <c r="RJ7" s="204"/>
      <c r="RK7" s="204"/>
      <c r="RL7" s="237" t="s">
        <v>808</v>
      </c>
      <c r="RM7" s="204"/>
      <c r="RN7" s="204"/>
      <c r="RO7" s="204"/>
      <c r="RP7" s="237" t="s">
        <v>809</v>
      </c>
      <c r="RQ7" s="204"/>
      <c r="RR7" s="204"/>
      <c r="RS7" s="204"/>
      <c r="RT7" s="237" t="s">
        <v>810</v>
      </c>
      <c r="RU7" s="204"/>
      <c r="RV7" s="204"/>
      <c r="RW7" s="204"/>
      <c r="RX7" s="237" t="s">
        <v>811</v>
      </c>
      <c r="RY7" s="204"/>
      <c r="RZ7" s="204"/>
      <c r="SA7" s="204"/>
      <c r="SB7" s="237" t="s">
        <v>812</v>
      </c>
      <c r="SC7" s="204"/>
      <c r="SD7" s="204"/>
      <c r="SE7" s="204"/>
      <c r="SF7" s="237" t="s">
        <v>813</v>
      </c>
      <c r="SG7" s="204"/>
      <c r="SH7" s="204"/>
      <c r="SI7" s="204"/>
      <c r="SJ7" s="237" t="s">
        <v>814</v>
      </c>
      <c r="SK7" s="204"/>
      <c r="SL7" s="204"/>
      <c r="SM7" s="204"/>
      <c r="SN7" s="237" t="s">
        <v>815</v>
      </c>
      <c r="SO7" s="204"/>
      <c r="SP7" s="204"/>
      <c r="SQ7" s="204"/>
      <c r="SR7" s="237" t="s">
        <v>816</v>
      </c>
      <c r="SS7" s="204"/>
      <c r="ST7" s="204"/>
      <c r="SU7" s="204"/>
      <c r="SV7" s="237" t="s">
        <v>817</v>
      </c>
      <c r="SW7" s="204"/>
      <c r="SX7" s="204"/>
      <c r="SY7" s="204"/>
      <c r="SZ7" s="237" t="s">
        <v>818</v>
      </c>
      <c r="TA7" s="204"/>
      <c r="TB7" s="204"/>
      <c r="TC7" s="204"/>
      <c r="TD7" s="237" t="s">
        <v>819</v>
      </c>
      <c r="TE7" s="204"/>
      <c r="TF7" s="204"/>
      <c r="TG7" s="204"/>
      <c r="TH7" s="237" t="s">
        <v>820</v>
      </c>
      <c r="TI7" s="204"/>
      <c r="TJ7" s="204"/>
      <c r="TK7" s="204"/>
      <c r="TL7" s="237" t="s">
        <v>821</v>
      </c>
      <c r="TM7" s="204"/>
      <c r="TN7" s="204"/>
      <c r="TO7" s="204"/>
      <c r="TP7" s="237" t="s">
        <v>822</v>
      </c>
      <c r="TQ7" s="204"/>
      <c r="TR7" s="204"/>
      <c r="TS7" s="204"/>
      <c r="TT7" s="237" t="s">
        <v>823</v>
      </c>
      <c r="TU7" s="204"/>
      <c r="TV7" s="204"/>
      <c r="TW7" s="204"/>
      <c r="TX7" s="237" t="s">
        <v>824</v>
      </c>
      <c r="TY7" s="204"/>
      <c r="TZ7" s="204"/>
      <c r="UA7" s="204"/>
      <c r="UB7" s="237" t="s">
        <v>825</v>
      </c>
      <c r="UC7" s="204"/>
      <c r="UD7" s="204"/>
      <c r="UE7" s="204"/>
      <c r="UF7" s="237" t="s">
        <v>826</v>
      </c>
      <c r="UG7" s="204"/>
      <c r="UH7" s="204"/>
      <c r="UI7" s="204"/>
      <c r="UJ7" s="237" t="s">
        <v>827</v>
      </c>
      <c r="UK7" s="204"/>
      <c r="UL7" s="204"/>
      <c r="UM7" s="204"/>
      <c r="UN7" s="237" t="s">
        <v>828</v>
      </c>
      <c r="UO7" s="204"/>
      <c r="UP7" s="204"/>
      <c r="UQ7" s="204"/>
      <c r="UR7" s="237" t="s">
        <v>829</v>
      </c>
      <c r="US7" s="204"/>
      <c r="UT7" s="204"/>
      <c r="UU7" s="204"/>
      <c r="UV7" s="237" t="s">
        <v>830</v>
      </c>
      <c r="UW7" s="204"/>
      <c r="UX7" s="204"/>
      <c r="UY7" s="204"/>
      <c r="UZ7" s="237" t="s">
        <v>831</v>
      </c>
      <c r="VA7" s="204"/>
      <c r="VB7" s="204"/>
      <c r="VC7" s="204"/>
      <c r="VD7" s="237" t="s">
        <v>832</v>
      </c>
      <c r="VE7" s="204"/>
      <c r="VF7" s="204"/>
      <c r="VG7" s="204"/>
      <c r="VH7" s="237" t="s">
        <v>833</v>
      </c>
      <c r="VI7" s="204"/>
      <c r="VJ7" s="204"/>
      <c r="VK7" s="204"/>
      <c r="VL7" s="237" t="s">
        <v>355</v>
      </c>
      <c r="VM7" s="204"/>
      <c r="VN7" s="204"/>
      <c r="VO7" s="204"/>
      <c r="VP7" s="237" t="s">
        <v>834</v>
      </c>
      <c r="VQ7" s="204"/>
      <c r="VR7" s="204"/>
      <c r="VS7" s="204"/>
      <c r="VT7" s="237" t="s">
        <v>835</v>
      </c>
      <c r="VU7" s="204"/>
      <c r="VV7" s="204"/>
      <c r="VW7" s="204"/>
      <c r="VX7" s="237" t="s">
        <v>836</v>
      </c>
      <c r="VY7" s="204"/>
      <c r="VZ7" s="204"/>
      <c r="WA7" s="204"/>
      <c r="WB7" s="237" t="s">
        <v>837</v>
      </c>
      <c r="WC7" s="204"/>
      <c r="WD7" s="204"/>
      <c r="WE7" s="204"/>
      <c r="WF7" s="237" t="s">
        <v>838</v>
      </c>
      <c r="WG7" s="204"/>
      <c r="WH7" s="204"/>
      <c r="WI7" s="204"/>
      <c r="WJ7" s="237" t="s">
        <v>839</v>
      </c>
      <c r="WK7" s="204"/>
      <c r="WL7" s="204"/>
      <c r="WM7" s="204"/>
      <c r="WN7" s="237" t="s">
        <v>840</v>
      </c>
      <c r="WO7" s="204"/>
      <c r="WP7" s="204"/>
      <c r="WQ7" s="204"/>
      <c r="WR7" s="237" t="s">
        <v>841</v>
      </c>
      <c r="WS7" s="204"/>
      <c r="WT7" s="204"/>
      <c r="WU7" s="204"/>
      <c r="WV7" s="237" t="s">
        <v>842</v>
      </c>
      <c r="WW7" s="204"/>
      <c r="WX7" s="204"/>
      <c r="WY7" s="204"/>
      <c r="WZ7" s="237" t="s">
        <v>843</v>
      </c>
      <c r="XA7" s="204"/>
      <c r="XB7" s="204"/>
      <c r="XC7" s="204"/>
      <c r="XD7" s="237" t="s">
        <v>844</v>
      </c>
      <c r="XE7" s="204"/>
      <c r="XF7" s="204"/>
      <c r="XG7" s="204"/>
      <c r="XH7" s="237" t="s">
        <v>845</v>
      </c>
      <c r="XI7" s="204"/>
      <c r="XJ7" s="204"/>
      <c r="XK7" s="204"/>
      <c r="XL7" s="237" t="s">
        <v>846</v>
      </c>
      <c r="XM7" s="204"/>
      <c r="XN7" s="204"/>
      <c r="XO7" s="204"/>
      <c r="XP7" s="237" t="s">
        <v>847</v>
      </c>
      <c r="XQ7" s="204"/>
      <c r="XR7" s="204"/>
      <c r="XS7" s="204"/>
      <c r="XT7" s="237" t="s">
        <v>848</v>
      </c>
      <c r="XU7" s="204"/>
      <c r="XV7" s="204"/>
      <c r="XW7" s="204"/>
      <c r="XX7" s="237" t="s">
        <v>849</v>
      </c>
      <c r="XY7" s="204"/>
      <c r="XZ7" s="204"/>
      <c r="YA7" s="204"/>
      <c r="YB7" s="237" t="s">
        <v>850</v>
      </c>
      <c r="YC7" s="204"/>
      <c r="YD7" s="204"/>
      <c r="YE7" s="204"/>
    </row>
    <row r="8" spans="1:655" ht="20.100000000000001" customHeight="1" x14ac:dyDescent="0.25">
      <c r="A8" s="1"/>
      <c r="B8" s="204"/>
      <c r="C8" s="204"/>
      <c r="D8" s="9" t="s">
        <v>2827</v>
      </c>
      <c r="E8" s="9" t="s">
        <v>2828</v>
      </c>
      <c r="F8" s="9" t="s">
        <v>2829</v>
      </c>
      <c r="G8" s="9" t="s">
        <v>2830</v>
      </c>
      <c r="H8" s="9" t="s">
        <v>2827</v>
      </c>
      <c r="I8" s="9" t="s">
        <v>2828</v>
      </c>
      <c r="J8" s="9" t="s">
        <v>2829</v>
      </c>
      <c r="K8" s="9" t="s">
        <v>2830</v>
      </c>
      <c r="L8" s="9" t="s">
        <v>2827</v>
      </c>
      <c r="M8" s="9" t="s">
        <v>2828</v>
      </c>
      <c r="N8" s="9" t="s">
        <v>2829</v>
      </c>
      <c r="O8" s="9" t="s">
        <v>2830</v>
      </c>
      <c r="P8" s="9" t="s">
        <v>2827</v>
      </c>
      <c r="Q8" s="9" t="s">
        <v>2828</v>
      </c>
      <c r="R8" s="9" t="s">
        <v>2829</v>
      </c>
      <c r="S8" s="9" t="s">
        <v>2830</v>
      </c>
      <c r="T8" s="9" t="s">
        <v>2827</v>
      </c>
      <c r="U8" s="9" t="s">
        <v>2828</v>
      </c>
      <c r="V8" s="9" t="s">
        <v>2829</v>
      </c>
      <c r="W8" s="9" t="s">
        <v>2830</v>
      </c>
      <c r="X8" s="9" t="s">
        <v>2827</v>
      </c>
      <c r="Y8" s="9" t="s">
        <v>2828</v>
      </c>
      <c r="Z8" s="9" t="s">
        <v>2829</v>
      </c>
      <c r="AA8" s="9" t="s">
        <v>2830</v>
      </c>
      <c r="AB8" s="9" t="s">
        <v>2827</v>
      </c>
      <c r="AC8" s="9" t="s">
        <v>2828</v>
      </c>
      <c r="AD8" s="9" t="s">
        <v>2829</v>
      </c>
      <c r="AE8" s="9" t="s">
        <v>2830</v>
      </c>
      <c r="AF8" s="9" t="s">
        <v>2827</v>
      </c>
      <c r="AG8" s="9" t="s">
        <v>2828</v>
      </c>
      <c r="AH8" s="9" t="s">
        <v>2829</v>
      </c>
      <c r="AI8" s="9" t="s">
        <v>2830</v>
      </c>
      <c r="AJ8" s="9" t="s">
        <v>2827</v>
      </c>
      <c r="AK8" s="9" t="s">
        <v>2828</v>
      </c>
      <c r="AL8" s="9" t="s">
        <v>2829</v>
      </c>
      <c r="AM8" s="9" t="s">
        <v>2830</v>
      </c>
      <c r="AN8" s="9" t="s">
        <v>2827</v>
      </c>
      <c r="AO8" s="9" t="s">
        <v>2828</v>
      </c>
      <c r="AP8" s="9" t="s">
        <v>2829</v>
      </c>
      <c r="AQ8" s="9" t="s">
        <v>2830</v>
      </c>
      <c r="AR8" s="9" t="s">
        <v>2827</v>
      </c>
      <c r="AS8" s="9" t="s">
        <v>2828</v>
      </c>
      <c r="AT8" s="9" t="s">
        <v>2829</v>
      </c>
      <c r="AU8" s="9" t="s">
        <v>2830</v>
      </c>
      <c r="AV8" s="9" t="s">
        <v>2827</v>
      </c>
      <c r="AW8" s="9" t="s">
        <v>2828</v>
      </c>
      <c r="AX8" s="9" t="s">
        <v>2829</v>
      </c>
      <c r="AY8" s="9" t="s">
        <v>2830</v>
      </c>
      <c r="AZ8" s="9" t="s">
        <v>2827</v>
      </c>
      <c r="BA8" s="9" t="s">
        <v>2828</v>
      </c>
      <c r="BB8" s="9" t="s">
        <v>2829</v>
      </c>
      <c r="BC8" s="9" t="s">
        <v>2830</v>
      </c>
      <c r="BD8" s="9" t="s">
        <v>2827</v>
      </c>
      <c r="BE8" s="9" t="s">
        <v>2828</v>
      </c>
      <c r="BF8" s="9" t="s">
        <v>2829</v>
      </c>
      <c r="BG8" s="9" t="s">
        <v>2830</v>
      </c>
      <c r="BH8" s="9" t="s">
        <v>2827</v>
      </c>
      <c r="BI8" s="9" t="s">
        <v>2828</v>
      </c>
      <c r="BJ8" s="9" t="s">
        <v>2829</v>
      </c>
      <c r="BK8" s="9" t="s">
        <v>2830</v>
      </c>
      <c r="BL8" s="9" t="s">
        <v>2827</v>
      </c>
      <c r="BM8" s="9" t="s">
        <v>2828</v>
      </c>
      <c r="BN8" s="9" t="s">
        <v>2829</v>
      </c>
      <c r="BO8" s="9" t="s">
        <v>2830</v>
      </c>
      <c r="BP8" s="9" t="s">
        <v>2827</v>
      </c>
      <c r="BQ8" s="9" t="s">
        <v>2828</v>
      </c>
      <c r="BR8" s="9" t="s">
        <v>2829</v>
      </c>
      <c r="BS8" s="9" t="s">
        <v>2830</v>
      </c>
      <c r="BT8" s="9" t="s">
        <v>2827</v>
      </c>
      <c r="BU8" s="9" t="s">
        <v>2828</v>
      </c>
      <c r="BV8" s="9" t="s">
        <v>2829</v>
      </c>
      <c r="BW8" s="9" t="s">
        <v>2830</v>
      </c>
      <c r="BX8" s="9" t="s">
        <v>2827</v>
      </c>
      <c r="BY8" s="9" t="s">
        <v>2828</v>
      </c>
      <c r="BZ8" s="9" t="s">
        <v>2829</v>
      </c>
      <c r="CA8" s="9" t="s">
        <v>2830</v>
      </c>
      <c r="CB8" s="9" t="s">
        <v>2827</v>
      </c>
      <c r="CC8" s="9" t="s">
        <v>2828</v>
      </c>
      <c r="CD8" s="9" t="s">
        <v>2829</v>
      </c>
      <c r="CE8" s="9" t="s">
        <v>2830</v>
      </c>
      <c r="CF8" s="9" t="s">
        <v>2827</v>
      </c>
      <c r="CG8" s="9" t="s">
        <v>2828</v>
      </c>
      <c r="CH8" s="9" t="s">
        <v>2829</v>
      </c>
      <c r="CI8" s="9" t="s">
        <v>2830</v>
      </c>
      <c r="CJ8" s="9" t="s">
        <v>2827</v>
      </c>
      <c r="CK8" s="9" t="s">
        <v>2828</v>
      </c>
      <c r="CL8" s="9" t="s">
        <v>2829</v>
      </c>
      <c r="CM8" s="9" t="s">
        <v>2830</v>
      </c>
      <c r="CN8" s="9" t="s">
        <v>2827</v>
      </c>
      <c r="CO8" s="9" t="s">
        <v>2828</v>
      </c>
      <c r="CP8" s="9" t="s">
        <v>2829</v>
      </c>
      <c r="CQ8" s="9" t="s">
        <v>2830</v>
      </c>
      <c r="CR8" s="9" t="s">
        <v>2827</v>
      </c>
      <c r="CS8" s="9" t="s">
        <v>2828</v>
      </c>
      <c r="CT8" s="9" t="s">
        <v>2829</v>
      </c>
      <c r="CU8" s="9" t="s">
        <v>2830</v>
      </c>
      <c r="CV8" s="9" t="s">
        <v>2827</v>
      </c>
      <c r="CW8" s="9" t="s">
        <v>2828</v>
      </c>
      <c r="CX8" s="9" t="s">
        <v>2829</v>
      </c>
      <c r="CY8" s="9" t="s">
        <v>2830</v>
      </c>
      <c r="CZ8" s="9" t="s">
        <v>2827</v>
      </c>
      <c r="DA8" s="9" t="s">
        <v>2828</v>
      </c>
      <c r="DB8" s="9" t="s">
        <v>2829</v>
      </c>
      <c r="DC8" s="9" t="s">
        <v>2830</v>
      </c>
      <c r="DD8" s="9" t="s">
        <v>2827</v>
      </c>
      <c r="DE8" s="9" t="s">
        <v>2828</v>
      </c>
      <c r="DF8" s="9" t="s">
        <v>2829</v>
      </c>
      <c r="DG8" s="9" t="s">
        <v>2830</v>
      </c>
      <c r="DH8" s="9" t="s">
        <v>2827</v>
      </c>
      <c r="DI8" s="9" t="s">
        <v>2828</v>
      </c>
      <c r="DJ8" s="9" t="s">
        <v>2829</v>
      </c>
      <c r="DK8" s="9" t="s">
        <v>2830</v>
      </c>
      <c r="DL8" s="9" t="s">
        <v>2827</v>
      </c>
      <c r="DM8" s="9" t="s">
        <v>2828</v>
      </c>
      <c r="DN8" s="9" t="s">
        <v>2829</v>
      </c>
      <c r="DO8" s="9" t="s">
        <v>2830</v>
      </c>
      <c r="DP8" s="9" t="s">
        <v>2827</v>
      </c>
      <c r="DQ8" s="9" t="s">
        <v>2828</v>
      </c>
      <c r="DR8" s="9" t="s">
        <v>2829</v>
      </c>
      <c r="DS8" s="9" t="s">
        <v>2830</v>
      </c>
      <c r="DT8" s="9" t="s">
        <v>2827</v>
      </c>
      <c r="DU8" s="9" t="s">
        <v>2828</v>
      </c>
      <c r="DV8" s="9" t="s">
        <v>2829</v>
      </c>
      <c r="DW8" s="9" t="s">
        <v>2830</v>
      </c>
      <c r="DX8" s="9" t="s">
        <v>2827</v>
      </c>
      <c r="DY8" s="9" t="s">
        <v>2828</v>
      </c>
      <c r="DZ8" s="9" t="s">
        <v>2829</v>
      </c>
      <c r="EA8" s="9" t="s">
        <v>2830</v>
      </c>
      <c r="EB8" s="9" t="s">
        <v>2827</v>
      </c>
      <c r="EC8" s="9" t="s">
        <v>2828</v>
      </c>
      <c r="ED8" s="9" t="s">
        <v>2829</v>
      </c>
      <c r="EE8" s="9" t="s">
        <v>2830</v>
      </c>
      <c r="EF8" s="9" t="s">
        <v>2827</v>
      </c>
      <c r="EG8" s="9" t="s">
        <v>2828</v>
      </c>
      <c r="EH8" s="9" t="s">
        <v>2829</v>
      </c>
      <c r="EI8" s="9" t="s">
        <v>2830</v>
      </c>
      <c r="EJ8" s="9" t="s">
        <v>2827</v>
      </c>
      <c r="EK8" s="9" t="s">
        <v>2828</v>
      </c>
      <c r="EL8" s="9" t="s">
        <v>2829</v>
      </c>
      <c r="EM8" s="9" t="s">
        <v>2830</v>
      </c>
      <c r="EN8" s="9" t="s">
        <v>2827</v>
      </c>
      <c r="EO8" s="9" t="s">
        <v>2828</v>
      </c>
      <c r="EP8" s="9" t="s">
        <v>2829</v>
      </c>
      <c r="EQ8" s="9" t="s">
        <v>2830</v>
      </c>
      <c r="ER8" s="9" t="s">
        <v>2827</v>
      </c>
      <c r="ES8" s="9" t="s">
        <v>2828</v>
      </c>
      <c r="ET8" s="9" t="s">
        <v>2829</v>
      </c>
      <c r="EU8" s="9" t="s">
        <v>2830</v>
      </c>
      <c r="EV8" s="9" t="s">
        <v>2827</v>
      </c>
      <c r="EW8" s="9" t="s">
        <v>2828</v>
      </c>
      <c r="EX8" s="9" t="s">
        <v>2829</v>
      </c>
      <c r="EY8" s="9" t="s">
        <v>2830</v>
      </c>
      <c r="EZ8" s="9" t="s">
        <v>2827</v>
      </c>
      <c r="FA8" s="9" t="s">
        <v>2828</v>
      </c>
      <c r="FB8" s="9" t="s">
        <v>2829</v>
      </c>
      <c r="FC8" s="9" t="s">
        <v>2830</v>
      </c>
      <c r="FD8" s="9" t="s">
        <v>2827</v>
      </c>
      <c r="FE8" s="9" t="s">
        <v>2828</v>
      </c>
      <c r="FF8" s="9" t="s">
        <v>2829</v>
      </c>
      <c r="FG8" s="9" t="s">
        <v>2830</v>
      </c>
      <c r="FH8" s="9" t="s">
        <v>2827</v>
      </c>
      <c r="FI8" s="9" t="s">
        <v>2828</v>
      </c>
      <c r="FJ8" s="9" t="s">
        <v>2829</v>
      </c>
      <c r="FK8" s="9" t="s">
        <v>2830</v>
      </c>
      <c r="FL8" s="9" t="s">
        <v>2827</v>
      </c>
      <c r="FM8" s="9" t="s">
        <v>2828</v>
      </c>
      <c r="FN8" s="9" t="s">
        <v>2829</v>
      </c>
      <c r="FO8" s="9" t="s">
        <v>2830</v>
      </c>
      <c r="FP8" s="9" t="s">
        <v>2827</v>
      </c>
      <c r="FQ8" s="9" t="s">
        <v>2828</v>
      </c>
      <c r="FR8" s="9" t="s">
        <v>2829</v>
      </c>
      <c r="FS8" s="9" t="s">
        <v>2830</v>
      </c>
      <c r="FT8" s="9" t="s">
        <v>2827</v>
      </c>
      <c r="FU8" s="9" t="s">
        <v>2828</v>
      </c>
      <c r="FV8" s="9" t="s">
        <v>2829</v>
      </c>
      <c r="FW8" s="9" t="s">
        <v>2830</v>
      </c>
      <c r="FX8" s="9" t="s">
        <v>2827</v>
      </c>
      <c r="FY8" s="9" t="s">
        <v>2828</v>
      </c>
      <c r="FZ8" s="9" t="s">
        <v>2829</v>
      </c>
      <c r="GA8" s="9" t="s">
        <v>2830</v>
      </c>
      <c r="GB8" s="9" t="s">
        <v>2827</v>
      </c>
      <c r="GC8" s="9" t="s">
        <v>2828</v>
      </c>
      <c r="GD8" s="9" t="s">
        <v>2829</v>
      </c>
      <c r="GE8" s="9" t="s">
        <v>2830</v>
      </c>
      <c r="GF8" s="9" t="s">
        <v>2827</v>
      </c>
      <c r="GG8" s="9" t="s">
        <v>2828</v>
      </c>
      <c r="GH8" s="9" t="s">
        <v>2829</v>
      </c>
      <c r="GI8" s="9" t="s">
        <v>2830</v>
      </c>
      <c r="GJ8" s="9" t="s">
        <v>2827</v>
      </c>
      <c r="GK8" s="9" t="s">
        <v>2828</v>
      </c>
      <c r="GL8" s="9" t="s">
        <v>2829</v>
      </c>
      <c r="GM8" s="9" t="s">
        <v>2830</v>
      </c>
      <c r="GN8" s="9" t="s">
        <v>2827</v>
      </c>
      <c r="GO8" s="9" t="s">
        <v>2828</v>
      </c>
      <c r="GP8" s="9" t="s">
        <v>2829</v>
      </c>
      <c r="GQ8" s="9" t="s">
        <v>2830</v>
      </c>
      <c r="GR8" s="9" t="s">
        <v>2827</v>
      </c>
      <c r="GS8" s="9" t="s">
        <v>2828</v>
      </c>
      <c r="GT8" s="9" t="s">
        <v>2829</v>
      </c>
      <c r="GU8" s="9" t="s">
        <v>2830</v>
      </c>
      <c r="GV8" s="9" t="s">
        <v>2827</v>
      </c>
      <c r="GW8" s="9" t="s">
        <v>2828</v>
      </c>
      <c r="GX8" s="9" t="s">
        <v>2829</v>
      </c>
      <c r="GY8" s="9" t="s">
        <v>2830</v>
      </c>
      <c r="GZ8" s="9" t="s">
        <v>2827</v>
      </c>
      <c r="HA8" s="9" t="s">
        <v>2828</v>
      </c>
      <c r="HB8" s="9" t="s">
        <v>2829</v>
      </c>
      <c r="HC8" s="9" t="s">
        <v>2830</v>
      </c>
      <c r="HD8" s="9" t="s">
        <v>2827</v>
      </c>
      <c r="HE8" s="9" t="s">
        <v>2828</v>
      </c>
      <c r="HF8" s="9" t="s">
        <v>2829</v>
      </c>
      <c r="HG8" s="9" t="s">
        <v>2830</v>
      </c>
      <c r="HH8" s="9" t="s">
        <v>2827</v>
      </c>
      <c r="HI8" s="9" t="s">
        <v>2828</v>
      </c>
      <c r="HJ8" s="9" t="s">
        <v>2829</v>
      </c>
      <c r="HK8" s="9" t="s">
        <v>2830</v>
      </c>
      <c r="HL8" s="9" t="s">
        <v>2827</v>
      </c>
      <c r="HM8" s="9" t="s">
        <v>2828</v>
      </c>
      <c r="HN8" s="9" t="s">
        <v>2829</v>
      </c>
      <c r="HO8" s="9" t="s">
        <v>2830</v>
      </c>
      <c r="HP8" s="9" t="s">
        <v>2827</v>
      </c>
      <c r="HQ8" s="9" t="s">
        <v>2828</v>
      </c>
      <c r="HR8" s="9" t="s">
        <v>2829</v>
      </c>
      <c r="HS8" s="9" t="s">
        <v>2830</v>
      </c>
      <c r="HT8" s="9" t="s">
        <v>2827</v>
      </c>
      <c r="HU8" s="9" t="s">
        <v>2828</v>
      </c>
      <c r="HV8" s="9" t="s">
        <v>2829</v>
      </c>
      <c r="HW8" s="9" t="s">
        <v>2830</v>
      </c>
      <c r="HX8" s="9" t="s">
        <v>2827</v>
      </c>
      <c r="HY8" s="9" t="s">
        <v>2828</v>
      </c>
      <c r="HZ8" s="9" t="s">
        <v>2829</v>
      </c>
      <c r="IA8" s="9" t="s">
        <v>2830</v>
      </c>
      <c r="IB8" s="9" t="s">
        <v>2827</v>
      </c>
      <c r="IC8" s="9" t="s">
        <v>2828</v>
      </c>
      <c r="ID8" s="9" t="s">
        <v>2829</v>
      </c>
      <c r="IE8" s="9" t="s">
        <v>2830</v>
      </c>
      <c r="IF8" s="9" t="s">
        <v>2827</v>
      </c>
      <c r="IG8" s="9" t="s">
        <v>2828</v>
      </c>
      <c r="IH8" s="9" t="s">
        <v>2829</v>
      </c>
      <c r="II8" s="9" t="s">
        <v>2830</v>
      </c>
      <c r="IJ8" s="9" t="s">
        <v>2827</v>
      </c>
      <c r="IK8" s="9" t="s">
        <v>2828</v>
      </c>
      <c r="IL8" s="9" t="s">
        <v>2829</v>
      </c>
      <c r="IM8" s="9" t="s">
        <v>2830</v>
      </c>
      <c r="IN8" s="9" t="s">
        <v>2827</v>
      </c>
      <c r="IO8" s="9" t="s">
        <v>2828</v>
      </c>
      <c r="IP8" s="9" t="s">
        <v>2829</v>
      </c>
      <c r="IQ8" s="9" t="s">
        <v>2830</v>
      </c>
      <c r="IR8" s="9" t="s">
        <v>2827</v>
      </c>
      <c r="IS8" s="9" t="s">
        <v>2828</v>
      </c>
      <c r="IT8" s="9" t="s">
        <v>2829</v>
      </c>
      <c r="IU8" s="9" t="s">
        <v>2830</v>
      </c>
      <c r="IV8" s="9" t="s">
        <v>2827</v>
      </c>
      <c r="IW8" s="9" t="s">
        <v>2828</v>
      </c>
      <c r="IX8" s="9" t="s">
        <v>2829</v>
      </c>
      <c r="IY8" s="9" t="s">
        <v>2830</v>
      </c>
      <c r="IZ8" s="9" t="s">
        <v>2827</v>
      </c>
      <c r="JA8" s="9" t="s">
        <v>2828</v>
      </c>
      <c r="JB8" s="9" t="s">
        <v>2829</v>
      </c>
      <c r="JC8" s="9" t="s">
        <v>2830</v>
      </c>
      <c r="JD8" s="9" t="s">
        <v>2827</v>
      </c>
      <c r="JE8" s="9" t="s">
        <v>2828</v>
      </c>
      <c r="JF8" s="9" t="s">
        <v>2829</v>
      </c>
      <c r="JG8" s="9" t="s">
        <v>2830</v>
      </c>
      <c r="JH8" s="9" t="s">
        <v>2827</v>
      </c>
      <c r="JI8" s="9" t="s">
        <v>2828</v>
      </c>
      <c r="JJ8" s="9" t="s">
        <v>2829</v>
      </c>
      <c r="JK8" s="9" t="s">
        <v>2830</v>
      </c>
      <c r="JL8" s="9" t="s">
        <v>2827</v>
      </c>
      <c r="JM8" s="9" t="s">
        <v>2828</v>
      </c>
      <c r="JN8" s="9" t="s">
        <v>2829</v>
      </c>
      <c r="JO8" s="9" t="s">
        <v>2830</v>
      </c>
      <c r="JP8" s="9" t="s">
        <v>2827</v>
      </c>
      <c r="JQ8" s="9" t="s">
        <v>2828</v>
      </c>
      <c r="JR8" s="9" t="s">
        <v>2829</v>
      </c>
      <c r="JS8" s="9" t="s">
        <v>2830</v>
      </c>
      <c r="JT8" s="9" t="s">
        <v>2827</v>
      </c>
      <c r="JU8" s="9" t="s">
        <v>2828</v>
      </c>
      <c r="JV8" s="9" t="s">
        <v>2829</v>
      </c>
      <c r="JW8" s="9" t="s">
        <v>2830</v>
      </c>
      <c r="JX8" s="9" t="s">
        <v>2827</v>
      </c>
      <c r="JY8" s="9" t="s">
        <v>2828</v>
      </c>
      <c r="JZ8" s="9" t="s">
        <v>2829</v>
      </c>
      <c r="KA8" s="9" t="s">
        <v>2830</v>
      </c>
      <c r="KB8" s="9" t="s">
        <v>2827</v>
      </c>
      <c r="KC8" s="9" t="s">
        <v>2828</v>
      </c>
      <c r="KD8" s="9" t="s">
        <v>2829</v>
      </c>
      <c r="KE8" s="9" t="s">
        <v>2830</v>
      </c>
      <c r="KF8" s="9" t="s">
        <v>2827</v>
      </c>
      <c r="KG8" s="9" t="s">
        <v>2828</v>
      </c>
      <c r="KH8" s="9" t="s">
        <v>2829</v>
      </c>
      <c r="KI8" s="9" t="s">
        <v>2830</v>
      </c>
      <c r="KJ8" s="9" t="s">
        <v>2827</v>
      </c>
      <c r="KK8" s="9" t="s">
        <v>2828</v>
      </c>
      <c r="KL8" s="9" t="s">
        <v>2829</v>
      </c>
      <c r="KM8" s="9" t="s">
        <v>2830</v>
      </c>
      <c r="KN8" s="9" t="s">
        <v>2827</v>
      </c>
      <c r="KO8" s="9" t="s">
        <v>2828</v>
      </c>
      <c r="KP8" s="9" t="s">
        <v>2829</v>
      </c>
      <c r="KQ8" s="9" t="s">
        <v>2830</v>
      </c>
      <c r="KR8" s="9" t="s">
        <v>2827</v>
      </c>
      <c r="KS8" s="9" t="s">
        <v>2828</v>
      </c>
      <c r="KT8" s="9" t="s">
        <v>2829</v>
      </c>
      <c r="KU8" s="9" t="s">
        <v>2830</v>
      </c>
      <c r="KV8" s="9" t="s">
        <v>2827</v>
      </c>
      <c r="KW8" s="9" t="s">
        <v>2828</v>
      </c>
      <c r="KX8" s="9" t="s">
        <v>2829</v>
      </c>
      <c r="KY8" s="9" t="s">
        <v>2830</v>
      </c>
      <c r="KZ8" s="9" t="s">
        <v>2827</v>
      </c>
      <c r="LA8" s="9" t="s">
        <v>2828</v>
      </c>
      <c r="LB8" s="9" t="s">
        <v>2829</v>
      </c>
      <c r="LC8" s="9" t="s">
        <v>2830</v>
      </c>
      <c r="LD8" s="9" t="s">
        <v>2827</v>
      </c>
      <c r="LE8" s="9" t="s">
        <v>2828</v>
      </c>
      <c r="LF8" s="9" t="s">
        <v>2829</v>
      </c>
      <c r="LG8" s="9" t="s">
        <v>2830</v>
      </c>
      <c r="LH8" s="9" t="s">
        <v>2827</v>
      </c>
      <c r="LI8" s="9" t="s">
        <v>2828</v>
      </c>
      <c r="LJ8" s="9" t="s">
        <v>2829</v>
      </c>
      <c r="LK8" s="9" t="s">
        <v>2830</v>
      </c>
      <c r="LL8" s="9" t="s">
        <v>2827</v>
      </c>
      <c r="LM8" s="9" t="s">
        <v>2828</v>
      </c>
      <c r="LN8" s="9" t="s">
        <v>2829</v>
      </c>
      <c r="LO8" s="9" t="s">
        <v>2830</v>
      </c>
      <c r="LP8" s="9" t="s">
        <v>2827</v>
      </c>
      <c r="LQ8" s="9" t="s">
        <v>2828</v>
      </c>
      <c r="LR8" s="9" t="s">
        <v>2829</v>
      </c>
      <c r="LS8" s="9" t="s">
        <v>2830</v>
      </c>
      <c r="LT8" s="9" t="s">
        <v>2827</v>
      </c>
      <c r="LU8" s="9" t="s">
        <v>2828</v>
      </c>
      <c r="LV8" s="9" t="s">
        <v>2829</v>
      </c>
      <c r="LW8" s="9" t="s">
        <v>2830</v>
      </c>
      <c r="LX8" s="9" t="s">
        <v>2827</v>
      </c>
      <c r="LY8" s="9" t="s">
        <v>2828</v>
      </c>
      <c r="LZ8" s="9" t="s">
        <v>2829</v>
      </c>
      <c r="MA8" s="9" t="s">
        <v>2830</v>
      </c>
      <c r="MB8" s="9" t="s">
        <v>2827</v>
      </c>
      <c r="MC8" s="9" t="s">
        <v>2828</v>
      </c>
      <c r="MD8" s="9" t="s">
        <v>2829</v>
      </c>
      <c r="ME8" s="9" t="s">
        <v>2830</v>
      </c>
      <c r="MF8" s="9" t="s">
        <v>2827</v>
      </c>
      <c r="MG8" s="9" t="s">
        <v>2828</v>
      </c>
      <c r="MH8" s="9" t="s">
        <v>2829</v>
      </c>
      <c r="MI8" s="9" t="s">
        <v>2830</v>
      </c>
      <c r="MJ8" s="9" t="s">
        <v>2827</v>
      </c>
      <c r="MK8" s="9" t="s">
        <v>2828</v>
      </c>
      <c r="ML8" s="9" t="s">
        <v>2829</v>
      </c>
      <c r="MM8" s="9" t="s">
        <v>2830</v>
      </c>
      <c r="MN8" s="9" t="s">
        <v>2827</v>
      </c>
      <c r="MO8" s="9" t="s">
        <v>2828</v>
      </c>
      <c r="MP8" s="9" t="s">
        <v>2829</v>
      </c>
      <c r="MQ8" s="9" t="s">
        <v>2830</v>
      </c>
      <c r="MR8" s="9" t="s">
        <v>2827</v>
      </c>
      <c r="MS8" s="9" t="s">
        <v>2828</v>
      </c>
      <c r="MT8" s="9" t="s">
        <v>2829</v>
      </c>
      <c r="MU8" s="9" t="s">
        <v>2830</v>
      </c>
      <c r="MV8" s="9" t="s">
        <v>2827</v>
      </c>
      <c r="MW8" s="9" t="s">
        <v>2828</v>
      </c>
      <c r="MX8" s="9" t="s">
        <v>2829</v>
      </c>
      <c r="MY8" s="9" t="s">
        <v>2830</v>
      </c>
      <c r="MZ8" s="9" t="s">
        <v>2827</v>
      </c>
      <c r="NA8" s="9" t="s">
        <v>2828</v>
      </c>
      <c r="NB8" s="9" t="s">
        <v>2829</v>
      </c>
      <c r="NC8" s="9" t="s">
        <v>2830</v>
      </c>
      <c r="ND8" s="9" t="s">
        <v>2827</v>
      </c>
      <c r="NE8" s="9" t="s">
        <v>2828</v>
      </c>
      <c r="NF8" s="9" t="s">
        <v>2829</v>
      </c>
      <c r="NG8" s="9" t="s">
        <v>2830</v>
      </c>
      <c r="NH8" s="9" t="s">
        <v>2827</v>
      </c>
      <c r="NI8" s="9" t="s">
        <v>2828</v>
      </c>
      <c r="NJ8" s="9" t="s">
        <v>2829</v>
      </c>
      <c r="NK8" s="9" t="s">
        <v>2830</v>
      </c>
      <c r="NL8" s="9" t="s">
        <v>2827</v>
      </c>
      <c r="NM8" s="9" t="s">
        <v>2828</v>
      </c>
      <c r="NN8" s="9" t="s">
        <v>2829</v>
      </c>
      <c r="NO8" s="9" t="s">
        <v>2830</v>
      </c>
      <c r="NP8" s="9" t="s">
        <v>2827</v>
      </c>
      <c r="NQ8" s="9" t="s">
        <v>2828</v>
      </c>
      <c r="NR8" s="9" t="s">
        <v>2829</v>
      </c>
      <c r="NS8" s="9" t="s">
        <v>2830</v>
      </c>
      <c r="NT8" s="9" t="s">
        <v>2827</v>
      </c>
      <c r="NU8" s="9" t="s">
        <v>2828</v>
      </c>
      <c r="NV8" s="9" t="s">
        <v>2829</v>
      </c>
      <c r="NW8" s="9" t="s">
        <v>2830</v>
      </c>
      <c r="NX8" s="9" t="s">
        <v>2827</v>
      </c>
      <c r="NY8" s="9" t="s">
        <v>2828</v>
      </c>
      <c r="NZ8" s="9" t="s">
        <v>2829</v>
      </c>
      <c r="OA8" s="9" t="s">
        <v>2830</v>
      </c>
      <c r="OB8" s="9" t="s">
        <v>2827</v>
      </c>
      <c r="OC8" s="9" t="s">
        <v>2828</v>
      </c>
      <c r="OD8" s="9" t="s">
        <v>2829</v>
      </c>
      <c r="OE8" s="9" t="s">
        <v>2830</v>
      </c>
      <c r="OF8" s="9" t="s">
        <v>2827</v>
      </c>
      <c r="OG8" s="9" t="s">
        <v>2828</v>
      </c>
      <c r="OH8" s="9" t="s">
        <v>2829</v>
      </c>
      <c r="OI8" s="9" t="s">
        <v>2830</v>
      </c>
      <c r="OJ8" s="9" t="s">
        <v>2827</v>
      </c>
      <c r="OK8" s="9" t="s">
        <v>2828</v>
      </c>
      <c r="OL8" s="9" t="s">
        <v>2829</v>
      </c>
      <c r="OM8" s="9" t="s">
        <v>2830</v>
      </c>
      <c r="ON8" s="9" t="s">
        <v>2827</v>
      </c>
      <c r="OO8" s="9" t="s">
        <v>2828</v>
      </c>
      <c r="OP8" s="9" t="s">
        <v>2829</v>
      </c>
      <c r="OQ8" s="9" t="s">
        <v>2830</v>
      </c>
      <c r="OR8" s="9" t="s">
        <v>2827</v>
      </c>
      <c r="OS8" s="9" t="s">
        <v>2828</v>
      </c>
      <c r="OT8" s="9" t="s">
        <v>2829</v>
      </c>
      <c r="OU8" s="9" t="s">
        <v>2830</v>
      </c>
      <c r="OV8" s="9" t="s">
        <v>2827</v>
      </c>
      <c r="OW8" s="9" t="s">
        <v>2828</v>
      </c>
      <c r="OX8" s="9" t="s">
        <v>2829</v>
      </c>
      <c r="OY8" s="9" t="s">
        <v>2830</v>
      </c>
      <c r="OZ8" s="9" t="s">
        <v>2827</v>
      </c>
      <c r="PA8" s="9" t="s">
        <v>2828</v>
      </c>
      <c r="PB8" s="9" t="s">
        <v>2829</v>
      </c>
      <c r="PC8" s="9" t="s">
        <v>2830</v>
      </c>
      <c r="PD8" s="9" t="s">
        <v>2827</v>
      </c>
      <c r="PE8" s="9" t="s">
        <v>2828</v>
      </c>
      <c r="PF8" s="9" t="s">
        <v>2829</v>
      </c>
      <c r="PG8" s="9" t="s">
        <v>2830</v>
      </c>
      <c r="PH8" s="9" t="s">
        <v>2827</v>
      </c>
      <c r="PI8" s="9" t="s">
        <v>2828</v>
      </c>
      <c r="PJ8" s="9" t="s">
        <v>2829</v>
      </c>
      <c r="PK8" s="9" t="s">
        <v>2830</v>
      </c>
      <c r="PL8" s="9" t="s">
        <v>2827</v>
      </c>
      <c r="PM8" s="9" t="s">
        <v>2828</v>
      </c>
      <c r="PN8" s="9" t="s">
        <v>2829</v>
      </c>
      <c r="PO8" s="9" t="s">
        <v>2830</v>
      </c>
      <c r="PP8" s="9" t="s">
        <v>2827</v>
      </c>
      <c r="PQ8" s="9" t="s">
        <v>2828</v>
      </c>
      <c r="PR8" s="9" t="s">
        <v>2829</v>
      </c>
      <c r="PS8" s="9" t="s">
        <v>2830</v>
      </c>
      <c r="PT8" s="9" t="s">
        <v>2827</v>
      </c>
      <c r="PU8" s="9" t="s">
        <v>2828</v>
      </c>
      <c r="PV8" s="9" t="s">
        <v>2829</v>
      </c>
      <c r="PW8" s="9" t="s">
        <v>2830</v>
      </c>
      <c r="PX8" s="9" t="s">
        <v>2827</v>
      </c>
      <c r="PY8" s="9" t="s">
        <v>2828</v>
      </c>
      <c r="PZ8" s="9" t="s">
        <v>2829</v>
      </c>
      <c r="QA8" s="9" t="s">
        <v>2830</v>
      </c>
      <c r="QB8" s="9" t="s">
        <v>2827</v>
      </c>
      <c r="QC8" s="9" t="s">
        <v>2828</v>
      </c>
      <c r="QD8" s="9" t="s">
        <v>2829</v>
      </c>
      <c r="QE8" s="9" t="s">
        <v>2830</v>
      </c>
      <c r="QF8" s="9" t="s">
        <v>2827</v>
      </c>
      <c r="QG8" s="9" t="s">
        <v>2828</v>
      </c>
      <c r="QH8" s="9" t="s">
        <v>2829</v>
      </c>
      <c r="QI8" s="9" t="s">
        <v>2830</v>
      </c>
      <c r="QJ8" s="9" t="s">
        <v>2827</v>
      </c>
      <c r="QK8" s="9" t="s">
        <v>2828</v>
      </c>
      <c r="QL8" s="9" t="s">
        <v>2829</v>
      </c>
      <c r="QM8" s="9" t="s">
        <v>2830</v>
      </c>
      <c r="QN8" s="9" t="s">
        <v>2827</v>
      </c>
      <c r="QO8" s="9" t="s">
        <v>2828</v>
      </c>
      <c r="QP8" s="9" t="s">
        <v>2829</v>
      </c>
      <c r="QQ8" s="9" t="s">
        <v>2830</v>
      </c>
      <c r="QR8" s="9" t="s">
        <v>2827</v>
      </c>
      <c r="QS8" s="9" t="s">
        <v>2828</v>
      </c>
      <c r="QT8" s="9" t="s">
        <v>2829</v>
      </c>
      <c r="QU8" s="9" t="s">
        <v>2830</v>
      </c>
      <c r="QV8" s="9" t="s">
        <v>2827</v>
      </c>
      <c r="QW8" s="9" t="s">
        <v>2828</v>
      </c>
      <c r="QX8" s="9" t="s">
        <v>2829</v>
      </c>
      <c r="QY8" s="9" t="s">
        <v>2830</v>
      </c>
      <c r="QZ8" s="9" t="s">
        <v>2827</v>
      </c>
      <c r="RA8" s="9" t="s">
        <v>2828</v>
      </c>
      <c r="RB8" s="9" t="s">
        <v>2829</v>
      </c>
      <c r="RC8" s="9" t="s">
        <v>2830</v>
      </c>
      <c r="RD8" s="9" t="s">
        <v>2827</v>
      </c>
      <c r="RE8" s="9" t="s">
        <v>2828</v>
      </c>
      <c r="RF8" s="9" t="s">
        <v>2829</v>
      </c>
      <c r="RG8" s="9" t="s">
        <v>2830</v>
      </c>
      <c r="RH8" s="9" t="s">
        <v>2827</v>
      </c>
      <c r="RI8" s="9" t="s">
        <v>2828</v>
      </c>
      <c r="RJ8" s="9" t="s">
        <v>2829</v>
      </c>
      <c r="RK8" s="9" t="s">
        <v>2830</v>
      </c>
      <c r="RL8" s="9" t="s">
        <v>2827</v>
      </c>
      <c r="RM8" s="9" t="s">
        <v>2828</v>
      </c>
      <c r="RN8" s="9" t="s">
        <v>2829</v>
      </c>
      <c r="RO8" s="9" t="s">
        <v>2830</v>
      </c>
      <c r="RP8" s="9" t="s">
        <v>2827</v>
      </c>
      <c r="RQ8" s="9" t="s">
        <v>2828</v>
      </c>
      <c r="RR8" s="9" t="s">
        <v>2829</v>
      </c>
      <c r="RS8" s="9" t="s">
        <v>2830</v>
      </c>
      <c r="RT8" s="9" t="s">
        <v>2827</v>
      </c>
      <c r="RU8" s="9" t="s">
        <v>2828</v>
      </c>
      <c r="RV8" s="9" t="s">
        <v>2829</v>
      </c>
      <c r="RW8" s="9" t="s">
        <v>2830</v>
      </c>
      <c r="RX8" s="9" t="s">
        <v>2827</v>
      </c>
      <c r="RY8" s="9" t="s">
        <v>2828</v>
      </c>
      <c r="RZ8" s="9" t="s">
        <v>2829</v>
      </c>
      <c r="SA8" s="9" t="s">
        <v>2830</v>
      </c>
      <c r="SB8" s="9" t="s">
        <v>2827</v>
      </c>
      <c r="SC8" s="9" t="s">
        <v>2828</v>
      </c>
      <c r="SD8" s="9" t="s">
        <v>2829</v>
      </c>
      <c r="SE8" s="9" t="s">
        <v>2830</v>
      </c>
      <c r="SF8" s="9" t="s">
        <v>2827</v>
      </c>
      <c r="SG8" s="9" t="s">
        <v>2828</v>
      </c>
      <c r="SH8" s="9" t="s">
        <v>2829</v>
      </c>
      <c r="SI8" s="9" t="s">
        <v>2830</v>
      </c>
      <c r="SJ8" s="9" t="s">
        <v>2827</v>
      </c>
      <c r="SK8" s="9" t="s">
        <v>2828</v>
      </c>
      <c r="SL8" s="9" t="s">
        <v>2829</v>
      </c>
      <c r="SM8" s="9" t="s">
        <v>2830</v>
      </c>
      <c r="SN8" s="9" t="s">
        <v>2827</v>
      </c>
      <c r="SO8" s="9" t="s">
        <v>2828</v>
      </c>
      <c r="SP8" s="9" t="s">
        <v>2829</v>
      </c>
      <c r="SQ8" s="9" t="s">
        <v>2830</v>
      </c>
      <c r="SR8" s="9" t="s">
        <v>2827</v>
      </c>
      <c r="SS8" s="9" t="s">
        <v>2828</v>
      </c>
      <c r="ST8" s="9" t="s">
        <v>2829</v>
      </c>
      <c r="SU8" s="9" t="s">
        <v>2830</v>
      </c>
      <c r="SV8" s="9" t="s">
        <v>2827</v>
      </c>
      <c r="SW8" s="9" t="s">
        <v>2828</v>
      </c>
      <c r="SX8" s="9" t="s">
        <v>2829</v>
      </c>
      <c r="SY8" s="9" t="s">
        <v>2830</v>
      </c>
      <c r="SZ8" s="9" t="s">
        <v>2827</v>
      </c>
      <c r="TA8" s="9" t="s">
        <v>2828</v>
      </c>
      <c r="TB8" s="9" t="s">
        <v>2829</v>
      </c>
      <c r="TC8" s="9" t="s">
        <v>2830</v>
      </c>
      <c r="TD8" s="9" t="s">
        <v>2827</v>
      </c>
      <c r="TE8" s="9" t="s">
        <v>2828</v>
      </c>
      <c r="TF8" s="9" t="s">
        <v>2829</v>
      </c>
      <c r="TG8" s="9" t="s">
        <v>2830</v>
      </c>
      <c r="TH8" s="9" t="s">
        <v>2827</v>
      </c>
      <c r="TI8" s="9" t="s">
        <v>2828</v>
      </c>
      <c r="TJ8" s="9" t="s">
        <v>2829</v>
      </c>
      <c r="TK8" s="9" t="s">
        <v>2830</v>
      </c>
      <c r="TL8" s="9" t="s">
        <v>2827</v>
      </c>
      <c r="TM8" s="9" t="s">
        <v>2828</v>
      </c>
      <c r="TN8" s="9" t="s">
        <v>2829</v>
      </c>
      <c r="TO8" s="9" t="s">
        <v>2830</v>
      </c>
      <c r="TP8" s="9" t="s">
        <v>2827</v>
      </c>
      <c r="TQ8" s="9" t="s">
        <v>2828</v>
      </c>
      <c r="TR8" s="9" t="s">
        <v>2829</v>
      </c>
      <c r="TS8" s="9" t="s">
        <v>2830</v>
      </c>
      <c r="TT8" s="9" t="s">
        <v>2827</v>
      </c>
      <c r="TU8" s="9" t="s">
        <v>2828</v>
      </c>
      <c r="TV8" s="9" t="s">
        <v>2829</v>
      </c>
      <c r="TW8" s="9" t="s">
        <v>2830</v>
      </c>
      <c r="TX8" s="9" t="s">
        <v>2827</v>
      </c>
      <c r="TY8" s="9" t="s">
        <v>2828</v>
      </c>
      <c r="TZ8" s="9" t="s">
        <v>2829</v>
      </c>
      <c r="UA8" s="9" t="s">
        <v>2830</v>
      </c>
      <c r="UB8" s="9" t="s">
        <v>2827</v>
      </c>
      <c r="UC8" s="9" t="s">
        <v>2828</v>
      </c>
      <c r="UD8" s="9" t="s">
        <v>2829</v>
      </c>
      <c r="UE8" s="9" t="s">
        <v>2830</v>
      </c>
      <c r="UF8" s="9" t="s">
        <v>2827</v>
      </c>
      <c r="UG8" s="9" t="s">
        <v>2828</v>
      </c>
      <c r="UH8" s="9" t="s">
        <v>2829</v>
      </c>
      <c r="UI8" s="9" t="s">
        <v>2830</v>
      </c>
      <c r="UJ8" s="9" t="s">
        <v>2827</v>
      </c>
      <c r="UK8" s="9" t="s">
        <v>2828</v>
      </c>
      <c r="UL8" s="9" t="s">
        <v>2829</v>
      </c>
      <c r="UM8" s="9" t="s">
        <v>2830</v>
      </c>
      <c r="UN8" s="9" t="s">
        <v>2827</v>
      </c>
      <c r="UO8" s="9" t="s">
        <v>2828</v>
      </c>
      <c r="UP8" s="9" t="s">
        <v>2829</v>
      </c>
      <c r="UQ8" s="9" t="s">
        <v>2830</v>
      </c>
      <c r="UR8" s="9" t="s">
        <v>2827</v>
      </c>
      <c r="US8" s="9" t="s">
        <v>2828</v>
      </c>
      <c r="UT8" s="9" t="s">
        <v>2829</v>
      </c>
      <c r="UU8" s="9" t="s">
        <v>2830</v>
      </c>
      <c r="UV8" s="9" t="s">
        <v>2827</v>
      </c>
      <c r="UW8" s="9" t="s">
        <v>2828</v>
      </c>
      <c r="UX8" s="9" t="s">
        <v>2829</v>
      </c>
      <c r="UY8" s="9" t="s">
        <v>2830</v>
      </c>
      <c r="UZ8" s="9" t="s">
        <v>2827</v>
      </c>
      <c r="VA8" s="9" t="s">
        <v>2828</v>
      </c>
      <c r="VB8" s="9" t="s">
        <v>2829</v>
      </c>
      <c r="VC8" s="9" t="s">
        <v>2830</v>
      </c>
      <c r="VD8" s="9" t="s">
        <v>2827</v>
      </c>
      <c r="VE8" s="9" t="s">
        <v>2828</v>
      </c>
      <c r="VF8" s="9" t="s">
        <v>2829</v>
      </c>
      <c r="VG8" s="9" t="s">
        <v>2830</v>
      </c>
      <c r="VH8" s="9" t="s">
        <v>2827</v>
      </c>
      <c r="VI8" s="9" t="s">
        <v>2828</v>
      </c>
      <c r="VJ8" s="9" t="s">
        <v>2829</v>
      </c>
      <c r="VK8" s="9" t="s">
        <v>2830</v>
      </c>
      <c r="VL8" s="9" t="s">
        <v>2827</v>
      </c>
      <c r="VM8" s="9" t="s">
        <v>2828</v>
      </c>
      <c r="VN8" s="9" t="s">
        <v>2829</v>
      </c>
      <c r="VO8" s="9" t="s">
        <v>2830</v>
      </c>
      <c r="VP8" s="9" t="s">
        <v>2827</v>
      </c>
      <c r="VQ8" s="9" t="s">
        <v>2828</v>
      </c>
      <c r="VR8" s="9" t="s">
        <v>2829</v>
      </c>
      <c r="VS8" s="9" t="s">
        <v>2830</v>
      </c>
      <c r="VT8" s="9" t="s">
        <v>2827</v>
      </c>
      <c r="VU8" s="9" t="s">
        <v>2828</v>
      </c>
      <c r="VV8" s="9" t="s">
        <v>2829</v>
      </c>
      <c r="VW8" s="9" t="s">
        <v>2830</v>
      </c>
      <c r="VX8" s="9" t="s">
        <v>2827</v>
      </c>
      <c r="VY8" s="9" t="s">
        <v>2828</v>
      </c>
      <c r="VZ8" s="9" t="s">
        <v>2829</v>
      </c>
      <c r="WA8" s="9" t="s">
        <v>2830</v>
      </c>
      <c r="WB8" s="9" t="s">
        <v>2827</v>
      </c>
      <c r="WC8" s="9" t="s">
        <v>2828</v>
      </c>
      <c r="WD8" s="9" t="s">
        <v>2829</v>
      </c>
      <c r="WE8" s="9" t="s">
        <v>2830</v>
      </c>
      <c r="WF8" s="9" t="s">
        <v>2827</v>
      </c>
      <c r="WG8" s="9" t="s">
        <v>2828</v>
      </c>
      <c r="WH8" s="9" t="s">
        <v>2829</v>
      </c>
      <c r="WI8" s="9" t="s">
        <v>2830</v>
      </c>
      <c r="WJ8" s="9" t="s">
        <v>2827</v>
      </c>
      <c r="WK8" s="9" t="s">
        <v>2828</v>
      </c>
      <c r="WL8" s="9" t="s">
        <v>2829</v>
      </c>
      <c r="WM8" s="9" t="s">
        <v>2830</v>
      </c>
      <c r="WN8" s="9" t="s">
        <v>2827</v>
      </c>
      <c r="WO8" s="9" t="s">
        <v>2828</v>
      </c>
      <c r="WP8" s="9" t="s">
        <v>2829</v>
      </c>
      <c r="WQ8" s="9" t="s">
        <v>2830</v>
      </c>
      <c r="WR8" s="9" t="s">
        <v>2827</v>
      </c>
      <c r="WS8" s="9" t="s">
        <v>2828</v>
      </c>
      <c r="WT8" s="9" t="s">
        <v>2829</v>
      </c>
      <c r="WU8" s="9" t="s">
        <v>2830</v>
      </c>
      <c r="WV8" s="9" t="s">
        <v>2827</v>
      </c>
      <c r="WW8" s="9" t="s">
        <v>2828</v>
      </c>
      <c r="WX8" s="9" t="s">
        <v>2829</v>
      </c>
      <c r="WY8" s="9" t="s">
        <v>2830</v>
      </c>
      <c r="WZ8" s="9" t="s">
        <v>2827</v>
      </c>
      <c r="XA8" s="9" t="s">
        <v>2828</v>
      </c>
      <c r="XB8" s="9" t="s">
        <v>2829</v>
      </c>
      <c r="XC8" s="9" t="s">
        <v>2830</v>
      </c>
      <c r="XD8" s="9" t="s">
        <v>2827</v>
      </c>
      <c r="XE8" s="9" t="s">
        <v>2828</v>
      </c>
      <c r="XF8" s="9" t="s">
        <v>2829</v>
      </c>
      <c r="XG8" s="9" t="s">
        <v>2830</v>
      </c>
      <c r="XH8" s="9" t="s">
        <v>2827</v>
      </c>
      <c r="XI8" s="9" t="s">
        <v>2828</v>
      </c>
      <c r="XJ8" s="9" t="s">
        <v>2829</v>
      </c>
      <c r="XK8" s="9" t="s">
        <v>2830</v>
      </c>
      <c r="XL8" s="9" t="s">
        <v>2827</v>
      </c>
      <c r="XM8" s="9" t="s">
        <v>2828</v>
      </c>
      <c r="XN8" s="9" t="s">
        <v>2829</v>
      </c>
      <c r="XO8" s="9" t="s">
        <v>2830</v>
      </c>
      <c r="XP8" s="9" t="s">
        <v>2827</v>
      </c>
      <c r="XQ8" s="9" t="s">
        <v>2828</v>
      </c>
      <c r="XR8" s="9" t="s">
        <v>2829</v>
      </c>
      <c r="XS8" s="9" t="s">
        <v>2830</v>
      </c>
      <c r="XT8" s="9" t="s">
        <v>2827</v>
      </c>
      <c r="XU8" s="9" t="s">
        <v>2828</v>
      </c>
      <c r="XV8" s="9" t="s">
        <v>2829</v>
      </c>
      <c r="XW8" s="9" t="s">
        <v>2830</v>
      </c>
      <c r="XX8" s="9" t="s">
        <v>2827</v>
      </c>
      <c r="XY8" s="9" t="s">
        <v>2828</v>
      </c>
      <c r="XZ8" s="9" t="s">
        <v>2829</v>
      </c>
      <c r="YA8" s="9" t="s">
        <v>2830</v>
      </c>
      <c r="YB8" s="9" t="s">
        <v>2827</v>
      </c>
      <c r="YC8" s="9" t="s">
        <v>2828</v>
      </c>
      <c r="YD8" s="9" t="s">
        <v>2829</v>
      </c>
      <c r="YE8" s="9" t="s">
        <v>2830</v>
      </c>
    </row>
    <row r="9" spans="1:655" ht="24" customHeight="1" x14ac:dyDescent="0.25">
      <c r="A9" s="1"/>
      <c r="B9" s="13" t="s">
        <v>72</v>
      </c>
      <c r="C9" s="13" t="s">
        <v>860</v>
      </c>
      <c r="D9" s="14"/>
      <c r="E9" s="14"/>
      <c r="F9" s="14"/>
      <c r="G9" s="14">
        <v>0</v>
      </c>
      <c r="H9" s="14"/>
      <c r="I9" s="14"/>
      <c r="J9" s="14"/>
      <c r="K9" s="14">
        <v>0</v>
      </c>
      <c r="L9" s="14">
        <v>0</v>
      </c>
      <c r="M9" s="14">
        <v>0</v>
      </c>
      <c r="N9" s="14">
        <v>0</v>
      </c>
      <c r="O9" s="14">
        <v>0</v>
      </c>
      <c r="P9" s="14">
        <v>587.1</v>
      </c>
      <c r="Q9" s="14">
        <v>597.07000000000005</v>
      </c>
      <c r="R9" s="14">
        <v>597.06966999999997</v>
      </c>
      <c r="S9" s="14">
        <v>-9.9696700000000007</v>
      </c>
      <c r="T9" s="14">
        <v>195.3</v>
      </c>
      <c r="U9" s="14">
        <v>195.18</v>
      </c>
      <c r="V9" s="14">
        <v>195.18487999999999</v>
      </c>
      <c r="W9" s="14">
        <v>0.11512</v>
      </c>
      <c r="X9" s="14"/>
      <c r="Y9" s="14"/>
      <c r="Z9" s="14"/>
      <c r="AA9" s="14">
        <v>0</v>
      </c>
      <c r="AB9" s="14"/>
      <c r="AC9" s="14"/>
      <c r="AD9" s="14"/>
      <c r="AE9" s="14">
        <v>0</v>
      </c>
      <c r="AF9" s="14">
        <v>59.5</v>
      </c>
      <c r="AG9" s="14">
        <v>61.52</v>
      </c>
      <c r="AH9" s="14">
        <v>61.521949999999997</v>
      </c>
      <c r="AI9" s="14">
        <v>-2.0219499999999999</v>
      </c>
      <c r="AJ9" s="14">
        <v>228.2</v>
      </c>
      <c r="AK9" s="14">
        <v>235.98</v>
      </c>
      <c r="AL9" s="14">
        <v>235.97717</v>
      </c>
      <c r="AM9" s="14">
        <v>-7.7771699999999999</v>
      </c>
      <c r="AN9" s="14"/>
      <c r="AO9" s="14"/>
      <c r="AP9" s="14"/>
      <c r="AQ9" s="14">
        <v>0</v>
      </c>
      <c r="AR9" s="14"/>
      <c r="AS9" s="14"/>
      <c r="AT9" s="14"/>
      <c r="AU9" s="14">
        <v>0</v>
      </c>
      <c r="AV9" s="14">
        <v>105.8</v>
      </c>
      <c r="AW9" s="14">
        <v>116.66667</v>
      </c>
      <c r="AX9" s="14">
        <v>116.66667</v>
      </c>
      <c r="AY9" s="14">
        <v>-10.866669999999999</v>
      </c>
      <c r="AZ9" s="14">
        <v>105.8</v>
      </c>
      <c r="BA9" s="14">
        <v>116.66667</v>
      </c>
      <c r="BB9" s="14">
        <v>116.66667</v>
      </c>
      <c r="BC9" s="14">
        <v>-10.866669999999999</v>
      </c>
      <c r="BD9" s="14">
        <v>105.7</v>
      </c>
      <c r="BE9" s="14">
        <v>116.66667</v>
      </c>
      <c r="BF9" s="14">
        <v>116.66667</v>
      </c>
      <c r="BG9" s="14">
        <v>-10.966670000000001</v>
      </c>
      <c r="BH9" s="14">
        <v>207.7</v>
      </c>
      <c r="BI9" s="14">
        <v>175</v>
      </c>
      <c r="BJ9" s="14">
        <v>175</v>
      </c>
      <c r="BK9" s="14">
        <v>32.700000000000003</v>
      </c>
      <c r="BL9" s="14">
        <v>108.8</v>
      </c>
      <c r="BM9" s="14">
        <v>204.88</v>
      </c>
      <c r="BN9" s="14">
        <v>204.87801999999999</v>
      </c>
      <c r="BO9" s="14">
        <v>-96.078019999999995</v>
      </c>
      <c r="BP9" s="14">
        <v>66.7</v>
      </c>
      <c r="BQ9" s="14">
        <v>102.44</v>
      </c>
      <c r="BR9" s="14">
        <v>102.43901</v>
      </c>
      <c r="BS9" s="14">
        <v>-35.73901</v>
      </c>
      <c r="BT9" s="14">
        <v>533.4</v>
      </c>
      <c r="BU9" s="14">
        <v>568.29999999999995</v>
      </c>
      <c r="BV9" s="14">
        <v>568.29854</v>
      </c>
      <c r="BW9" s="14">
        <v>-34.898539999999997</v>
      </c>
      <c r="BX9" s="14">
        <v>10.199999999999999</v>
      </c>
      <c r="BY9" s="14">
        <v>10.56</v>
      </c>
      <c r="BZ9" s="14">
        <v>10.561999999999999</v>
      </c>
      <c r="CA9" s="14">
        <v>-0.36199999999999999</v>
      </c>
      <c r="CB9" s="14"/>
      <c r="CC9" s="14"/>
      <c r="CD9" s="14"/>
      <c r="CE9" s="14">
        <v>0</v>
      </c>
      <c r="CF9" s="14"/>
      <c r="CG9" s="14"/>
      <c r="CH9" s="14"/>
      <c r="CI9" s="14">
        <v>0</v>
      </c>
      <c r="CJ9" s="14"/>
      <c r="CK9" s="14"/>
      <c r="CL9" s="14"/>
      <c r="CM9" s="14">
        <v>0</v>
      </c>
      <c r="CN9" s="14"/>
      <c r="CO9" s="14"/>
      <c r="CP9" s="14"/>
      <c r="CQ9" s="14">
        <v>0</v>
      </c>
      <c r="CR9" s="14">
        <v>163.5</v>
      </c>
      <c r="CS9" s="14">
        <v>164.71</v>
      </c>
      <c r="CT9" s="14">
        <v>164.70732000000001</v>
      </c>
      <c r="CU9" s="14">
        <v>-1.2073199999999999</v>
      </c>
      <c r="CV9" s="14">
        <v>7.2</v>
      </c>
      <c r="CW9" s="14">
        <v>7.69</v>
      </c>
      <c r="CX9" s="14">
        <v>7.6877500000000003</v>
      </c>
      <c r="CY9" s="14">
        <v>-0.48775000000000002</v>
      </c>
      <c r="CZ9" s="14">
        <v>3.1</v>
      </c>
      <c r="DA9" s="14">
        <v>4.22</v>
      </c>
      <c r="DB9" s="14">
        <v>4.2199</v>
      </c>
      <c r="DC9" s="14">
        <v>-1.1198999999999999</v>
      </c>
      <c r="DD9" s="14"/>
      <c r="DE9" s="14">
        <v>0</v>
      </c>
      <c r="DF9" s="14">
        <v>0</v>
      </c>
      <c r="DG9" s="14">
        <v>0</v>
      </c>
      <c r="DH9" s="14">
        <v>6.8</v>
      </c>
      <c r="DI9" s="14">
        <v>6.88</v>
      </c>
      <c r="DJ9" s="14">
        <v>6.8787000000000003</v>
      </c>
      <c r="DK9" s="14">
        <v>-7.8700000000000006E-2</v>
      </c>
      <c r="DL9" s="14">
        <v>10.199999999999999</v>
      </c>
      <c r="DM9" s="14">
        <v>10</v>
      </c>
      <c r="DN9" s="14">
        <v>9.9997900000000008</v>
      </c>
      <c r="DO9" s="14">
        <v>0.20021</v>
      </c>
      <c r="DP9" s="14">
        <v>86.6</v>
      </c>
      <c r="DQ9" s="14">
        <v>89.75</v>
      </c>
      <c r="DR9" s="14">
        <v>89.752309999999994</v>
      </c>
      <c r="DS9" s="14">
        <v>-3.1523099999999999</v>
      </c>
      <c r="DT9" s="14">
        <v>6.2</v>
      </c>
      <c r="DU9" s="14">
        <v>8.91</v>
      </c>
      <c r="DV9" s="14">
        <v>8.9130000000000003</v>
      </c>
      <c r="DW9" s="14">
        <v>-2.7130000000000001</v>
      </c>
      <c r="DX9" s="14"/>
      <c r="DY9" s="14"/>
      <c r="DZ9" s="14"/>
      <c r="EA9" s="14">
        <v>0</v>
      </c>
      <c r="EB9" s="14"/>
      <c r="EC9" s="14"/>
      <c r="ED9" s="14"/>
      <c r="EE9" s="14">
        <v>0</v>
      </c>
      <c r="EF9" s="14"/>
      <c r="EG9" s="14"/>
      <c r="EH9" s="14"/>
      <c r="EI9" s="14">
        <v>0</v>
      </c>
      <c r="EJ9" s="14">
        <v>109.4</v>
      </c>
      <c r="EK9" s="14">
        <v>112.91</v>
      </c>
      <c r="EL9" s="14">
        <v>112.90537</v>
      </c>
      <c r="EM9" s="14">
        <v>-3.5053700000000001</v>
      </c>
      <c r="EN9" s="14">
        <v>219.6</v>
      </c>
      <c r="EO9" s="14">
        <v>221.56</v>
      </c>
      <c r="EP9" s="14">
        <v>221.55625000000001</v>
      </c>
      <c r="EQ9" s="14">
        <v>-1.95625</v>
      </c>
      <c r="ER9" s="14"/>
      <c r="ES9" s="14"/>
      <c r="ET9" s="14"/>
      <c r="EU9" s="14">
        <v>0</v>
      </c>
      <c r="EV9" s="14"/>
      <c r="EW9" s="14"/>
      <c r="EX9" s="14"/>
      <c r="EY9" s="14">
        <v>0</v>
      </c>
      <c r="EZ9" s="14"/>
      <c r="FA9" s="14"/>
      <c r="FB9" s="14"/>
      <c r="FC9" s="14">
        <v>0</v>
      </c>
      <c r="FD9" s="14">
        <v>6.4</v>
      </c>
      <c r="FE9" s="14">
        <v>6.39</v>
      </c>
      <c r="FF9" s="14">
        <v>6.39</v>
      </c>
      <c r="FG9" s="14">
        <v>0.01</v>
      </c>
      <c r="FH9" s="14">
        <v>298.39999999999998</v>
      </c>
      <c r="FI9" s="14">
        <v>458.88</v>
      </c>
      <c r="FJ9" s="14">
        <v>458.87804999999997</v>
      </c>
      <c r="FK9" s="14">
        <v>-160.47805</v>
      </c>
      <c r="FL9" s="14">
        <v>81.599999999999994</v>
      </c>
      <c r="FM9" s="14">
        <v>81.95</v>
      </c>
      <c r="FN9" s="14">
        <v>81.954149999999998</v>
      </c>
      <c r="FO9" s="14">
        <v>-0.35415000000000002</v>
      </c>
      <c r="FP9" s="14">
        <v>123.6</v>
      </c>
      <c r="FQ9" s="14">
        <v>148.63</v>
      </c>
      <c r="FR9" s="14">
        <v>148.62634</v>
      </c>
      <c r="FS9" s="14">
        <v>-25.026340000000001</v>
      </c>
      <c r="FT9" s="14">
        <v>42</v>
      </c>
      <c r="FU9" s="14">
        <v>41.5</v>
      </c>
      <c r="FV9" s="14">
        <v>41.498959999999997</v>
      </c>
      <c r="FW9" s="14">
        <v>0.50104000000000004</v>
      </c>
      <c r="FX9" s="14">
        <v>18.5</v>
      </c>
      <c r="FY9" s="14">
        <v>19.29</v>
      </c>
      <c r="FZ9" s="14">
        <v>19.28585</v>
      </c>
      <c r="GA9" s="14">
        <v>-0.78585000000000005</v>
      </c>
      <c r="GB9" s="14">
        <v>19.7</v>
      </c>
      <c r="GC9" s="14">
        <v>19.32</v>
      </c>
      <c r="GD9" s="14">
        <v>19.317070000000001</v>
      </c>
      <c r="GE9" s="14">
        <v>0.38292999999999999</v>
      </c>
      <c r="GF9" s="14">
        <v>87.7</v>
      </c>
      <c r="GG9" s="14">
        <v>87.66</v>
      </c>
      <c r="GH9" s="14">
        <v>87.657560000000004</v>
      </c>
      <c r="GI9" s="14">
        <v>4.2439999999999999E-2</v>
      </c>
      <c r="GJ9" s="14">
        <v>0</v>
      </c>
      <c r="GK9" s="14">
        <v>35</v>
      </c>
      <c r="GL9" s="14">
        <v>35</v>
      </c>
      <c r="GM9" s="14">
        <v>-35</v>
      </c>
      <c r="GN9" s="14">
        <v>92.8</v>
      </c>
      <c r="GO9" s="14"/>
      <c r="GP9" s="14"/>
      <c r="GQ9" s="14">
        <v>92.8</v>
      </c>
      <c r="GR9" s="14"/>
      <c r="GS9" s="14"/>
      <c r="GT9" s="14"/>
      <c r="GU9" s="14">
        <v>0</v>
      </c>
      <c r="GV9" s="14">
        <v>107.5</v>
      </c>
      <c r="GW9" s="14">
        <v>110.91</v>
      </c>
      <c r="GX9" s="14">
        <v>109.87752999999999</v>
      </c>
      <c r="GY9" s="14">
        <v>-2.3775300000000001</v>
      </c>
      <c r="GZ9" s="14">
        <v>7.3</v>
      </c>
      <c r="HA9" s="14">
        <v>8.4499999999999993</v>
      </c>
      <c r="HB9" s="14">
        <v>8.4518799999999992</v>
      </c>
      <c r="HC9" s="14">
        <v>-1.15188</v>
      </c>
      <c r="HD9" s="14">
        <v>6.7</v>
      </c>
      <c r="HE9" s="14">
        <v>8.8699999999999992</v>
      </c>
      <c r="HF9" s="14">
        <v>8.8668200000000006</v>
      </c>
      <c r="HG9" s="14">
        <v>-2.16682</v>
      </c>
      <c r="HH9" s="14">
        <v>45.9</v>
      </c>
      <c r="HI9" s="14">
        <v>47.27</v>
      </c>
      <c r="HJ9" s="14">
        <v>47.26634</v>
      </c>
      <c r="HK9" s="14">
        <v>-1.3663400000000001</v>
      </c>
      <c r="HL9" s="14">
        <v>22.1</v>
      </c>
      <c r="HM9" s="14">
        <v>20.04</v>
      </c>
      <c r="HN9" s="14">
        <v>20.036100000000001</v>
      </c>
      <c r="HO9" s="14">
        <v>2.0638999999999998</v>
      </c>
      <c r="HP9" s="14">
        <v>0</v>
      </c>
      <c r="HQ9" s="14">
        <v>3.89</v>
      </c>
      <c r="HR9" s="14">
        <v>3.8872599999999999</v>
      </c>
      <c r="HS9" s="14">
        <v>-3.8872599999999999</v>
      </c>
      <c r="HT9" s="14">
        <v>37.200000000000003</v>
      </c>
      <c r="HU9" s="14">
        <v>34.42</v>
      </c>
      <c r="HV9" s="14">
        <v>34.419510000000002</v>
      </c>
      <c r="HW9" s="14">
        <v>2.7804899999999999</v>
      </c>
      <c r="HX9" s="14">
        <v>170.2</v>
      </c>
      <c r="HY9" s="14">
        <v>171.54</v>
      </c>
      <c r="HZ9" s="14">
        <v>171.54185000000001</v>
      </c>
      <c r="IA9" s="14">
        <v>-1.34185</v>
      </c>
      <c r="IB9" s="14">
        <v>0</v>
      </c>
      <c r="IC9" s="14">
        <v>69.66</v>
      </c>
      <c r="ID9" s="14">
        <v>57.644669999999998</v>
      </c>
      <c r="IE9" s="14">
        <v>-57.644669999999998</v>
      </c>
      <c r="IF9" s="14"/>
      <c r="IG9" s="14"/>
      <c r="IH9" s="14"/>
      <c r="II9" s="14">
        <v>0</v>
      </c>
      <c r="IJ9" s="14"/>
      <c r="IK9" s="14"/>
      <c r="IL9" s="14"/>
      <c r="IM9" s="14">
        <v>0</v>
      </c>
      <c r="IN9" s="14">
        <v>47.8</v>
      </c>
      <c r="IO9" s="14">
        <v>48.42</v>
      </c>
      <c r="IP9" s="14">
        <v>48.41648</v>
      </c>
      <c r="IQ9" s="14">
        <v>-0.61648000000000003</v>
      </c>
      <c r="IR9" s="14"/>
      <c r="IS9" s="14"/>
      <c r="IT9" s="14"/>
      <c r="IU9" s="14">
        <v>0</v>
      </c>
      <c r="IV9" s="14"/>
      <c r="IW9" s="14"/>
      <c r="IX9" s="14"/>
      <c r="IY9" s="14">
        <v>0</v>
      </c>
      <c r="IZ9" s="14"/>
      <c r="JA9" s="14"/>
      <c r="JB9" s="14"/>
      <c r="JC9" s="14">
        <v>0</v>
      </c>
      <c r="JD9" s="14">
        <v>85.4</v>
      </c>
      <c r="JE9" s="14">
        <v>88.82</v>
      </c>
      <c r="JF9" s="14">
        <v>88.815600000000003</v>
      </c>
      <c r="JG9" s="14">
        <v>-3.4156</v>
      </c>
      <c r="JH9" s="14">
        <v>110</v>
      </c>
      <c r="JI9" s="14">
        <v>183.19667000000001</v>
      </c>
      <c r="JJ9" s="14">
        <v>183.19533000000001</v>
      </c>
      <c r="JK9" s="14">
        <v>-73.195329999999998</v>
      </c>
      <c r="JL9" s="14"/>
      <c r="JM9" s="14"/>
      <c r="JN9" s="14"/>
      <c r="JO9" s="14">
        <v>0</v>
      </c>
      <c r="JP9" s="14">
        <v>115.1</v>
      </c>
      <c r="JQ9" s="14">
        <v>183.19667000000001</v>
      </c>
      <c r="JR9" s="14">
        <v>183.19533000000001</v>
      </c>
      <c r="JS9" s="14">
        <v>-68.095330000000004</v>
      </c>
      <c r="JT9" s="14">
        <v>137.9</v>
      </c>
      <c r="JU9" s="14">
        <v>183.19667000000001</v>
      </c>
      <c r="JV9" s="14">
        <v>183.19533000000001</v>
      </c>
      <c r="JW9" s="14">
        <v>-45.29533</v>
      </c>
      <c r="JX9" s="14"/>
      <c r="JY9" s="14">
        <v>0</v>
      </c>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v>
      </c>
      <c r="LF9" s="14">
        <v>3.9931199999999998</v>
      </c>
      <c r="LG9" s="14">
        <v>0.60687999999999998</v>
      </c>
      <c r="LH9" s="14">
        <v>79.2</v>
      </c>
      <c r="LI9" s="14">
        <v>172.9</v>
      </c>
      <c r="LJ9" s="14">
        <v>92.805109999999999</v>
      </c>
      <c r="LK9" s="14">
        <v>-13.60511</v>
      </c>
      <c r="LL9" s="14">
        <v>131.30000000000001</v>
      </c>
      <c r="LM9" s="14">
        <v>133.68</v>
      </c>
      <c r="LN9" s="14">
        <v>133.67995999999999</v>
      </c>
      <c r="LO9" s="14">
        <v>-2.3799600000000001</v>
      </c>
      <c r="LP9" s="14">
        <v>62.1</v>
      </c>
      <c r="LQ9" s="14">
        <v>67.459999999999994</v>
      </c>
      <c r="LR9" s="14">
        <v>67.461460000000002</v>
      </c>
      <c r="LS9" s="14">
        <v>-5.3614600000000001</v>
      </c>
      <c r="LT9" s="14">
        <v>79</v>
      </c>
      <c r="LU9" s="14">
        <v>78.569999999999993</v>
      </c>
      <c r="LV9" s="14">
        <v>78.567999999999998</v>
      </c>
      <c r="LW9" s="14">
        <v>0.432</v>
      </c>
      <c r="LX9" s="14">
        <v>29.5</v>
      </c>
      <c r="LY9" s="14">
        <v>30.1</v>
      </c>
      <c r="LZ9" s="14">
        <v>30.097560000000001</v>
      </c>
      <c r="MA9" s="14">
        <v>-0.59755999999999998</v>
      </c>
      <c r="MB9" s="14"/>
      <c r="MC9" s="14"/>
      <c r="MD9" s="14"/>
      <c r="ME9" s="14">
        <v>0</v>
      </c>
      <c r="MF9" s="14"/>
      <c r="MG9" s="14"/>
      <c r="MH9" s="14"/>
      <c r="MI9" s="14">
        <v>0</v>
      </c>
      <c r="MJ9" s="14"/>
      <c r="MK9" s="14"/>
      <c r="ML9" s="14"/>
      <c r="MM9" s="14">
        <v>0</v>
      </c>
      <c r="MN9" s="14">
        <v>104.1</v>
      </c>
      <c r="MO9" s="14">
        <v>110</v>
      </c>
      <c r="MP9" s="14">
        <v>110</v>
      </c>
      <c r="MQ9" s="14">
        <v>-5.9</v>
      </c>
      <c r="MR9" s="14">
        <v>103.9</v>
      </c>
      <c r="MS9" s="14">
        <v>110</v>
      </c>
      <c r="MT9" s="14">
        <v>110</v>
      </c>
      <c r="MU9" s="14">
        <v>-6.1</v>
      </c>
      <c r="MV9" s="14">
        <v>120.9</v>
      </c>
      <c r="MW9" s="14">
        <v>110</v>
      </c>
      <c r="MX9" s="14">
        <v>110</v>
      </c>
      <c r="MY9" s="14">
        <v>10.9</v>
      </c>
      <c r="MZ9" s="14"/>
      <c r="NA9" s="14"/>
      <c r="NB9" s="14">
        <v>0</v>
      </c>
      <c r="NC9" s="14">
        <v>0</v>
      </c>
      <c r="ND9" s="14"/>
      <c r="NE9" s="14"/>
      <c r="NF9" s="14"/>
      <c r="NG9" s="14">
        <v>0</v>
      </c>
      <c r="NH9" s="14">
        <v>0</v>
      </c>
      <c r="NI9" s="14">
        <v>0</v>
      </c>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108.2</v>
      </c>
      <c r="OG9" s="14">
        <v>92.16</v>
      </c>
      <c r="OH9" s="14">
        <v>92.16</v>
      </c>
      <c r="OI9" s="14">
        <v>16.04</v>
      </c>
      <c r="OJ9" s="14">
        <v>0</v>
      </c>
      <c r="OK9" s="14">
        <v>0</v>
      </c>
      <c r="OL9" s="14">
        <v>0</v>
      </c>
      <c r="OM9" s="14">
        <v>0</v>
      </c>
      <c r="ON9" s="14">
        <v>0</v>
      </c>
      <c r="OO9" s="14">
        <v>0.18</v>
      </c>
      <c r="OP9" s="14">
        <v>0.18</v>
      </c>
      <c r="OQ9" s="14">
        <v>-0.18</v>
      </c>
      <c r="OR9" s="14">
        <v>0</v>
      </c>
      <c r="OS9" s="14">
        <v>0</v>
      </c>
      <c r="OT9" s="14">
        <v>0</v>
      </c>
      <c r="OU9" s="14">
        <v>0</v>
      </c>
      <c r="OV9" s="14">
        <v>20</v>
      </c>
      <c r="OW9" s="14">
        <v>17.559999999999999</v>
      </c>
      <c r="OX9" s="14">
        <v>17.560980000000001</v>
      </c>
      <c r="OY9" s="14">
        <v>2.4390200000000002</v>
      </c>
      <c r="OZ9" s="14">
        <v>9.9</v>
      </c>
      <c r="PA9" s="14">
        <v>9.98</v>
      </c>
      <c r="PB9" s="14">
        <v>9.9830000000000005</v>
      </c>
      <c r="PC9" s="14">
        <v>-8.3000000000000004E-2</v>
      </c>
      <c r="PD9" s="14">
        <v>4.8</v>
      </c>
      <c r="PE9" s="14">
        <v>5.67</v>
      </c>
      <c r="PF9" s="14">
        <v>5.67</v>
      </c>
      <c r="PG9" s="14">
        <v>-0.87</v>
      </c>
      <c r="PH9" s="14">
        <v>1.2</v>
      </c>
      <c r="PI9" s="14">
        <v>1</v>
      </c>
      <c r="PJ9" s="14">
        <v>1</v>
      </c>
      <c r="PK9" s="14">
        <v>0.2</v>
      </c>
      <c r="PL9" s="14">
        <v>3.3</v>
      </c>
      <c r="PM9" s="14">
        <v>3.4</v>
      </c>
      <c r="PN9" s="14">
        <v>3.4</v>
      </c>
      <c r="PO9" s="14">
        <v>-0.1</v>
      </c>
      <c r="PP9" s="14">
        <v>4.9000000000000004</v>
      </c>
      <c r="PQ9" s="14">
        <v>4.8</v>
      </c>
      <c r="PR9" s="14">
        <v>4.8</v>
      </c>
      <c r="PS9" s="14">
        <v>0.1</v>
      </c>
      <c r="PT9" s="14">
        <v>19.899999999999999</v>
      </c>
      <c r="PU9" s="14">
        <v>19.510000000000002</v>
      </c>
      <c r="PV9" s="14">
        <v>19.5122</v>
      </c>
      <c r="PW9" s="14">
        <v>0.38779999999999998</v>
      </c>
      <c r="PX9" s="14">
        <v>20</v>
      </c>
      <c r="PY9" s="14">
        <v>19.510000000000002</v>
      </c>
      <c r="PZ9" s="14">
        <v>19.5122</v>
      </c>
      <c r="QA9" s="14">
        <v>0.48780000000000001</v>
      </c>
      <c r="QB9" s="14">
        <v>19.100000000000001</v>
      </c>
      <c r="QC9" s="14">
        <v>17.559999999999999</v>
      </c>
      <c r="QD9" s="14">
        <v>17.560980000000001</v>
      </c>
      <c r="QE9" s="14">
        <v>1.5390200000000001</v>
      </c>
      <c r="QF9" s="14">
        <v>3.6</v>
      </c>
      <c r="QG9" s="14">
        <v>3.5</v>
      </c>
      <c r="QH9" s="14">
        <v>3.5</v>
      </c>
      <c r="QI9" s="14">
        <v>0.1</v>
      </c>
      <c r="QJ9" s="14">
        <v>9.3000000000000007</v>
      </c>
      <c r="QK9" s="14">
        <v>9.1999999999999993</v>
      </c>
      <c r="QL9" s="14">
        <v>9.1999999999999993</v>
      </c>
      <c r="QM9" s="14">
        <v>0.1</v>
      </c>
      <c r="QN9" s="14">
        <v>0</v>
      </c>
      <c r="QO9" s="14">
        <v>0</v>
      </c>
      <c r="QP9" s="14">
        <v>0</v>
      </c>
      <c r="QQ9" s="14">
        <v>0</v>
      </c>
      <c r="QR9" s="14">
        <v>0</v>
      </c>
      <c r="QS9" s="14">
        <v>0</v>
      </c>
      <c r="QT9" s="14">
        <v>0</v>
      </c>
      <c r="QU9" s="14">
        <v>0</v>
      </c>
      <c r="QV9" s="14">
        <v>25.6</v>
      </c>
      <c r="QW9" s="14">
        <v>20.05</v>
      </c>
      <c r="QX9" s="14">
        <v>20.045999999999999</v>
      </c>
      <c r="QY9" s="14">
        <v>5.5540000000000003</v>
      </c>
      <c r="QZ9" s="14">
        <v>64.3</v>
      </c>
      <c r="RA9" s="14">
        <v>49</v>
      </c>
      <c r="RB9" s="14">
        <v>53.146999999999998</v>
      </c>
      <c r="RC9" s="14">
        <v>11.153</v>
      </c>
      <c r="RD9" s="14">
        <v>4.5999999999999996</v>
      </c>
      <c r="RE9" s="14">
        <v>4.2</v>
      </c>
      <c r="RF9" s="14">
        <v>4.2</v>
      </c>
      <c r="RG9" s="14">
        <v>0.4</v>
      </c>
      <c r="RH9" s="14">
        <v>2.4</v>
      </c>
      <c r="RI9" s="14">
        <v>2.4</v>
      </c>
      <c r="RJ9" s="14">
        <v>2.4</v>
      </c>
      <c r="RK9" s="14">
        <v>0</v>
      </c>
      <c r="RL9" s="14">
        <v>2.4</v>
      </c>
      <c r="RM9" s="14">
        <v>2.4</v>
      </c>
      <c r="RN9" s="14">
        <v>2.4</v>
      </c>
      <c r="RO9" s="14">
        <v>0</v>
      </c>
      <c r="RP9" s="14"/>
      <c r="RQ9" s="14"/>
      <c r="RR9" s="14"/>
      <c r="RS9" s="14">
        <v>0</v>
      </c>
      <c r="RT9" s="14">
        <v>0</v>
      </c>
      <c r="RU9" s="14">
        <v>0</v>
      </c>
      <c r="RV9" s="14">
        <v>0</v>
      </c>
      <c r="RW9" s="14">
        <v>0</v>
      </c>
      <c r="RX9" s="14">
        <v>3.3</v>
      </c>
      <c r="RY9" s="14">
        <v>3.3</v>
      </c>
      <c r="RZ9" s="14">
        <v>3.3</v>
      </c>
      <c r="SA9" s="14">
        <v>0</v>
      </c>
      <c r="SB9" s="14">
        <v>9.3000000000000007</v>
      </c>
      <c r="SC9" s="14">
        <v>16.190000000000001</v>
      </c>
      <c r="SD9" s="14">
        <v>13.3987</v>
      </c>
      <c r="SE9" s="14">
        <v>-4.0987</v>
      </c>
      <c r="SF9" s="14">
        <v>3.1</v>
      </c>
      <c r="SG9" s="14">
        <v>2</v>
      </c>
      <c r="SH9" s="14">
        <v>2</v>
      </c>
      <c r="SI9" s="14">
        <v>1.1000000000000001</v>
      </c>
      <c r="SJ9" s="14"/>
      <c r="SK9" s="14"/>
      <c r="SL9" s="14">
        <v>0.7</v>
      </c>
      <c r="SM9" s="14">
        <v>-0.7</v>
      </c>
      <c r="SN9" s="14">
        <v>19.8</v>
      </c>
      <c r="SO9" s="14">
        <v>19.22</v>
      </c>
      <c r="SP9" s="14">
        <v>19.21951</v>
      </c>
      <c r="SQ9" s="14">
        <v>0.58048999999999995</v>
      </c>
      <c r="SR9" s="14">
        <v>9.6999999999999993</v>
      </c>
      <c r="SS9" s="14">
        <v>9.5</v>
      </c>
      <c r="ST9" s="14">
        <v>9.5</v>
      </c>
      <c r="SU9" s="14">
        <v>0.2</v>
      </c>
      <c r="SV9" s="14">
        <v>18.5</v>
      </c>
      <c r="SW9" s="14">
        <v>19.510000000000002</v>
      </c>
      <c r="SX9" s="14">
        <v>19.5122</v>
      </c>
      <c r="SY9" s="14">
        <v>-1.0122</v>
      </c>
      <c r="SZ9" s="14">
        <v>20.2</v>
      </c>
      <c r="TA9" s="14">
        <v>19.510000000000002</v>
      </c>
      <c r="TB9" s="14">
        <v>19.5122</v>
      </c>
      <c r="TC9" s="14">
        <v>0.68779999999999997</v>
      </c>
      <c r="TD9" s="14">
        <v>19.8</v>
      </c>
      <c r="TE9" s="14">
        <v>19.32</v>
      </c>
      <c r="TF9" s="14">
        <v>19.317070000000001</v>
      </c>
      <c r="TG9" s="14">
        <v>0.48293000000000003</v>
      </c>
      <c r="TH9" s="14">
        <v>18.8</v>
      </c>
      <c r="TI9" s="14">
        <v>15</v>
      </c>
      <c r="TJ9" s="14">
        <v>15</v>
      </c>
      <c r="TK9" s="14">
        <v>3.8</v>
      </c>
      <c r="TL9" s="14">
        <v>35.4</v>
      </c>
      <c r="TM9" s="14">
        <v>21</v>
      </c>
      <c r="TN9" s="14">
        <v>21</v>
      </c>
      <c r="TO9" s="14">
        <v>14.4</v>
      </c>
      <c r="TP9" s="14">
        <v>0</v>
      </c>
      <c r="TQ9" s="14">
        <v>0</v>
      </c>
      <c r="TR9" s="14">
        <v>0</v>
      </c>
      <c r="TS9" s="14">
        <v>0</v>
      </c>
      <c r="TT9" s="14">
        <v>67.599999999999994</v>
      </c>
      <c r="TU9" s="14">
        <v>36.85</v>
      </c>
      <c r="TV9" s="14">
        <v>62.55</v>
      </c>
      <c r="TW9" s="14">
        <v>5.05</v>
      </c>
      <c r="TX9" s="14">
        <v>85.7</v>
      </c>
      <c r="TY9" s="14">
        <v>47.76</v>
      </c>
      <c r="TZ9" s="14">
        <v>57.6</v>
      </c>
      <c r="UA9" s="14">
        <v>28.1</v>
      </c>
      <c r="UB9" s="14">
        <v>8.1999999999999993</v>
      </c>
      <c r="UC9" s="14">
        <v>4.51</v>
      </c>
      <c r="UD9" s="14">
        <v>4.51</v>
      </c>
      <c r="UE9" s="14">
        <v>3.69</v>
      </c>
      <c r="UF9" s="14">
        <v>0.7</v>
      </c>
      <c r="UG9" s="14">
        <v>3.8</v>
      </c>
      <c r="UH9" s="14">
        <v>3.8</v>
      </c>
      <c r="UI9" s="14">
        <v>-3.1</v>
      </c>
      <c r="UJ9" s="14">
        <v>21</v>
      </c>
      <c r="UK9" s="14">
        <v>19.510000000000002</v>
      </c>
      <c r="UL9" s="14">
        <v>19.5122</v>
      </c>
      <c r="UM9" s="14">
        <v>1.4878</v>
      </c>
      <c r="UN9" s="14">
        <v>6.9</v>
      </c>
      <c r="UO9" s="14">
        <v>8</v>
      </c>
      <c r="UP9" s="14">
        <v>8</v>
      </c>
      <c r="UQ9" s="14">
        <v>-1.1000000000000001</v>
      </c>
      <c r="UR9" s="14">
        <v>5.2</v>
      </c>
      <c r="US9" s="14">
        <v>8.4</v>
      </c>
      <c r="UT9" s="14">
        <v>8.4</v>
      </c>
      <c r="UU9" s="14">
        <v>-3.2</v>
      </c>
      <c r="UV9" s="14">
        <v>20.399999999999999</v>
      </c>
      <c r="UW9" s="14">
        <v>19.510000000000002</v>
      </c>
      <c r="UX9" s="14">
        <v>19.5122</v>
      </c>
      <c r="UY9" s="14">
        <v>0.88780000000000003</v>
      </c>
      <c r="UZ9" s="14">
        <v>20.399999999999999</v>
      </c>
      <c r="VA9" s="14">
        <v>19.510000000000002</v>
      </c>
      <c r="VB9" s="14">
        <v>19.5122</v>
      </c>
      <c r="VC9" s="14">
        <v>0.88780000000000003</v>
      </c>
      <c r="VD9" s="14">
        <v>20.2</v>
      </c>
      <c r="VE9" s="14">
        <v>19.510000000000002</v>
      </c>
      <c r="VF9" s="14">
        <v>19.5122</v>
      </c>
      <c r="VG9" s="14">
        <v>0.68779999999999997</v>
      </c>
      <c r="VH9" s="14">
        <v>0</v>
      </c>
      <c r="VI9" s="14">
        <v>0</v>
      </c>
      <c r="VJ9" s="14">
        <v>0</v>
      </c>
      <c r="VK9" s="14">
        <v>0</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87.2</v>
      </c>
      <c r="WC9" s="14">
        <v>14.11</v>
      </c>
      <c r="WD9" s="14">
        <v>50</v>
      </c>
      <c r="WE9" s="14">
        <v>37.200000000000003</v>
      </c>
      <c r="WF9" s="14">
        <v>68.3</v>
      </c>
      <c r="WG9" s="14">
        <v>5.86</v>
      </c>
      <c r="WH9" s="14">
        <v>22</v>
      </c>
      <c r="WI9" s="14">
        <v>46.3</v>
      </c>
      <c r="WJ9" s="14">
        <v>0</v>
      </c>
      <c r="WK9" s="14">
        <v>0</v>
      </c>
      <c r="WL9" s="14">
        <v>0</v>
      </c>
      <c r="WM9" s="14">
        <v>0</v>
      </c>
      <c r="WN9" s="14">
        <v>0</v>
      </c>
      <c r="WO9" s="14">
        <v>0</v>
      </c>
      <c r="WP9" s="14">
        <v>0</v>
      </c>
      <c r="WQ9" s="14">
        <v>0</v>
      </c>
      <c r="WR9" s="14">
        <v>8.6</v>
      </c>
      <c r="WS9" s="14">
        <v>8.4</v>
      </c>
      <c r="WT9" s="14">
        <v>8.4</v>
      </c>
      <c r="WU9" s="14">
        <v>0.2</v>
      </c>
      <c r="WV9" s="14">
        <v>19.8</v>
      </c>
      <c r="WW9" s="14">
        <v>19.32</v>
      </c>
      <c r="WX9" s="14">
        <v>19.317070000000001</v>
      </c>
      <c r="WY9" s="14">
        <v>0.48293000000000003</v>
      </c>
      <c r="WZ9" s="14"/>
      <c r="XA9" s="14"/>
      <c r="XB9" s="14"/>
      <c r="XC9" s="14">
        <v>0</v>
      </c>
      <c r="XD9" s="14">
        <v>43.1</v>
      </c>
      <c r="XE9" s="14">
        <v>68</v>
      </c>
      <c r="XF9" s="14">
        <v>40</v>
      </c>
      <c r="XG9" s="14">
        <v>3.1</v>
      </c>
      <c r="XH9" s="14">
        <v>31.8</v>
      </c>
      <c r="XI9" s="14">
        <v>0</v>
      </c>
      <c r="XJ9" s="14">
        <v>28</v>
      </c>
      <c r="XK9" s="14">
        <v>3.8</v>
      </c>
      <c r="XL9" s="14">
        <v>29.1</v>
      </c>
      <c r="XM9" s="14">
        <v>28.32</v>
      </c>
      <c r="XN9" s="14">
        <v>29.184000000000001</v>
      </c>
      <c r="XO9" s="14">
        <v>-8.4000000000000005E-2</v>
      </c>
      <c r="XP9" s="14">
        <v>3.4</v>
      </c>
      <c r="XQ9" s="14">
        <v>3.68</v>
      </c>
      <c r="XR9" s="14">
        <v>2.8159999999999998</v>
      </c>
      <c r="XS9" s="14">
        <v>0.58399999999999996</v>
      </c>
      <c r="XT9" s="14">
        <v>16</v>
      </c>
      <c r="XU9" s="14">
        <v>14</v>
      </c>
      <c r="XV9" s="14">
        <v>14</v>
      </c>
      <c r="XW9" s="14">
        <v>2</v>
      </c>
      <c r="XX9" s="14"/>
      <c r="XY9" s="14"/>
      <c r="XZ9" s="14"/>
      <c r="YA9" s="14">
        <v>0</v>
      </c>
      <c r="YB9" s="14"/>
      <c r="YC9" s="14"/>
      <c r="YD9" s="14"/>
      <c r="YE9" s="14">
        <v>0</v>
      </c>
    </row>
    <row r="10" spans="1:655" ht="24" customHeight="1" x14ac:dyDescent="0.25">
      <c r="A10" s="1"/>
      <c r="B10" s="16" t="s">
        <v>72</v>
      </c>
      <c r="C10" s="16" t="s">
        <v>861</v>
      </c>
      <c r="D10" s="17"/>
      <c r="E10" s="17"/>
      <c r="F10" s="17"/>
      <c r="G10" s="17">
        <v>0</v>
      </c>
      <c r="H10" s="17"/>
      <c r="I10" s="17"/>
      <c r="J10" s="17"/>
      <c r="K10" s="17">
        <v>0</v>
      </c>
      <c r="L10" s="17">
        <v>0</v>
      </c>
      <c r="M10" s="17">
        <v>0</v>
      </c>
      <c r="N10" s="17">
        <v>0</v>
      </c>
      <c r="O10" s="17">
        <v>0</v>
      </c>
      <c r="P10" s="17">
        <v>599.20000000000005</v>
      </c>
      <c r="Q10" s="17">
        <v>597.07000000000005</v>
      </c>
      <c r="R10" s="17">
        <v>597.06966999999997</v>
      </c>
      <c r="S10" s="17">
        <v>2.1303299999999998</v>
      </c>
      <c r="T10" s="17">
        <v>201.5</v>
      </c>
      <c r="U10" s="17">
        <v>195.18</v>
      </c>
      <c r="V10" s="17">
        <v>195.18487999999999</v>
      </c>
      <c r="W10" s="17">
        <v>6.3151200000000003</v>
      </c>
      <c r="X10" s="17"/>
      <c r="Y10" s="17"/>
      <c r="Z10" s="17"/>
      <c r="AA10" s="17">
        <v>0</v>
      </c>
      <c r="AB10" s="17"/>
      <c r="AC10" s="17"/>
      <c r="AD10" s="17"/>
      <c r="AE10" s="17">
        <v>0</v>
      </c>
      <c r="AF10" s="17">
        <v>60.2</v>
      </c>
      <c r="AG10" s="17">
        <v>61.52</v>
      </c>
      <c r="AH10" s="17">
        <v>61.521949999999997</v>
      </c>
      <c r="AI10" s="17">
        <v>-1.32195</v>
      </c>
      <c r="AJ10" s="17">
        <v>231.5</v>
      </c>
      <c r="AK10" s="17">
        <v>235.98</v>
      </c>
      <c r="AL10" s="17">
        <v>235.97717</v>
      </c>
      <c r="AM10" s="17">
        <v>-4.4771700000000001</v>
      </c>
      <c r="AN10" s="17"/>
      <c r="AO10" s="17"/>
      <c r="AP10" s="17"/>
      <c r="AQ10" s="17">
        <v>0</v>
      </c>
      <c r="AR10" s="17"/>
      <c r="AS10" s="17"/>
      <c r="AT10" s="17"/>
      <c r="AU10" s="17">
        <v>0</v>
      </c>
      <c r="AV10" s="17">
        <v>105.3</v>
      </c>
      <c r="AW10" s="17">
        <v>116.66667</v>
      </c>
      <c r="AX10" s="17">
        <v>116.66667</v>
      </c>
      <c r="AY10" s="17">
        <v>-11.366669999999999</v>
      </c>
      <c r="AZ10" s="17">
        <v>105.2</v>
      </c>
      <c r="BA10" s="17">
        <v>116.66667</v>
      </c>
      <c r="BB10" s="17">
        <v>116.66667</v>
      </c>
      <c r="BC10" s="17">
        <v>-11.466670000000001</v>
      </c>
      <c r="BD10" s="17">
        <v>105.4</v>
      </c>
      <c r="BE10" s="17">
        <v>116.66667</v>
      </c>
      <c r="BF10" s="17">
        <v>116.66667</v>
      </c>
      <c r="BG10" s="17">
        <v>-11.26667</v>
      </c>
      <c r="BH10" s="17">
        <v>208.1</v>
      </c>
      <c r="BI10" s="17">
        <v>175</v>
      </c>
      <c r="BJ10" s="17">
        <v>175</v>
      </c>
      <c r="BK10" s="17">
        <v>33.1</v>
      </c>
      <c r="BL10" s="17">
        <v>107.6</v>
      </c>
      <c r="BM10" s="17">
        <v>204.88</v>
      </c>
      <c r="BN10" s="17">
        <v>154.83985000000001</v>
      </c>
      <c r="BO10" s="17">
        <v>-47.239849999999997</v>
      </c>
      <c r="BP10" s="17">
        <v>66</v>
      </c>
      <c r="BQ10" s="17">
        <v>102.44</v>
      </c>
      <c r="BR10" s="17">
        <v>77.419929999999994</v>
      </c>
      <c r="BS10" s="17">
        <v>-11.419930000000001</v>
      </c>
      <c r="BT10" s="17">
        <v>561.1</v>
      </c>
      <c r="BU10" s="17">
        <v>568.29999999999995</v>
      </c>
      <c r="BV10" s="17">
        <v>568.29854</v>
      </c>
      <c r="BW10" s="17">
        <v>-7.1985400000000004</v>
      </c>
      <c r="BX10" s="17">
        <v>10.4</v>
      </c>
      <c r="BY10" s="17">
        <v>10.56</v>
      </c>
      <c r="BZ10" s="17">
        <v>10.561999999999999</v>
      </c>
      <c r="CA10" s="17">
        <v>-0.16200000000000001</v>
      </c>
      <c r="CB10" s="17"/>
      <c r="CC10" s="17"/>
      <c r="CD10" s="17"/>
      <c r="CE10" s="17">
        <v>0</v>
      </c>
      <c r="CF10" s="17"/>
      <c r="CG10" s="17"/>
      <c r="CH10" s="17"/>
      <c r="CI10" s="17">
        <v>0</v>
      </c>
      <c r="CJ10" s="17"/>
      <c r="CK10" s="17"/>
      <c r="CL10" s="17"/>
      <c r="CM10" s="17">
        <v>0</v>
      </c>
      <c r="CN10" s="17"/>
      <c r="CO10" s="17"/>
      <c r="CP10" s="17"/>
      <c r="CQ10" s="17">
        <v>0</v>
      </c>
      <c r="CR10" s="17">
        <v>165.8</v>
      </c>
      <c r="CS10" s="17">
        <v>164.71</v>
      </c>
      <c r="CT10" s="17">
        <v>164.70732000000001</v>
      </c>
      <c r="CU10" s="17">
        <v>1.0926800000000001</v>
      </c>
      <c r="CV10" s="17">
        <v>7.8</v>
      </c>
      <c r="CW10" s="17">
        <v>7.69</v>
      </c>
      <c r="CX10" s="17">
        <v>7.6877500000000003</v>
      </c>
      <c r="CY10" s="17">
        <v>0.11225</v>
      </c>
      <c r="CZ10" s="17">
        <v>3.4</v>
      </c>
      <c r="DA10" s="17">
        <v>4.22</v>
      </c>
      <c r="DB10" s="17">
        <v>4.2199</v>
      </c>
      <c r="DC10" s="17">
        <v>-0.81989999999999996</v>
      </c>
      <c r="DD10" s="17"/>
      <c r="DE10" s="17">
        <v>0</v>
      </c>
      <c r="DF10" s="17">
        <v>0</v>
      </c>
      <c r="DG10" s="17">
        <v>0</v>
      </c>
      <c r="DH10" s="17">
        <v>6.8</v>
      </c>
      <c r="DI10" s="17">
        <v>6.88</v>
      </c>
      <c r="DJ10" s="17">
        <v>6.8787000000000003</v>
      </c>
      <c r="DK10" s="17">
        <v>-7.8700000000000006E-2</v>
      </c>
      <c r="DL10" s="17">
        <v>10.199999999999999</v>
      </c>
      <c r="DM10" s="17">
        <v>10</v>
      </c>
      <c r="DN10" s="17">
        <v>9.9997900000000008</v>
      </c>
      <c r="DO10" s="17">
        <v>0.20021</v>
      </c>
      <c r="DP10" s="17">
        <v>89.8</v>
      </c>
      <c r="DQ10" s="17">
        <v>89.75</v>
      </c>
      <c r="DR10" s="17">
        <v>89.752300000000005</v>
      </c>
      <c r="DS10" s="17">
        <v>4.7699999999999999E-2</v>
      </c>
      <c r="DT10" s="17">
        <v>6</v>
      </c>
      <c r="DU10" s="17">
        <v>8.91</v>
      </c>
      <c r="DV10" s="17">
        <v>8.9130000000000003</v>
      </c>
      <c r="DW10" s="17">
        <v>-2.9129999999999998</v>
      </c>
      <c r="DX10" s="17"/>
      <c r="DY10" s="17"/>
      <c r="DZ10" s="17"/>
      <c r="EA10" s="17">
        <v>0</v>
      </c>
      <c r="EB10" s="17"/>
      <c r="EC10" s="17"/>
      <c r="ED10" s="17"/>
      <c r="EE10" s="17">
        <v>0</v>
      </c>
      <c r="EF10" s="17"/>
      <c r="EG10" s="17"/>
      <c r="EH10" s="17"/>
      <c r="EI10" s="17">
        <v>0</v>
      </c>
      <c r="EJ10" s="17">
        <v>110.8</v>
      </c>
      <c r="EK10" s="17">
        <v>112.91</v>
      </c>
      <c r="EL10" s="17">
        <v>112.90537</v>
      </c>
      <c r="EM10" s="17">
        <v>-2.1053700000000002</v>
      </c>
      <c r="EN10" s="17">
        <v>223.2</v>
      </c>
      <c r="EO10" s="17">
        <v>221.56</v>
      </c>
      <c r="EP10" s="17">
        <v>221.55625000000001</v>
      </c>
      <c r="EQ10" s="17">
        <v>1.64375</v>
      </c>
      <c r="ER10" s="17"/>
      <c r="ES10" s="17"/>
      <c r="ET10" s="17"/>
      <c r="EU10" s="17">
        <v>0</v>
      </c>
      <c r="EV10" s="17"/>
      <c r="EW10" s="17"/>
      <c r="EX10" s="17"/>
      <c r="EY10" s="17">
        <v>0</v>
      </c>
      <c r="EZ10" s="17"/>
      <c r="FA10" s="17"/>
      <c r="FB10" s="17"/>
      <c r="FC10" s="17">
        <v>0</v>
      </c>
      <c r="FD10" s="17">
        <v>6.5</v>
      </c>
      <c r="FE10" s="17">
        <v>6.39</v>
      </c>
      <c r="FF10" s="17">
        <v>6.39</v>
      </c>
      <c r="FG10" s="17">
        <v>0.11</v>
      </c>
      <c r="FH10" s="17">
        <v>464.4</v>
      </c>
      <c r="FI10" s="17">
        <v>458.88</v>
      </c>
      <c r="FJ10" s="17">
        <v>458.87804999999997</v>
      </c>
      <c r="FK10" s="17">
        <v>5.5219500000000004</v>
      </c>
      <c r="FL10" s="17">
        <v>81.8</v>
      </c>
      <c r="FM10" s="17">
        <v>81.95</v>
      </c>
      <c r="FN10" s="17">
        <v>81.954149999999998</v>
      </c>
      <c r="FO10" s="17">
        <v>-0.15415000000000001</v>
      </c>
      <c r="FP10" s="17">
        <v>148.69999999999999</v>
      </c>
      <c r="FQ10" s="17">
        <v>148.63</v>
      </c>
      <c r="FR10" s="17">
        <v>148.62634</v>
      </c>
      <c r="FS10" s="17">
        <v>7.3660000000000003E-2</v>
      </c>
      <c r="FT10" s="17">
        <v>42.2</v>
      </c>
      <c r="FU10" s="17">
        <v>41.5</v>
      </c>
      <c r="FV10" s="17">
        <v>41.498959999999997</v>
      </c>
      <c r="FW10" s="17">
        <v>0.70104</v>
      </c>
      <c r="FX10" s="17">
        <v>18.7</v>
      </c>
      <c r="FY10" s="17">
        <v>19.29</v>
      </c>
      <c r="FZ10" s="17">
        <v>19.28585</v>
      </c>
      <c r="GA10" s="17">
        <v>-0.58584999999999998</v>
      </c>
      <c r="GB10" s="17">
        <v>19.7</v>
      </c>
      <c r="GC10" s="17">
        <v>19.32</v>
      </c>
      <c r="GD10" s="17">
        <v>19.317070000000001</v>
      </c>
      <c r="GE10" s="17">
        <v>0.38292999999999999</v>
      </c>
      <c r="GF10" s="17">
        <v>85.4</v>
      </c>
      <c r="GG10" s="17">
        <v>87.66</v>
      </c>
      <c r="GH10" s="17">
        <v>87.657560000000004</v>
      </c>
      <c r="GI10" s="17">
        <v>-2.2575599999999998</v>
      </c>
      <c r="GJ10" s="17">
        <v>0</v>
      </c>
      <c r="GK10" s="17">
        <v>35</v>
      </c>
      <c r="GL10" s="17">
        <v>35</v>
      </c>
      <c r="GM10" s="17">
        <v>-35</v>
      </c>
      <c r="GN10" s="17">
        <v>35.1</v>
      </c>
      <c r="GO10" s="17"/>
      <c r="GP10" s="17"/>
      <c r="GQ10" s="17">
        <v>35.1</v>
      </c>
      <c r="GR10" s="17"/>
      <c r="GS10" s="17"/>
      <c r="GT10" s="17"/>
      <c r="GU10" s="17">
        <v>0</v>
      </c>
      <c r="GV10" s="17">
        <v>108.7</v>
      </c>
      <c r="GW10" s="17">
        <v>107.68</v>
      </c>
      <c r="GX10" s="17">
        <v>94.044960000000003</v>
      </c>
      <c r="GY10" s="17">
        <v>14.65504</v>
      </c>
      <c r="GZ10" s="17">
        <v>7.3</v>
      </c>
      <c r="HA10" s="17">
        <v>8.4499999999999993</v>
      </c>
      <c r="HB10" s="17">
        <v>8.4518799999999992</v>
      </c>
      <c r="HC10" s="17">
        <v>-1.15188</v>
      </c>
      <c r="HD10" s="17">
        <v>6.6</v>
      </c>
      <c r="HE10" s="17">
        <v>8.8699999999999992</v>
      </c>
      <c r="HF10" s="17">
        <v>8.8668200000000006</v>
      </c>
      <c r="HG10" s="17">
        <v>-2.2668200000000001</v>
      </c>
      <c r="HH10" s="17">
        <v>47</v>
      </c>
      <c r="HI10" s="17">
        <v>47.27</v>
      </c>
      <c r="HJ10" s="17">
        <v>47.26634</v>
      </c>
      <c r="HK10" s="17">
        <v>-0.26634000000000002</v>
      </c>
      <c r="HL10" s="17">
        <v>22</v>
      </c>
      <c r="HM10" s="17">
        <v>20.04</v>
      </c>
      <c r="HN10" s="17">
        <v>20.036100000000001</v>
      </c>
      <c r="HO10" s="17">
        <v>1.9639</v>
      </c>
      <c r="HP10" s="17">
        <v>0</v>
      </c>
      <c r="HQ10" s="17">
        <v>3.89</v>
      </c>
      <c r="HR10" s="17">
        <v>3.8872599999999999</v>
      </c>
      <c r="HS10" s="17">
        <v>-3.8872599999999999</v>
      </c>
      <c r="HT10" s="17">
        <v>38.1</v>
      </c>
      <c r="HU10" s="17">
        <v>34.42</v>
      </c>
      <c r="HV10" s="17">
        <v>34.419510000000002</v>
      </c>
      <c r="HW10" s="17">
        <v>3.6804899999999998</v>
      </c>
      <c r="HX10" s="17">
        <v>174.8</v>
      </c>
      <c r="HY10" s="17">
        <v>171.54</v>
      </c>
      <c r="HZ10" s="17">
        <v>171.54185000000001</v>
      </c>
      <c r="IA10" s="17">
        <v>3.2581500000000001</v>
      </c>
      <c r="IB10" s="17">
        <v>0</v>
      </c>
      <c r="IC10" s="17">
        <v>16.5</v>
      </c>
      <c r="ID10" s="17">
        <v>32.235340000000001</v>
      </c>
      <c r="IE10" s="17">
        <v>-32.235340000000001</v>
      </c>
      <c r="IF10" s="17"/>
      <c r="IG10" s="17"/>
      <c r="IH10" s="17"/>
      <c r="II10" s="17">
        <v>0</v>
      </c>
      <c r="IJ10" s="17"/>
      <c r="IK10" s="17"/>
      <c r="IL10" s="17"/>
      <c r="IM10" s="17">
        <v>0</v>
      </c>
      <c r="IN10" s="17">
        <v>24.9</v>
      </c>
      <c r="IO10" s="17">
        <v>48.42</v>
      </c>
      <c r="IP10" s="17">
        <v>48.41648</v>
      </c>
      <c r="IQ10" s="17">
        <v>-23.516480000000001</v>
      </c>
      <c r="IR10" s="17"/>
      <c r="IS10" s="17"/>
      <c r="IT10" s="17"/>
      <c r="IU10" s="17">
        <v>0</v>
      </c>
      <c r="IV10" s="17"/>
      <c r="IW10" s="17"/>
      <c r="IX10" s="17"/>
      <c r="IY10" s="17">
        <v>0</v>
      </c>
      <c r="IZ10" s="17"/>
      <c r="JA10" s="17"/>
      <c r="JB10" s="17"/>
      <c r="JC10" s="17">
        <v>0</v>
      </c>
      <c r="JD10" s="17">
        <v>86.4</v>
      </c>
      <c r="JE10" s="17">
        <v>88.82</v>
      </c>
      <c r="JF10" s="17">
        <v>88.815600000000003</v>
      </c>
      <c r="JG10" s="17">
        <v>-2.4156</v>
      </c>
      <c r="JH10" s="17">
        <v>83.9</v>
      </c>
      <c r="JI10" s="17">
        <v>183.19667000000001</v>
      </c>
      <c r="JJ10" s="17">
        <v>183.19533000000001</v>
      </c>
      <c r="JK10" s="17">
        <v>-99.295330000000007</v>
      </c>
      <c r="JL10" s="17"/>
      <c r="JM10" s="17"/>
      <c r="JN10" s="17"/>
      <c r="JO10" s="17">
        <v>0</v>
      </c>
      <c r="JP10" s="17">
        <v>83.7</v>
      </c>
      <c r="JQ10" s="17">
        <v>183.19667000000001</v>
      </c>
      <c r="JR10" s="17">
        <v>183.19533000000001</v>
      </c>
      <c r="JS10" s="17">
        <v>-99.495329999999996</v>
      </c>
      <c r="JT10" s="17">
        <v>107.3</v>
      </c>
      <c r="JU10" s="17">
        <v>183.19667000000001</v>
      </c>
      <c r="JV10" s="17">
        <v>183.19533000000001</v>
      </c>
      <c r="JW10" s="17">
        <v>-75.895330000000001</v>
      </c>
      <c r="JX10" s="17"/>
      <c r="JY10" s="17">
        <v>0</v>
      </c>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v>
      </c>
      <c r="LF10" s="17">
        <v>3.9931199999999998</v>
      </c>
      <c r="LG10" s="17">
        <v>0.60687999999999998</v>
      </c>
      <c r="LH10" s="17">
        <v>32.4</v>
      </c>
      <c r="LI10" s="17">
        <v>74.72</v>
      </c>
      <c r="LJ10" s="17">
        <v>51.061909999999997</v>
      </c>
      <c r="LK10" s="17">
        <v>-18.661909999999999</v>
      </c>
      <c r="LL10" s="17">
        <v>134.4</v>
      </c>
      <c r="LM10" s="17">
        <v>133.68</v>
      </c>
      <c r="LN10" s="17">
        <v>133.67995999999999</v>
      </c>
      <c r="LO10" s="17">
        <v>0.72004000000000001</v>
      </c>
      <c r="LP10" s="17">
        <v>63.4</v>
      </c>
      <c r="LQ10" s="17">
        <v>67.459999999999994</v>
      </c>
      <c r="LR10" s="17">
        <v>67.461460000000002</v>
      </c>
      <c r="LS10" s="17">
        <v>-4.0614600000000003</v>
      </c>
      <c r="LT10" s="17">
        <v>79.5</v>
      </c>
      <c r="LU10" s="17">
        <v>78.569999999999993</v>
      </c>
      <c r="LV10" s="17">
        <v>78.567999999999998</v>
      </c>
      <c r="LW10" s="17">
        <v>0.93200000000000005</v>
      </c>
      <c r="LX10" s="17">
        <v>30.1</v>
      </c>
      <c r="LY10" s="17">
        <v>30.1</v>
      </c>
      <c r="LZ10" s="17">
        <v>30.097560000000001</v>
      </c>
      <c r="MA10" s="17">
        <v>2.4399999999999999E-3</v>
      </c>
      <c r="MB10" s="17"/>
      <c r="MC10" s="17"/>
      <c r="MD10" s="17"/>
      <c r="ME10" s="17">
        <v>0</v>
      </c>
      <c r="MF10" s="17"/>
      <c r="MG10" s="17"/>
      <c r="MH10" s="17"/>
      <c r="MI10" s="17">
        <v>0</v>
      </c>
      <c r="MJ10" s="17"/>
      <c r="MK10" s="17"/>
      <c r="ML10" s="17"/>
      <c r="MM10" s="17">
        <v>0</v>
      </c>
      <c r="MN10" s="17">
        <v>104</v>
      </c>
      <c r="MO10" s="17">
        <v>110</v>
      </c>
      <c r="MP10" s="17">
        <v>110</v>
      </c>
      <c r="MQ10" s="17">
        <v>-6</v>
      </c>
      <c r="MR10" s="17">
        <v>103.9</v>
      </c>
      <c r="MS10" s="17">
        <v>110</v>
      </c>
      <c r="MT10" s="17">
        <v>110</v>
      </c>
      <c r="MU10" s="17">
        <v>-6.1</v>
      </c>
      <c r="MV10" s="17">
        <v>120.2</v>
      </c>
      <c r="MW10" s="17">
        <v>110</v>
      </c>
      <c r="MX10" s="17">
        <v>110</v>
      </c>
      <c r="MY10" s="17">
        <v>10.199999999999999</v>
      </c>
      <c r="MZ10" s="17"/>
      <c r="NA10" s="17"/>
      <c r="NB10" s="17">
        <v>0</v>
      </c>
      <c r="NC10" s="17">
        <v>0</v>
      </c>
      <c r="ND10" s="17"/>
      <c r="NE10" s="17"/>
      <c r="NF10" s="17"/>
      <c r="NG10" s="17">
        <v>0</v>
      </c>
      <c r="NH10" s="17">
        <v>0</v>
      </c>
      <c r="NI10" s="17">
        <v>0</v>
      </c>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108.1</v>
      </c>
      <c r="OG10" s="17">
        <v>76.98</v>
      </c>
      <c r="OH10" s="17">
        <v>76.981999999999999</v>
      </c>
      <c r="OI10" s="17">
        <v>31.117999999999999</v>
      </c>
      <c r="OJ10" s="17">
        <v>0</v>
      </c>
      <c r="OK10" s="17">
        <v>0</v>
      </c>
      <c r="OL10" s="17">
        <v>0</v>
      </c>
      <c r="OM10" s="17">
        <v>0</v>
      </c>
      <c r="ON10" s="17">
        <v>0</v>
      </c>
      <c r="OO10" s="17">
        <v>1.63</v>
      </c>
      <c r="OP10" s="17">
        <v>1.6279999999999999</v>
      </c>
      <c r="OQ10" s="17">
        <v>-1.6279999999999999</v>
      </c>
      <c r="OR10" s="17">
        <v>0</v>
      </c>
      <c r="OS10" s="17">
        <v>0</v>
      </c>
      <c r="OT10" s="17">
        <v>0</v>
      </c>
      <c r="OU10" s="17">
        <v>0</v>
      </c>
      <c r="OV10" s="17">
        <v>20</v>
      </c>
      <c r="OW10" s="17">
        <v>17.559999999999999</v>
      </c>
      <c r="OX10" s="17">
        <v>17.560980000000001</v>
      </c>
      <c r="OY10" s="17">
        <v>2.4390200000000002</v>
      </c>
      <c r="OZ10" s="17">
        <v>9.9</v>
      </c>
      <c r="PA10" s="17">
        <v>9.98</v>
      </c>
      <c r="PB10" s="17">
        <v>9.9830000000000005</v>
      </c>
      <c r="PC10" s="17">
        <v>-8.3000000000000004E-2</v>
      </c>
      <c r="PD10" s="17">
        <v>4.7</v>
      </c>
      <c r="PE10" s="17">
        <v>5.67</v>
      </c>
      <c r="PF10" s="17">
        <v>5.67</v>
      </c>
      <c r="PG10" s="17">
        <v>-0.97</v>
      </c>
      <c r="PH10" s="17">
        <v>1.2</v>
      </c>
      <c r="PI10" s="17">
        <v>1</v>
      </c>
      <c r="PJ10" s="17">
        <v>1</v>
      </c>
      <c r="PK10" s="17">
        <v>0.2</v>
      </c>
      <c r="PL10" s="17">
        <v>3.4</v>
      </c>
      <c r="PM10" s="17">
        <v>3.4</v>
      </c>
      <c r="PN10" s="17">
        <v>3.4</v>
      </c>
      <c r="PO10" s="17">
        <v>0</v>
      </c>
      <c r="PP10" s="17">
        <v>5</v>
      </c>
      <c r="PQ10" s="17">
        <v>4.8</v>
      </c>
      <c r="PR10" s="17">
        <v>4.8</v>
      </c>
      <c r="PS10" s="17">
        <v>0.2</v>
      </c>
      <c r="PT10" s="17">
        <v>20.399999999999999</v>
      </c>
      <c r="PU10" s="17">
        <v>19.510000000000002</v>
      </c>
      <c r="PV10" s="17">
        <v>19.5122</v>
      </c>
      <c r="PW10" s="17">
        <v>0.88780000000000003</v>
      </c>
      <c r="PX10" s="17">
        <v>20</v>
      </c>
      <c r="PY10" s="17">
        <v>19.510000000000002</v>
      </c>
      <c r="PZ10" s="17">
        <v>19.5122</v>
      </c>
      <c r="QA10" s="17">
        <v>0.48780000000000001</v>
      </c>
      <c r="QB10" s="17">
        <v>19.100000000000001</v>
      </c>
      <c r="QC10" s="17">
        <v>17.559999999999999</v>
      </c>
      <c r="QD10" s="17">
        <v>17.560980000000001</v>
      </c>
      <c r="QE10" s="17">
        <v>1.5390200000000001</v>
      </c>
      <c r="QF10" s="17">
        <v>3.6</v>
      </c>
      <c r="QG10" s="17">
        <v>3.5</v>
      </c>
      <c r="QH10" s="17">
        <v>3.5</v>
      </c>
      <c r="QI10" s="17">
        <v>0.1</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27.3</v>
      </c>
      <c r="QW10" s="17">
        <v>20.329999999999998</v>
      </c>
      <c r="QX10" s="17">
        <v>20.329000000000001</v>
      </c>
      <c r="QY10" s="17">
        <v>6.9710000000000001</v>
      </c>
      <c r="QZ10" s="17">
        <v>69.8</v>
      </c>
      <c r="RA10" s="17">
        <v>50</v>
      </c>
      <c r="RB10" s="17">
        <v>54.674999999999997</v>
      </c>
      <c r="RC10" s="17">
        <v>15.125</v>
      </c>
      <c r="RD10" s="17">
        <v>4.5999999999999996</v>
      </c>
      <c r="RE10" s="17">
        <v>4.2</v>
      </c>
      <c r="RF10" s="17">
        <v>4.2</v>
      </c>
      <c r="RG10" s="17">
        <v>0.4</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3.3</v>
      </c>
      <c r="RY10" s="17">
        <v>3.3</v>
      </c>
      <c r="RZ10" s="17">
        <v>3.3</v>
      </c>
      <c r="SA10" s="17">
        <v>0</v>
      </c>
      <c r="SB10" s="17">
        <v>5.9</v>
      </c>
      <c r="SC10" s="17">
        <v>3.84</v>
      </c>
      <c r="SD10" s="17">
        <v>7.4926599999999999</v>
      </c>
      <c r="SE10" s="17">
        <v>-1.59266</v>
      </c>
      <c r="SF10" s="17">
        <v>3.1</v>
      </c>
      <c r="SG10" s="17">
        <v>2</v>
      </c>
      <c r="SH10" s="17">
        <v>2</v>
      </c>
      <c r="SI10" s="17">
        <v>1.1000000000000001</v>
      </c>
      <c r="SJ10" s="17"/>
      <c r="SK10" s="17"/>
      <c r="SL10" s="17">
        <v>0.7</v>
      </c>
      <c r="SM10" s="17">
        <v>-0.7</v>
      </c>
      <c r="SN10" s="17">
        <v>19.8</v>
      </c>
      <c r="SO10" s="17">
        <v>19.22</v>
      </c>
      <c r="SP10" s="17">
        <v>19.21951</v>
      </c>
      <c r="SQ10" s="17">
        <v>0.58048999999999995</v>
      </c>
      <c r="SR10" s="17">
        <v>9.6</v>
      </c>
      <c r="SS10" s="17">
        <v>9.5</v>
      </c>
      <c r="ST10" s="17">
        <v>9.5</v>
      </c>
      <c r="SU10" s="17">
        <v>0.1</v>
      </c>
      <c r="SV10" s="17">
        <v>18.7</v>
      </c>
      <c r="SW10" s="17">
        <v>19.510000000000002</v>
      </c>
      <c r="SX10" s="17">
        <v>19.5122</v>
      </c>
      <c r="SY10" s="17">
        <v>-0.81220000000000003</v>
      </c>
      <c r="SZ10" s="17">
        <v>20.3</v>
      </c>
      <c r="TA10" s="17">
        <v>19.510000000000002</v>
      </c>
      <c r="TB10" s="17">
        <v>19.5122</v>
      </c>
      <c r="TC10" s="17">
        <v>0.78779999999999994</v>
      </c>
      <c r="TD10" s="17">
        <v>19.8</v>
      </c>
      <c r="TE10" s="17">
        <v>19.32</v>
      </c>
      <c r="TF10" s="17">
        <v>19.317070000000001</v>
      </c>
      <c r="TG10" s="17">
        <v>0.48293000000000003</v>
      </c>
      <c r="TH10" s="17">
        <v>23.6</v>
      </c>
      <c r="TI10" s="17">
        <v>14.88</v>
      </c>
      <c r="TJ10" s="17">
        <v>14.875</v>
      </c>
      <c r="TK10" s="17">
        <v>8.7249999999999996</v>
      </c>
      <c r="TL10" s="17">
        <v>46</v>
      </c>
      <c r="TM10" s="17">
        <v>27.2</v>
      </c>
      <c r="TN10" s="17">
        <v>27.202999999999999</v>
      </c>
      <c r="TO10" s="17">
        <v>18.797000000000001</v>
      </c>
      <c r="TP10" s="17">
        <v>0</v>
      </c>
      <c r="TQ10" s="17">
        <v>0</v>
      </c>
      <c r="TR10" s="17">
        <v>0</v>
      </c>
      <c r="TS10" s="17">
        <v>0</v>
      </c>
      <c r="TT10" s="17">
        <v>101.8</v>
      </c>
      <c r="TU10" s="17">
        <v>37.64</v>
      </c>
      <c r="TV10" s="17">
        <v>49.682000000000002</v>
      </c>
      <c r="TW10" s="17">
        <v>52.118000000000002</v>
      </c>
      <c r="TX10" s="17">
        <v>90.8</v>
      </c>
      <c r="TY10" s="17">
        <v>48.57</v>
      </c>
      <c r="TZ10" s="17">
        <v>68.031000000000006</v>
      </c>
      <c r="UA10" s="17">
        <v>22.768999999999998</v>
      </c>
      <c r="UB10" s="17">
        <v>9.1999999999999993</v>
      </c>
      <c r="UC10" s="17">
        <v>3.39</v>
      </c>
      <c r="UD10" s="17">
        <v>3.3849999999999998</v>
      </c>
      <c r="UE10" s="17">
        <v>5.8150000000000004</v>
      </c>
      <c r="UF10" s="17">
        <v>3.1</v>
      </c>
      <c r="UG10" s="17">
        <v>1.93</v>
      </c>
      <c r="UH10" s="17">
        <v>1.9339999999999999</v>
      </c>
      <c r="UI10" s="17">
        <v>1.1659999999999999</v>
      </c>
      <c r="UJ10" s="17">
        <v>21</v>
      </c>
      <c r="UK10" s="17">
        <v>19.510000000000002</v>
      </c>
      <c r="UL10" s="17">
        <v>19.5122</v>
      </c>
      <c r="UM10" s="17">
        <v>1.4878</v>
      </c>
      <c r="UN10" s="17">
        <v>6.9</v>
      </c>
      <c r="UO10" s="17">
        <v>8</v>
      </c>
      <c r="UP10" s="17">
        <v>8</v>
      </c>
      <c r="UQ10" s="17">
        <v>-1.1000000000000001</v>
      </c>
      <c r="UR10" s="17">
        <v>5.5</v>
      </c>
      <c r="US10" s="17">
        <v>8.4</v>
      </c>
      <c r="UT10" s="17">
        <v>8.4</v>
      </c>
      <c r="UU10" s="17">
        <v>-2.9</v>
      </c>
      <c r="UV10" s="17">
        <v>20.399999999999999</v>
      </c>
      <c r="UW10" s="17">
        <v>19.510000000000002</v>
      </c>
      <c r="UX10" s="17">
        <v>19.5122</v>
      </c>
      <c r="UY10" s="17">
        <v>0.88780000000000003</v>
      </c>
      <c r="UZ10" s="17">
        <v>20.399999999999999</v>
      </c>
      <c r="VA10" s="17">
        <v>19.510000000000002</v>
      </c>
      <c r="VB10" s="17">
        <v>19.5122</v>
      </c>
      <c r="VC10" s="17">
        <v>0.88780000000000003</v>
      </c>
      <c r="VD10" s="17">
        <v>20.2</v>
      </c>
      <c r="VE10" s="17">
        <v>19.510000000000002</v>
      </c>
      <c r="VF10" s="17">
        <v>19.5122</v>
      </c>
      <c r="VG10" s="17">
        <v>0.68779999999999997</v>
      </c>
      <c r="VH10" s="17">
        <v>0</v>
      </c>
      <c r="VI10" s="17">
        <v>0.93</v>
      </c>
      <c r="VJ10" s="17">
        <v>0.93300000000000005</v>
      </c>
      <c r="VK10" s="17">
        <v>-0.93300000000000005</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96</v>
      </c>
      <c r="WC10" s="17">
        <v>13.07</v>
      </c>
      <c r="WD10" s="17">
        <v>47</v>
      </c>
      <c r="WE10" s="17">
        <v>49</v>
      </c>
      <c r="WF10" s="17">
        <v>85.5</v>
      </c>
      <c r="WG10" s="17">
        <v>3.26</v>
      </c>
      <c r="WH10" s="17">
        <v>22</v>
      </c>
      <c r="WI10" s="17">
        <v>63.5</v>
      </c>
      <c r="WJ10" s="17">
        <v>0</v>
      </c>
      <c r="WK10" s="17">
        <v>0</v>
      </c>
      <c r="WL10" s="17">
        <v>0</v>
      </c>
      <c r="WM10" s="17">
        <v>0</v>
      </c>
      <c r="WN10" s="17">
        <v>0</v>
      </c>
      <c r="WO10" s="17">
        <v>0</v>
      </c>
      <c r="WP10" s="17">
        <v>0</v>
      </c>
      <c r="WQ10" s="17">
        <v>0</v>
      </c>
      <c r="WR10" s="17">
        <v>8.5</v>
      </c>
      <c r="WS10" s="17">
        <v>8.4</v>
      </c>
      <c r="WT10" s="17">
        <v>8.4</v>
      </c>
      <c r="WU10" s="17">
        <v>0.1</v>
      </c>
      <c r="WV10" s="17">
        <v>19.899999999999999</v>
      </c>
      <c r="WW10" s="17">
        <v>19.32</v>
      </c>
      <c r="WX10" s="17">
        <v>19.317070000000001</v>
      </c>
      <c r="WY10" s="17">
        <v>0.58292999999999995</v>
      </c>
      <c r="WZ10" s="17"/>
      <c r="XA10" s="17"/>
      <c r="XB10" s="17"/>
      <c r="XC10" s="17">
        <v>0</v>
      </c>
      <c r="XD10" s="17">
        <v>41.5</v>
      </c>
      <c r="XE10" s="17">
        <v>68</v>
      </c>
      <c r="XF10" s="17">
        <v>40</v>
      </c>
      <c r="XG10" s="17">
        <v>1.5</v>
      </c>
      <c r="XH10" s="17">
        <v>31.8</v>
      </c>
      <c r="XI10" s="17">
        <v>0</v>
      </c>
      <c r="XJ10" s="17">
        <v>28</v>
      </c>
      <c r="XK10" s="17">
        <v>3.8</v>
      </c>
      <c r="XL10" s="17">
        <v>29.1</v>
      </c>
      <c r="XM10" s="17">
        <v>28.32</v>
      </c>
      <c r="XN10" s="17">
        <v>29.184000000000001</v>
      </c>
      <c r="XO10" s="17">
        <v>-8.4000000000000005E-2</v>
      </c>
      <c r="XP10" s="17">
        <v>3.2</v>
      </c>
      <c r="XQ10" s="17">
        <v>3.68</v>
      </c>
      <c r="XR10" s="17">
        <v>2.8159999999999998</v>
      </c>
      <c r="XS10" s="17">
        <v>0.38400000000000001</v>
      </c>
      <c r="XT10" s="17">
        <v>16</v>
      </c>
      <c r="XU10" s="17">
        <v>14</v>
      </c>
      <c r="XV10" s="17">
        <v>14</v>
      </c>
      <c r="XW10" s="17">
        <v>2</v>
      </c>
      <c r="XX10" s="17"/>
      <c r="XY10" s="17"/>
      <c r="XZ10" s="17"/>
      <c r="YA10" s="17">
        <v>0</v>
      </c>
      <c r="YB10" s="17"/>
      <c r="YC10" s="17"/>
      <c r="YD10" s="17"/>
      <c r="YE10" s="17">
        <v>0</v>
      </c>
    </row>
    <row r="11" spans="1:655" ht="24" customHeight="1" x14ac:dyDescent="0.25">
      <c r="A11" s="1"/>
      <c r="B11" s="16" t="s">
        <v>72</v>
      </c>
      <c r="C11" s="16" t="s">
        <v>862</v>
      </c>
      <c r="D11" s="17"/>
      <c r="E11" s="17"/>
      <c r="F11" s="17"/>
      <c r="G11" s="17">
        <v>0</v>
      </c>
      <c r="H11" s="17"/>
      <c r="I11" s="17"/>
      <c r="J11" s="17"/>
      <c r="K11" s="17">
        <v>0</v>
      </c>
      <c r="L11" s="17">
        <v>0</v>
      </c>
      <c r="M11" s="17">
        <v>0</v>
      </c>
      <c r="N11" s="17">
        <v>0</v>
      </c>
      <c r="O11" s="17">
        <v>0</v>
      </c>
      <c r="P11" s="17">
        <v>599.20000000000005</v>
      </c>
      <c r="Q11" s="17">
        <v>597.07000000000005</v>
      </c>
      <c r="R11" s="17">
        <v>597.06966999999997</v>
      </c>
      <c r="S11" s="17">
        <v>2.1303299999999998</v>
      </c>
      <c r="T11" s="17">
        <v>199.7</v>
      </c>
      <c r="U11" s="17">
        <v>195.18</v>
      </c>
      <c r="V11" s="17">
        <v>195.18487999999999</v>
      </c>
      <c r="W11" s="17">
        <v>4.5151199999999996</v>
      </c>
      <c r="X11" s="17"/>
      <c r="Y11" s="17"/>
      <c r="Z11" s="17"/>
      <c r="AA11" s="17">
        <v>0</v>
      </c>
      <c r="AB11" s="17"/>
      <c r="AC11" s="17"/>
      <c r="AD11" s="17"/>
      <c r="AE11" s="17">
        <v>0</v>
      </c>
      <c r="AF11" s="17">
        <v>60</v>
      </c>
      <c r="AG11" s="17">
        <v>61.52</v>
      </c>
      <c r="AH11" s="17">
        <v>61.521949999999997</v>
      </c>
      <c r="AI11" s="17">
        <v>-1.5219499999999999</v>
      </c>
      <c r="AJ11" s="17">
        <v>231.5</v>
      </c>
      <c r="AK11" s="17">
        <v>235.98</v>
      </c>
      <c r="AL11" s="17">
        <v>235.97717</v>
      </c>
      <c r="AM11" s="17">
        <v>-4.4771700000000001</v>
      </c>
      <c r="AN11" s="17"/>
      <c r="AO11" s="17"/>
      <c r="AP11" s="17"/>
      <c r="AQ11" s="17">
        <v>0</v>
      </c>
      <c r="AR11" s="17"/>
      <c r="AS11" s="17"/>
      <c r="AT11" s="17"/>
      <c r="AU11" s="17">
        <v>0</v>
      </c>
      <c r="AV11" s="17">
        <v>106.2</v>
      </c>
      <c r="AW11" s="17">
        <v>116.66667</v>
      </c>
      <c r="AX11" s="17">
        <v>116.66667</v>
      </c>
      <c r="AY11" s="17">
        <v>-10.466670000000001</v>
      </c>
      <c r="AZ11" s="17">
        <v>106.5</v>
      </c>
      <c r="BA11" s="17">
        <v>116.66667</v>
      </c>
      <c r="BB11" s="17">
        <v>116.66667</v>
      </c>
      <c r="BC11" s="17">
        <v>-10.16667</v>
      </c>
      <c r="BD11" s="17">
        <v>107.1</v>
      </c>
      <c r="BE11" s="17">
        <v>116.66667</v>
      </c>
      <c r="BF11" s="17">
        <v>116.66667</v>
      </c>
      <c r="BG11" s="17">
        <v>-9.5666700000000002</v>
      </c>
      <c r="BH11" s="17">
        <v>208.1</v>
      </c>
      <c r="BI11" s="17">
        <v>175</v>
      </c>
      <c r="BJ11" s="17">
        <v>175</v>
      </c>
      <c r="BK11" s="17">
        <v>33.1</v>
      </c>
      <c r="BL11" s="17">
        <v>107.9</v>
      </c>
      <c r="BM11" s="17">
        <v>204.88</v>
      </c>
      <c r="BN11" s="17">
        <v>119.65812</v>
      </c>
      <c r="BO11" s="17">
        <v>-11.75812</v>
      </c>
      <c r="BP11" s="17">
        <v>65.599999999999994</v>
      </c>
      <c r="BQ11" s="17">
        <v>102.44</v>
      </c>
      <c r="BR11" s="17">
        <v>59.829059999999998</v>
      </c>
      <c r="BS11" s="17">
        <v>5.7709400000000004</v>
      </c>
      <c r="BT11" s="17">
        <v>565.6</v>
      </c>
      <c r="BU11" s="17">
        <v>568.29999999999995</v>
      </c>
      <c r="BV11" s="17">
        <v>568.29854</v>
      </c>
      <c r="BW11" s="17">
        <v>-2.6985399999999999</v>
      </c>
      <c r="BX11" s="17">
        <v>10.5</v>
      </c>
      <c r="BY11" s="17">
        <v>10.56</v>
      </c>
      <c r="BZ11" s="17">
        <v>10.561999999999999</v>
      </c>
      <c r="CA11" s="17">
        <v>-6.2E-2</v>
      </c>
      <c r="CB11" s="17"/>
      <c r="CC11" s="17"/>
      <c r="CD11" s="17"/>
      <c r="CE11" s="17">
        <v>0</v>
      </c>
      <c r="CF11" s="17"/>
      <c r="CG11" s="17"/>
      <c r="CH11" s="17"/>
      <c r="CI11" s="17">
        <v>0</v>
      </c>
      <c r="CJ11" s="17"/>
      <c r="CK11" s="17"/>
      <c r="CL11" s="17"/>
      <c r="CM11" s="17">
        <v>0</v>
      </c>
      <c r="CN11" s="17"/>
      <c r="CO11" s="17"/>
      <c r="CP11" s="17"/>
      <c r="CQ11" s="17">
        <v>0</v>
      </c>
      <c r="CR11" s="17">
        <v>166.2</v>
      </c>
      <c r="CS11" s="17">
        <v>164.71</v>
      </c>
      <c r="CT11" s="17">
        <v>164.70732000000001</v>
      </c>
      <c r="CU11" s="17">
        <v>1.49268</v>
      </c>
      <c r="CV11" s="17">
        <v>7.6</v>
      </c>
      <c r="CW11" s="17">
        <v>7.69</v>
      </c>
      <c r="CX11" s="17">
        <v>7.6877500000000003</v>
      </c>
      <c r="CY11" s="17">
        <v>-8.7749999999999995E-2</v>
      </c>
      <c r="CZ11" s="17">
        <v>3.5</v>
      </c>
      <c r="DA11" s="17">
        <v>4.22</v>
      </c>
      <c r="DB11" s="17">
        <v>4.2199</v>
      </c>
      <c r="DC11" s="17">
        <v>-0.71989999999999998</v>
      </c>
      <c r="DD11" s="17"/>
      <c r="DE11" s="17">
        <v>0</v>
      </c>
      <c r="DF11" s="17">
        <v>0</v>
      </c>
      <c r="DG11" s="17">
        <v>0</v>
      </c>
      <c r="DH11" s="17">
        <v>6.8</v>
      </c>
      <c r="DI11" s="17">
        <v>6.88</v>
      </c>
      <c r="DJ11" s="17">
        <v>6.8787000000000003</v>
      </c>
      <c r="DK11" s="17">
        <v>-7.8700000000000006E-2</v>
      </c>
      <c r="DL11" s="17">
        <v>10.199999999999999</v>
      </c>
      <c r="DM11" s="17">
        <v>10</v>
      </c>
      <c r="DN11" s="17">
        <v>9.9997900000000008</v>
      </c>
      <c r="DO11" s="17">
        <v>0.20021</v>
      </c>
      <c r="DP11" s="17">
        <v>89.8</v>
      </c>
      <c r="DQ11" s="17">
        <v>89.75</v>
      </c>
      <c r="DR11" s="17">
        <v>89.752300000000005</v>
      </c>
      <c r="DS11" s="17">
        <v>4.7699999999999999E-2</v>
      </c>
      <c r="DT11" s="17">
        <v>5.8</v>
      </c>
      <c r="DU11" s="17">
        <v>8.91</v>
      </c>
      <c r="DV11" s="17">
        <v>8.9130000000000003</v>
      </c>
      <c r="DW11" s="17">
        <v>-3.113</v>
      </c>
      <c r="DX11" s="17"/>
      <c r="DY11" s="17"/>
      <c r="DZ11" s="17"/>
      <c r="EA11" s="17">
        <v>0</v>
      </c>
      <c r="EB11" s="17"/>
      <c r="EC11" s="17"/>
      <c r="ED11" s="17"/>
      <c r="EE11" s="17">
        <v>0</v>
      </c>
      <c r="EF11" s="17"/>
      <c r="EG11" s="17"/>
      <c r="EH11" s="17"/>
      <c r="EI11" s="17">
        <v>0</v>
      </c>
      <c r="EJ11" s="17">
        <v>110.9</v>
      </c>
      <c r="EK11" s="17">
        <v>112.91</v>
      </c>
      <c r="EL11" s="17">
        <v>112.90537</v>
      </c>
      <c r="EM11" s="17">
        <v>-2.0053700000000001</v>
      </c>
      <c r="EN11" s="17">
        <v>224.1</v>
      </c>
      <c r="EO11" s="17">
        <v>221.56</v>
      </c>
      <c r="EP11" s="17">
        <v>221.55625000000001</v>
      </c>
      <c r="EQ11" s="17">
        <v>2.5437500000000002</v>
      </c>
      <c r="ER11" s="17"/>
      <c r="ES11" s="17"/>
      <c r="ET11" s="17"/>
      <c r="EU11" s="17">
        <v>0</v>
      </c>
      <c r="EV11" s="17"/>
      <c r="EW11" s="17"/>
      <c r="EX11" s="17"/>
      <c r="EY11" s="17">
        <v>0</v>
      </c>
      <c r="EZ11" s="17"/>
      <c r="FA11" s="17"/>
      <c r="FB11" s="17"/>
      <c r="FC11" s="17">
        <v>0</v>
      </c>
      <c r="FD11" s="17">
        <v>6.5</v>
      </c>
      <c r="FE11" s="17">
        <v>6.39</v>
      </c>
      <c r="FF11" s="17">
        <v>6.39</v>
      </c>
      <c r="FG11" s="17">
        <v>0.11</v>
      </c>
      <c r="FH11" s="17">
        <v>467</v>
      </c>
      <c r="FI11" s="17">
        <v>458.88</v>
      </c>
      <c r="FJ11" s="17">
        <v>458.87804999999997</v>
      </c>
      <c r="FK11" s="17">
        <v>8.12195</v>
      </c>
      <c r="FL11" s="17">
        <v>81.8</v>
      </c>
      <c r="FM11" s="17">
        <v>81.95</v>
      </c>
      <c r="FN11" s="17">
        <v>81.954149999999998</v>
      </c>
      <c r="FO11" s="17">
        <v>-0.15415000000000001</v>
      </c>
      <c r="FP11" s="17">
        <v>148.9</v>
      </c>
      <c r="FQ11" s="17">
        <v>148.63</v>
      </c>
      <c r="FR11" s="17">
        <v>148.62634</v>
      </c>
      <c r="FS11" s="17">
        <v>0.27366000000000001</v>
      </c>
      <c r="FT11" s="17">
        <v>42.2</v>
      </c>
      <c r="FU11" s="17">
        <v>41.5</v>
      </c>
      <c r="FV11" s="17">
        <v>41.498959999999997</v>
      </c>
      <c r="FW11" s="17">
        <v>0.70104</v>
      </c>
      <c r="FX11" s="17">
        <v>18.7</v>
      </c>
      <c r="FY11" s="17">
        <v>19.29</v>
      </c>
      <c r="FZ11" s="17">
        <v>19.28585</v>
      </c>
      <c r="GA11" s="17">
        <v>-0.58584999999999998</v>
      </c>
      <c r="GB11" s="17">
        <v>19.7</v>
      </c>
      <c r="GC11" s="17">
        <v>19.32</v>
      </c>
      <c r="GD11" s="17">
        <v>19.317070000000001</v>
      </c>
      <c r="GE11" s="17">
        <v>0.38292999999999999</v>
      </c>
      <c r="GF11" s="17">
        <v>92.2</v>
      </c>
      <c r="GG11" s="17">
        <v>87.66</v>
      </c>
      <c r="GH11" s="17">
        <v>87.657560000000004</v>
      </c>
      <c r="GI11" s="17">
        <v>4.54244</v>
      </c>
      <c r="GJ11" s="17">
        <v>0</v>
      </c>
      <c r="GK11" s="17">
        <v>35</v>
      </c>
      <c r="GL11" s="17">
        <v>35</v>
      </c>
      <c r="GM11" s="17">
        <v>-35</v>
      </c>
      <c r="GN11" s="17">
        <v>35.1</v>
      </c>
      <c r="GO11" s="17"/>
      <c r="GP11" s="17"/>
      <c r="GQ11" s="17">
        <v>35.1</v>
      </c>
      <c r="GR11" s="17"/>
      <c r="GS11" s="17"/>
      <c r="GT11" s="17"/>
      <c r="GU11" s="17">
        <v>0</v>
      </c>
      <c r="GV11" s="17">
        <v>108.7</v>
      </c>
      <c r="GW11" s="17">
        <v>94.04</v>
      </c>
      <c r="GX11" s="17">
        <v>94.044960000000003</v>
      </c>
      <c r="GY11" s="17">
        <v>14.65504</v>
      </c>
      <c r="GZ11" s="17">
        <v>7.3</v>
      </c>
      <c r="HA11" s="17">
        <v>8.4499999999999993</v>
      </c>
      <c r="HB11" s="17">
        <v>8.4518799999999992</v>
      </c>
      <c r="HC11" s="17">
        <v>-1.15188</v>
      </c>
      <c r="HD11" s="17">
        <v>6.5</v>
      </c>
      <c r="HE11" s="17">
        <v>8.8699999999999992</v>
      </c>
      <c r="HF11" s="17">
        <v>8.8668200000000006</v>
      </c>
      <c r="HG11" s="17">
        <v>-2.3668200000000001</v>
      </c>
      <c r="HH11" s="17">
        <v>47.1</v>
      </c>
      <c r="HI11" s="17">
        <v>47.27</v>
      </c>
      <c r="HJ11" s="17">
        <v>47.26634</v>
      </c>
      <c r="HK11" s="17">
        <v>-0.16633999999999999</v>
      </c>
      <c r="HL11" s="17">
        <v>22</v>
      </c>
      <c r="HM11" s="17">
        <v>20.04</v>
      </c>
      <c r="HN11" s="17">
        <v>20.036100000000001</v>
      </c>
      <c r="HO11" s="17">
        <v>1.9639</v>
      </c>
      <c r="HP11" s="17">
        <v>0</v>
      </c>
      <c r="HQ11" s="17">
        <v>3.89</v>
      </c>
      <c r="HR11" s="17">
        <v>3.8872599999999999</v>
      </c>
      <c r="HS11" s="17">
        <v>-3.8872599999999999</v>
      </c>
      <c r="HT11" s="17">
        <v>37.9</v>
      </c>
      <c r="HU11" s="17">
        <v>34.42</v>
      </c>
      <c r="HV11" s="17">
        <v>34.419510000000002</v>
      </c>
      <c r="HW11" s="17">
        <v>3.4804900000000001</v>
      </c>
      <c r="HX11" s="17">
        <v>174.2</v>
      </c>
      <c r="HY11" s="17">
        <v>171.54</v>
      </c>
      <c r="HZ11" s="17">
        <v>171.54185000000001</v>
      </c>
      <c r="IA11" s="17">
        <v>2.65815</v>
      </c>
      <c r="IB11" s="17">
        <v>0</v>
      </c>
      <c r="IC11" s="17">
        <v>0</v>
      </c>
      <c r="ID11" s="17">
        <v>25.401610000000002</v>
      </c>
      <c r="IE11" s="17">
        <v>-25.401610000000002</v>
      </c>
      <c r="IF11" s="17"/>
      <c r="IG11" s="17"/>
      <c r="IH11" s="17"/>
      <c r="II11" s="17">
        <v>0</v>
      </c>
      <c r="IJ11" s="17"/>
      <c r="IK11" s="17"/>
      <c r="IL11" s="17"/>
      <c r="IM11" s="17">
        <v>0</v>
      </c>
      <c r="IN11" s="17">
        <v>24.7</v>
      </c>
      <c r="IO11" s="17">
        <v>48.42</v>
      </c>
      <c r="IP11" s="17">
        <v>48.41648</v>
      </c>
      <c r="IQ11" s="17">
        <v>-23.716480000000001</v>
      </c>
      <c r="IR11" s="17"/>
      <c r="IS11" s="17"/>
      <c r="IT11" s="17"/>
      <c r="IU11" s="17">
        <v>0</v>
      </c>
      <c r="IV11" s="17"/>
      <c r="IW11" s="17"/>
      <c r="IX11" s="17"/>
      <c r="IY11" s="17">
        <v>0</v>
      </c>
      <c r="IZ11" s="17"/>
      <c r="JA11" s="17"/>
      <c r="JB11" s="17"/>
      <c r="JC11" s="17">
        <v>0</v>
      </c>
      <c r="JD11" s="17">
        <v>86.4</v>
      </c>
      <c r="JE11" s="17">
        <v>88.82</v>
      </c>
      <c r="JF11" s="17">
        <v>88.815600000000003</v>
      </c>
      <c r="JG11" s="17">
        <v>-2.4156</v>
      </c>
      <c r="JH11" s="17">
        <v>83.8</v>
      </c>
      <c r="JI11" s="17">
        <v>183.19667000000001</v>
      </c>
      <c r="JJ11" s="17">
        <v>183.19533000000001</v>
      </c>
      <c r="JK11" s="17">
        <v>-99.395330000000001</v>
      </c>
      <c r="JL11" s="17"/>
      <c r="JM11" s="17"/>
      <c r="JN11" s="17"/>
      <c r="JO11" s="17">
        <v>0</v>
      </c>
      <c r="JP11" s="17">
        <v>83.5</v>
      </c>
      <c r="JQ11" s="17">
        <v>183.19667000000001</v>
      </c>
      <c r="JR11" s="17">
        <v>183.19533000000001</v>
      </c>
      <c r="JS11" s="17">
        <v>-99.695329999999998</v>
      </c>
      <c r="JT11" s="17">
        <v>109.4</v>
      </c>
      <c r="JU11" s="17">
        <v>183.19667000000001</v>
      </c>
      <c r="JV11" s="17">
        <v>183.19533000000001</v>
      </c>
      <c r="JW11" s="17">
        <v>-73.795330000000007</v>
      </c>
      <c r="JX11" s="17"/>
      <c r="JY11" s="17">
        <v>0</v>
      </c>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v>
      </c>
      <c r="LF11" s="17">
        <v>3.9931199999999998</v>
      </c>
      <c r="LG11" s="17">
        <v>0.60687999999999998</v>
      </c>
      <c r="LH11" s="17">
        <v>27.2</v>
      </c>
      <c r="LI11" s="17">
        <v>26.87</v>
      </c>
      <c r="LJ11" s="17">
        <v>37.647790000000001</v>
      </c>
      <c r="LK11" s="17">
        <v>-10.447789999999999</v>
      </c>
      <c r="LL11" s="17">
        <v>132</v>
      </c>
      <c r="LM11" s="17">
        <v>133.68</v>
      </c>
      <c r="LN11" s="17">
        <v>133.67995999999999</v>
      </c>
      <c r="LO11" s="17">
        <v>-1.6799599999999999</v>
      </c>
      <c r="LP11" s="17">
        <v>63.5</v>
      </c>
      <c r="LQ11" s="17">
        <v>67.459999999999994</v>
      </c>
      <c r="LR11" s="17">
        <v>67.461460000000002</v>
      </c>
      <c r="LS11" s="17">
        <v>-3.9614600000000002</v>
      </c>
      <c r="LT11" s="17">
        <v>79.400000000000006</v>
      </c>
      <c r="LU11" s="17">
        <v>78.569999999999993</v>
      </c>
      <c r="LV11" s="17">
        <v>78.567999999999998</v>
      </c>
      <c r="LW11" s="17">
        <v>0.83199999999999996</v>
      </c>
      <c r="LX11" s="17">
        <v>30.1</v>
      </c>
      <c r="LY11" s="17">
        <v>30.1</v>
      </c>
      <c r="LZ11" s="17">
        <v>30.097560000000001</v>
      </c>
      <c r="MA11" s="17">
        <v>2.4399999999999999E-3</v>
      </c>
      <c r="MB11" s="17"/>
      <c r="MC11" s="17"/>
      <c r="MD11" s="17"/>
      <c r="ME11" s="17">
        <v>0</v>
      </c>
      <c r="MF11" s="17"/>
      <c r="MG11" s="17"/>
      <c r="MH11" s="17"/>
      <c r="MI11" s="17">
        <v>0</v>
      </c>
      <c r="MJ11" s="17"/>
      <c r="MK11" s="17"/>
      <c r="ML11" s="17"/>
      <c r="MM11" s="17">
        <v>0</v>
      </c>
      <c r="MN11" s="17">
        <v>104.1</v>
      </c>
      <c r="MO11" s="17">
        <v>110</v>
      </c>
      <c r="MP11" s="17">
        <v>110</v>
      </c>
      <c r="MQ11" s="17">
        <v>-5.9</v>
      </c>
      <c r="MR11" s="17">
        <v>103.9</v>
      </c>
      <c r="MS11" s="17">
        <v>110</v>
      </c>
      <c r="MT11" s="17">
        <v>110</v>
      </c>
      <c r="MU11" s="17">
        <v>-6.1</v>
      </c>
      <c r="MV11" s="17">
        <v>120.4</v>
      </c>
      <c r="MW11" s="17">
        <v>110</v>
      </c>
      <c r="MX11" s="17">
        <v>110</v>
      </c>
      <c r="MY11" s="17">
        <v>10.4</v>
      </c>
      <c r="MZ11" s="17"/>
      <c r="NA11" s="17"/>
      <c r="NB11" s="17">
        <v>0</v>
      </c>
      <c r="NC11" s="17">
        <v>0</v>
      </c>
      <c r="ND11" s="17"/>
      <c r="NE11" s="17"/>
      <c r="NF11" s="17"/>
      <c r="NG11" s="17">
        <v>0</v>
      </c>
      <c r="NH11" s="17">
        <v>0</v>
      </c>
      <c r="NI11" s="17">
        <v>0</v>
      </c>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102.2</v>
      </c>
      <c r="OG11" s="17">
        <v>79.09</v>
      </c>
      <c r="OH11" s="17">
        <v>79.087000000000003</v>
      </c>
      <c r="OI11" s="17">
        <v>23.113</v>
      </c>
      <c r="OJ11" s="17">
        <v>0</v>
      </c>
      <c r="OK11" s="17">
        <v>0</v>
      </c>
      <c r="OL11" s="17">
        <v>0</v>
      </c>
      <c r="OM11" s="17">
        <v>0</v>
      </c>
      <c r="ON11" s="17">
        <v>0</v>
      </c>
      <c r="OO11" s="17">
        <v>1.45</v>
      </c>
      <c r="OP11" s="17">
        <v>1.454</v>
      </c>
      <c r="OQ11" s="17">
        <v>-1.454</v>
      </c>
      <c r="OR11" s="17">
        <v>0</v>
      </c>
      <c r="OS11" s="17">
        <v>0</v>
      </c>
      <c r="OT11" s="17">
        <v>0</v>
      </c>
      <c r="OU11" s="17">
        <v>0</v>
      </c>
      <c r="OV11" s="17">
        <v>20</v>
      </c>
      <c r="OW11" s="17">
        <v>17.559999999999999</v>
      </c>
      <c r="OX11" s="17">
        <v>17.560980000000001</v>
      </c>
      <c r="OY11" s="17">
        <v>2.4390200000000002</v>
      </c>
      <c r="OZ11" s="17">
        <v>9.9</v>
      </c>
      <c r="PA11" s="17">
        <v>9.98</v>
      </c>
      <c r="PB11" s="17">
        <v>9.9830000000000005</v>
      </c>
      <c r="PC11" s="17">
        <v>-8.3000000000000004E-2</v>
      </c>
      <c r="PD11" s="17">
        <v>4.7</v>
      </c>
      <c r="PE11" s="17">
        <v>5.67</v>
      </c>
      <c r="PF11" s="17">
        <v>5.67</v>
      </c>
      <c r="PG11" s="17">
        <v>-0.97</v>
      </c>
      <c r="PH11" s="17">
        <v>1.2</v>
      </c>
      <c r="PI11" s="17">
        <v>1</v>
      </c>
      <c r="PJ11" s="17">
        <v>1</v>
      </c>
      <c r="PK11" s="17">
        <v>0.2</v>
      </c>
      <c r="PL11" s="17">
        <v>3.4</v>
      </c>
      <c r="PM11" s="17">
        <v>3.4</v>
      </c>
      <c r="PN11" s="17">
        <v>3.4</v>
      </c>
      <c r="PO11" s="17">
        <v>0</v>
      </c>
      <c r="PP11" s="17">
        <v>5</v>
      </c>
      <c r="PQ11" s="17">
        <v>4.8</v>
      </c>
      <c r="PR11" s="17">
        <v>4.8</v>
      </c>
      <c r="PS11" s="17">
        <v>0.2</v>
      </c>
      <c r="PT11" s="17">
        <v>20.2</v>
      </c>
      <c r="PU11" s="17">
        <v>19.510000000000002</v>
      </c>
      <c r="PV11" s="17">
        <v>19.5122</v>
      </c>
      <c r="PW11" s="17">
        <v>0.68779999999999997</v>
      </c>
      <c r="PX11" s="17">
        <v>20</v>
      </c>
      <c r="PY11" s="17">
        <v>19.510000000000002</v>
      </c>
      <c r="PZ11" s="17">
        <v>19.5122</v>
      </c>
      <c r="QA11" s="17">
        <v>0.48780000000000001</v>
      </c>
      <c r="QB11" s="17">
        <v>19.100000000000001</v>
      </c>
      <c r="QC11" s="17">
        <v>17.559999999999999</v>
      </c>
      <c r="QD11" s="17">
        <v>17.560980000000001</v>
      </c>
      <c r="QE11" s="17">
        <v>1.5390200000000001</v>
      </c>
      <c r="QF11" s="17">
        <v>3.6</v>
      </c>
      <c r="QG11" s="17">
        <v>3.5</v>
      </c>
      <c r="QH11" s="17">
        <v>3.5</v>
      </c>
      <c r="QI11" s="17">
        <v>0.1</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25.2</v>
      </c>
      <c r="QW11" s="17">
        <v>20.77</v>
      </c>
      <c r="QX11" s="17">
        <v>20.77</v>
      </c>
      <c r="QY11" s="17">
        <v>4.43</v>
      </c>
      <c r="QZ11" s="17">
        <v>71</v>
      </c>
      <c r="RA11" s="17">
        <v>49</v>
      </c>
      <c r="RB11" s="17">
        <v>55.761000000000003</v>
      </c>
      <c r="RC11" s="17">
        <v>15.239000000000001</v>
      </c>
      <c r="RD11" s="17">
        <v>4.5999999999999996</v>
      </c>
      <c r="RE11" s="17">
        <v>4.2</v>
      </c>
      <c r="RF11" s="17">
        <v>4.2</v>
      </c>
      <c r="RG11" s="17">
        <v>0.4</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3.3</v>
      </c>
      <c r="RY11" s="17">
        <v>3.3</v>
      </c>
      <c r="RZ11" s="17">
        <v>3.3</v>
      </c>
      <c r="SA11" s="17">
        <v>0</v>
      </c>
      <c r="SB11" s="17">
        <v>6</v>
      </c>
      <c r="SC11" s="17">
        <v>0</v>
      </c>
      <c r="SD11" s="17">
        <v>5.9042500000000002</v>
      </c>
      <c r="SE11" s="17">
        <v>9.5750000000000002E-2</v>
      </c>
      <c r="SF11" s="17">
        <v>3.1</v>
      </c>
      <c r="SG11" s="17">
        <v>2</v>
      </c>
      <c r="SH11" s="17">
        <v>2</v>
      </c>
      <c r="SI11" s="17">
        <v>1.1000000000000001</v>
      </c>
      <c r="SJ11" s="17"/>
      <c r="SK11" s="17"/>
      <c r="SL11" s="17">
        <v>0.7</v>
      </c>
      <c r="SM11" s="17">
        <v>-0.7</v>
      </c>
      <c r="SN11" s="17">
        <v>19.8</v>
      </c>
      <c r="SO11" s="17">
        <v>19.22</v>
      </c>
      <c r="SP11" s="17">
        <v>19.21951</v>
      </c>
      <c r="SQ11" s="17">
        <v>0.58048999999999995</v>
      </c>
      <c r="SR11" s="17">
        <v>9.6</v>
      </c>
      <c r="SS11" s="17">
        <v>9.5</v>
      </c>
      <c r="ST11" s="17">
        <v>9.5</v>
      </c>
      <c r="SU11" s="17">
        <v>0.1</v>
      </c>
      <c r="SV11" s="17">
        <v>18.600000000000001</v>
      </c>
      <c r="SW11" s="17">
        <v>19.510000000000002</v>
      </c>
      <c r="SX11" s="17">
        <v>19.5122</v>
      </c>
      <c r="SY11" s="17">
        <v>-0.91220000000000001</v>
      </c>
      <c r="SZ11" s="17">
        <v>20.3</v>
      </c>
      <c r="TA11" s="17">
        <v>19.510000000000002</v>
      </c>
      <c r="TB11" s="17">
        <v>19.5122</v>
      </c>
      <c r="TC11" s="17">
        <v>0.78779999999999994</v>
      </c>
      <c r="TD11" s="17">
        <v>20</v>
      </c>
      <c r="TE11" s="17">
        <v>19.32</v>
      </c>
      <c r="TF11" s="17">
        <v>19.317070000000001</v>
      </c>
      <c r="TG11" s="17">
        <v>0.68293000000000004</v>
      </c>
      <c r="TH11" s="17">
        <v>16.899999999999999</v>
      </c>
      <c r="TI11" s="17">
        <v>15.36</v>
      </c>
      <c r="TJ11" s="17">
        <v>15.355</v>
      </c>
      <c r="TK11" s="17">
        <v>1.5449999999999999</v>
      </c>
      <c r="TL11" s="17">
        <v>39.4</v>
      </c>
      <c r="TM11" s="17">
        <v>23.04</v>
      </c>
      <c r="TN11" s="17">
        <v>23.036999999999999</v>
      </c>
      <c r="TO11" s="17">
        <v>16.363</v>
      </c>
      <c r="TP11" s="17">
        <v>0</v>
      </c>
      <c r="TQ11" s="17">
        <v>0</v>
      </c>
      <c r="TR11" s="17">
        <v>0</v>
      </c>
      <c r="TS11" s="17">
        <v>0</v>
      </c>
      <c r="TT11" s="17">
        <v>88.8</v>
      </c>
      <c r="TU11" s="17">
        <v>40.200000000000003</v>
      </c>
      <c r="TV11" s="17">
        <v>49.847999999999999</v>
      </c>
      <c r="TW11" s="17">
        <v>38.951999999999998</v>
      </c>
      <c r="TX11" s="17">
        <v>91.9</v>
      </c>
      <c r="TY11" s="17">
        <v>51.57</v>
      </c>
      <c r="TZ11" s="17">
        <v>66.897000000000006</v>
      </c>
      <c r="UA11" s="17">
        <v>25.003</v>
      </c>
      <c r="UB11" s="17">
        <v>8.4</v>
      </c>
      <c r="UC11" s="17">
        <v>3.41</v>
      </c>
      <c r="UD11" s="17">
        <v>3.4049999999999998</v>
      </c>
      <c r="UE11" s="17">
        <v>4.9950000000000001</v>
      </c>
      <c r="UF11" s="17">
        <v>5</v>
      </c>
      <c r="UG11" s="17">
        <v>1.96</v>
      </c>
      <c r="UH11" s="17">
        <v>1.96</v>
      </c>
      <c r="UI11" s="17">
        <v>3.04</v>
      </c>
      <c r="UJ11" s="17">
        <v>21</v>
      </c>
      <c r="UK11" s="17">
        <v>19.510000000000002</v>
      </c>
      <c r="UL11" s="17">
        <v>19.5122</v>
      </c>
      <c r="UM11" s="17">
        <v>1.4878</v>
      </c>
      <c r="UN11" s="17">
        <v>6.9</v>
      </c>
      <c r="UO11" s="17">
        <v>8</v>
      </c>
      <c r="UP11" s="17">
        <v>8</v>
      </c>
      <c r="UQ11" s="17">
        <v>-1.1000000000000001</v>
      </c>
      <c r="UR11" s="17">
        <v>5.5</v>
      </c>
      <c r="US11" s="17">
        <v>8.4</v>
      </c>
      <c r="UT11" s="17">
        <v>8.4</v>
      </c>
      <c r="UU11" s="17">
        <v>-2.9</v>
      </c>
      <c r="UV11" s="17">
        <v>20.399999999999999</v>
      </c>
      <c r="UW11" s="17">
        <v>19.510000000000002</v>
      </c>
      <c r="UX11" s="17">
        <v>19.5122</v>
      </c>
      <c r="UY11" s="17">
        <v>0.88780000000000003</v>
      </c>
      <c r="UZ11" s="17">
        <v>20.399999999999999</v>
      </c>
      <c r="VA11" s="17">
        <v>19.510000000000002</v>
      </c>
      <c r="VB11" s="17">
        <v>19.5122</v>
      </c>
      <c r="VC11" s="17">
        <v>0.88780000000000003</v>
      </c>
      <c r="VD11" s="17">
        <v>20.2</v>
      </c>
      <c r="VE11" s="17">
        <v>19.510000000000002</v>
      </c>
      <c r="VF11" s="17">
        <v>19.5122</v>
      </c>
      <c r="VG11" s="17">
        <v>0.68779999999999997</v>
      </c>
      <c r="VH11" s="17">
        <v>0</v>
      </c>
      <c r="VI11" s="17">
        <v>0.69</v>
      </c>
      <c r="VJ11" s="17">
        <v>0.68600000000000005</v>
      </c>
      <c r="VK11" s="17">
        <v>-0.68600000000000005</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100.7</v>
      </c>
      <c r="WC11" s="17">
        <v>12.04</v>
      </c>
      <c r="WD11" s="17">
        <v>44</v>
      </c>
      <c r="WE11" s="17">
        <v>56.7</v>
      </c>
      <c r="WF11" s="17">
        <v>88.1</v>
      </c>
      <c r="WG11" s="17">
        <v>2.36</v>
      </c>
      <c r="WH11" s="17">
        <v>21</v>
      </c>
      <c r="WI11" s="17">
        <v>67.099999999999994</v>
      </c>
      <c r="WJ11" s="17">
        <v>0</v>
      </c>
      <c r="WK11" s="17">
        <v>0</v>
      </c>
      <c r="WL11" s="17">
        <v>0</v>
      </c>
      <c r="WM11" s="17">
        <v>0</v>
      </c>
      <c r="WN11" s="17">
        <v>0</v>
      </c>
      <c r="WO11" s="17">
        <v>0</v>
      </c>
      <c r="WP11" s="17">
        <v>0</v>
      </c>
      <c r="WQ11" s="17">
        <v>0</v>
      </c>
      <c r="WR11" s="17">
        <v>8.6</v>
      </c>
      <c r="WS11" s="17">
        <v>8.4</v>
      </c>
      <c r="WT11" s="17">
        <v>8.4</v>
      </c>
      <c r="WU11" s="17">
        <v>0.2</v>
      </c>
      <c r="WV11" s="17">
        <v>20</v>
      </c>
      <c r="WW11" s="17">
        <v>19.32</v>
      </c>
      <c r="WX11" s="17">
        <v>19.317070000000001</v>
      </c>
      <c r="WY11" s="17">
        <v>0.68293000000000004</v>
      </c>
      <c r="WZ11" s="17"/>
      <c r="XA11" s="17"/>
      <c r="XB11" s="17"/>
      <c r="XC11" s="17">
        <v>0</v>
      </c>
      <c r="XD11" s="17">
        <v>41.5</v>
      </c>
      <c r="XE11" s="17">
        <v>68</v>
      </c>
      <c r="XF11" s="17">
        <v>40</v>
      </c>
      <c r="XG11" s="17">
        <v>1.5</v>
      </c>
      <c r="XH11" s="17">
        <v>31.4</v>
      </c>
      <c r="XI11" s="17">
        <v>0</v>
      </c>
      <c r="XJ11" s="17">
        <v>28</v>
      </c>
      <c r="XK11" s="17">
        <v>3.4</v>
      </c>
      <c r="XL11" s="17">
        <v>29.2</v>
      </c>
      <c r="XM11" s="17">
        <v>28.32</v>
      </c>
      <c r="XN11" s="17">
        <v>29.184000000000001</v>
      </c>
      <c r="XO11" s="17">
        <v>1.6E-2</v>
      </c>
      <c r="XP11" s="17">
        <v>3.2</v>
      </c>
      <c r="XQ11" s="17">
        <v>3.68</v>
      </c>
      <c r="XR11" s="17">
        <v>2.8159999999999998</v>
      </c>
      <c r="XS11" s="17">
        <v>0.38400000000000001</v>
      </c>
      <c r="XT11" s="17">
        <v>16</v>
      </c>
      <c r="XU11" s="17">
        <v>14</v>
      </c>
      <c r="XV11" s="17">
        <v>14</v>
      </c>
      <c r="XW11" s="17">
        <v>2</v>
      </c>
      <c r="XX11" s="17"/>
      <c r="XY11" s="17"/>
      <c r="XZ11" s="17"/>
      <c r="YA11" s="17">
        <v>0</v>
      </c>
      <c r="YB11" s="17"/>
      <c r="YC11" s="17"/>
      <c r="YD11" s="17"/>
      <c r="YE11" s="17">
        <v>0</v>
      </c>
    </row>
    <row r="12" spans="1:655" ht="24" customHeight="1" x14ac:dyDescent="0.25">
      <c r="A12" s="1"/>
      <c r="B12" s="16" t="s">
        <v>72</v>
      </c>
      <c r="C12" s="16" t="s">
        <v>863</v>
      </c>
      <c r="D12" s="17"/>
      <c r="E12" s="17"/>
      <c r="F12" s="17"/>
      <c r="G12" s="17">
        <v>0</v>
      </c>
      <c r="H12" s="17"/>
      <c r="I12" s="17"/>
      <c r="J12" s="17"/>
      <c r="K12" s="17">
        <v>0</v>
      </c>
      <c r="L12" s="17">
        <v>0</v>
      </c>
      <c r="M12" s="17">
        <v>0</v>
      </c>
      <c r="N12" s="17">
        <v>0</v>
      </c>
      <c r="O12" s="17">
        <v>0</v>
      </c>
      <c r="P12" s="17">
        <v>592.20000000000005</v>
      </c>
      <c r="Q12" s="17">
        <v>597.07000000000005</v>
      </c>
      <c r="R12" s="17">
        <v>597.06966999999997</v>
      </c>
      <c r="S12" s="17">
        <v>-4.8696700000000002</v>
      </c>
      <c r="T12" s="17">
        <v>197.5</v>
      </c>
      <c r="U12" s="17">
        <v>195.18</v>
      </c>
      <c r="V12" s="17">
        <v>195.18487999999999</v>
      </c>
      <c r="W12" s="17">
        <v>2.3151199999999998</v>
      </c>
      <c r="X12" s="17"/>
      <c r="Y12" s="17"/>
      <c r="Z12" s="17"/>
      <c r="AA12" s="17">
        <v>0</v>
      </c>
      <c r="AB12" s="17"/>
      <c r="AC12" s="17"/>
      <c r="AD12" s="17"/>
      <c r="AE12" s="17">
        <v>0</v>
      </c>
      <c r="AF12" s="17">
        <v>59.1</v>
      </c>
      <c r="AG12" s="17">
        <v>61.52</v>
      </c>
      <c r="AH12" s="17">
        <v>61.521949999999997</v>
      </c>
      <c r="AI12" s="17">
        <v>-2.4219499999999998</v>
      </c>
      <c r="AJ12" s="17">
        <v>237.2</v>
      </c>
      <c r="AK12" s="17">
        <v>235.98</v>
      </c>
      <c r="AL12" s="17">
        <v>235.97717</v>
      </c>
      <c r="AM12" s="17">
        <v>1.2228300000000001</v>
      </c>
      <c r="AN12" s="17"/>
      <c r="AO12" s="17"/>
      <c r="AP12" s="17"/>
      <c r="AQ12" s="17">
        <v>0</v>
      </c>
      <c r="AR12" s="17"/>
      <c r="AS12" s="17"/>
      <c r="AT12" s="17"/>
      <c r="AU12" s="17">
        <v>0</v>
      </c>
      <c r="AV12" s="17">
        <v>105.1</v>
      </c>
      <c r="AW12" s="17">
        <v>116.66667</v>
      </c>
      <c r="AX12" s="17">
        <v>116.66667</v>
      </c>
      <c r="AY12" s="17">
        <v>-11.56667</v>
      </c>
      <c r="AZ12" s="17">
        <v>103.7</v>
      </c>
      <c r="BA12" s="17">
        <v>116.66667</v>
      </c>
      <c r="BB12" s="17">
        <v>116.66667</v>
      </c>
      <c r="BC12" s="17">
        <v>-12.966670000000001</v>
      </c>
      <c r="BD12" s="17">
        <v>104.5</v>
      </c>
      <c r="BE12" s="17">
        <v>116.66667</v>
      </c>
      <c r="BF12" s="17">
        <v>116.66667</v>
      </c>
      <c r="BG12" s="17">
        <v>-12.16667</v>
      </c>
      <c r="BH12" s="17">
        <v>213.8</v>
      </c>
      <c r="BI12" s="17">
        <v>175</v>
      </c>
      <c r="BJ12" s="17">
        <v>175</v>
      </c>
      <c r="BK12" s="17">
        <v>38.799999999999997</v>
      </c>
      <c r="BL12" s="17">
        <v>108.6</v>
      </c>
      <c r="BM12" s="17">
        <v>162.94667000000001</v>
      </c>
      <c r="BN12" s="17">
        <v>119.65812</v>
      </c>
      <c r="BO12" s="17">
        <v>-11.058120000000001</v>
      </c>
      <c r="BP12" s="17">
        <v>67.400000000000006</v>
      </c>
      <c r="BQ12" s="17">
        <v>81.473330000000004</v>
      </c>
      <c r="BR12" s="17">
        <v>59.829059999999998</v>
      </c>
      <c r="BS12" s="17">
        <v>7.5709400000000002</v>
      </c>
      <c r="BT12" s="17">
        <v>550.5</v>
      </c>
      <c r="BU12" s="17">
        <v>568.29999999999995</v>
      </c>
      <c r="BV12" s="17">
        <v>568.29854</v>
      </c>
      <c r="BW12" s="17">
        <v>-17.798539999999999</v>
      </c>
      <c r="BX12" s="17">
        <v>10.3</v>
      </c>
      <c r="BY12" s="17">
        <v>10.56</v>
      </c>
      <c r="BZ12" s="17">
        <v>10.561999999999999</v>
      </c>
      <c r="CA12" s="17">
        <v>-0.26200000000000001</v>
      </c>
      <c r="CB12" s="17"/>
      <c r="CC12" s="17"/>
      <c r="CD12" s="17"/>
      <c r="CE12" s="17">
        <v>0</v>
      </c>
      <c r="CF12" s="17"/>
      <c r="CG12" s="17"/>
      <c r="CH12" s="17"/>
      <c r="CI12" s="17">
        <v>0</v>
      </c>
      <c r="CJ12" s="17"/>
      <c r="CK12" s="17"/>
      <c r="CL12" s="17"/>
      <c r="CM12" s="17">
        <v>0</v>
      </c>
      <c r="CN12" s="17"/>
      <c r="CO12" s="17"/>
      <c r="CP12" s="17"/>
      <c r="CQ12" s="17">
        <v>0</v>
      </c>
      <c r="CR12" s="17">
        <v>159.6</v>
      </c>
      <c r="CS12" s="17">
        <v>164.71</v>
      </c>
      <c r="CT12" s="17">
        <v>164.70732000000001</v>
      </c>
      <c r="CU12" s="17">
        <v>-5.1073199999999996</v>
      </c>
      <c r="CV12" s="17">
        <v>6.8</v>
      </c>
      <c r="CW12" s="17">
        <v>7.69</v>
      </c>
      <c r="CX12" s="17">
        <v>7.6877500000000003</v>
      </c>
      <c r="CY12" s="17">
        <v>-0.88775000000000004</v>
      </c>
      <c r="CZ12" s="17">
        <v>3.2</v>
      </c>
      <c r="DA12" s="17">
        <v>4.22</v>
      </c>
      <c r="DB12" s="17">
        <v>4.2199</v>
      </c>
      <c r="DC12" s="17">
        <v>-1.0199</v>
      </c>
      <c r="DD12" s="17"/>
      <c r="DE12" s="17">
        <v>0</v>
      </c>
      <c r="DF12" s="17">
        <v>0</v>
      </c>
      <c r="DG12" s="17">
        <v>0</v>
      </c>
      <c r="DH12" s="17">
        <v>6.8</v>
      </c>
      <c r="DI12" s="17">
        <v>6.88</v>
      </c>
      <c r="DJ12" s="17">
        <v>6.8787000000000003</v>
      </c>
      <c r="DK12" s="17">
        <v>-7.8700000000000006E-2</v>
      </c>
      <c r="DL12" s="17">
        <v>10.199999999999999</v>
      </c>
      <c r="DM12" s="17">
        <v>10</v>
      </c>
      <c r="DN12" s="17">
        <v>9.9997900000000008</v>
      </c>
      <c r="DO12" s="17">
        <v>0.20021</v>
      </c>
      <c r="DP12" s="17">
        <v>90.2</v>
      </c>
      <c r="DQ12" s="17">
        <v>89.75</v>
      </c>
      <c r="DR12" s="17">
        <v>86.643659999999997</v>
      </c>
      <c r="DS12" s="17">
        <v>3.5563400000000001</v>
      </c>
      <c r="DT12" s="17">
        <v>5.8</v>
      </c>
      <c r="DU12" s="17">
        <v>8.91</v>
      </c>
      <c r="DV12" s="17">
        <v>8.9130000000000003</v>
      </c>
      <c r="DW12" s="17">
        <v>-3.113</v>
      </c>
      <c r="DX12" s="17"/>
      <c r="DY12" s="17"/>
      <c r="DZ12" s="17"/>
      <c r="EA12" s="17">
        <v>0</v>
      </c>
      <c r="EB12" s="17"/>
      <c r="EC12" s="17"/>
      <c r="ED12" s="17"/>
      <c r="EE12" s="17">
        <v>0</v>
      </c>
      <c r="EF12" s="17"/>
      <c r="EG12" s="17"/>
      <c r="EH12" s="17"/>
      <c r="EI12" s="17">
        <v>0</v>
      </c>
      <c r="EJ12" s="17">
        <v>108.9</v>
      </c>
      <c r="EK12" s="17">
        <v>112.91</v>
      </c>
      <c r="EL12" s="17">
        <v>112.90537</v>
      </c>
      <c r="EM12" s="17">
        <v>-4.0053700000000001</v>
      </c>
      <c r="EN12" s="17">
        <v>223.4</v>
      </c>
      <c r="EO12" s="17">
        <v>221.56</v>
      </c>
      <c r="EP12" s="17">
        <v>221.55625000000001</v>
      </c>
      <c r="EQ12" s="17">
        <v>1.84375</v>
      </c>
      <c r="ER12" s="17"/>
      <c r="ES12" s="17"/>
      <c r="ET12" s="17"/>
      <c r="EU12" s="17">
        <v>0</v>
      </c>
      <c r="EV12" s="17"/>
      <c r="EW12" s="17"/>
      <c r="EX12" s="17"/>
      <c r="EY12" s="17">
        <v>0</v>
      </c>
      <c r="EZ12" s="17"/>
      <c r="FA12" s="17"/>
      <c r="FB12" s="17"/>
      <c r="FC12" s="17">
        <v>0</v>
      </c>
      <c r="FD12" s="17">
        <v>6.4</v>
      </c>
      <c r="FE12" s="17">
        <v>6.39</v>
      </c>
      <c r="FF12" s="17">
        <v>6.39</v>
      </c>
      <c r="FG12" s="17">
        <v>0.01</v>
      </c>
      <c r="FH12" s="17">
        <v>427.2</v>
      </c>
      <c r="FI12" s="17">
        <v>458.88</v>
      </c>
      <c r="FJ12" s="17">
        <v>458.87804999999997</v>
      </c>
      <c r="FK12" s="17">
        <v>-31.678049999999999</v>
      </c>
      <c r="FL12" s="17">
        <v>81.8</v>
      </c>
      <c r="FM12" s="17">
        <v>81.95</v>
      </c>
      <c r="FN12" s="17">
        <v>81.954149999999998</v>
      </c>
      <c r="FO12" s="17">
        <v>-0.15415000000000001</v>
      </c>
      <c r="FP12" s="17">
        <v>140.30000000000001</v>
      </c>
      <c r="FQ12" s="17">
        <v>148.63</v>
      </c>
      <c r="FR12" s="17">
        <v>148.62634</v>
      </c>
      <c r="FS12" s="17">
        <v>-8.3263400000000001</v>
      </c>
      <c r="FT12" s="17">
        <v>42.1</v>
      </c>
      <c r="FU12" s="17">
        <v>41.5</v>
      </c>
      <c r="FV12" s="17">
        <v>41.498959999999997</v>
      </c>
      <c r="FW12" s="17">
        <v>0.60104000000000002</v>
      </c>
      <c r="FX12" s="17">
        <v>18.7</v>
      </c>
      <c r="FY12" s="17">
        <v>19.29</v>
      </c>
      <c r="FZ12" s="17">
        <v>19.28585</v>
      </c>
      <c r="GA12" s="17">
        <v>-0.58584999999999998</v>
      </c>
      <c r="GB12" s="17">
        <v>19.7</v>
      </c>
      <c r="GC12" s="17">
        <v>19.32</v>
      </c>
      <c r="GD12" s="17">
        <v>19.317070000000001</v>
      </c>
      <c r="GE12" s="17">
        <v>0.38292999999999999</v>
      </c>
      <c r="GF12" s="17">
        <v>88.8</v>
      </c>
      <c r="GG12" s="17">
        <v>87.66</v>
      </c>
      <c r="GH12" s="17">
        <v>87.657560000000004</v>
      </c>
      <c r="GI12" s="17">
        <v>1.1424399999999999</v>
      </c>
      <c r="GJ12" s="17">
        <v>0</v>
      </c>
      <c r="GK12" s="17">
        <v>35</v>
      </c>
      <c r="GL12" s="17">
        <v>35</v>
      </c>
      <c r="GM12" s="17">
        <v>-35</v>
      </c>
      <c r="GN12" s="17">
        <v>30.5</v>
      </c>
      <c r="GO12" s="17"/>
      <c r="GP12" s="17"/>
      <c r="GQ12" s="17">
        <v>30.5</v>
      </c>
      <c r="GR12" s="17"/>
      <c r="GS12" s="17"/>
      <c r="GT12" s="17"/>
      <c r="GU12" s="17">
        <v>0</v>
      </c>
      <c r="GV12" s="17">
        <v>105.8</v>
      </c>
      <c r="GW12" s="17">
        <v>94.04</v>
      </c>
      <c r="GX12" s="17">
        <v>94.044960000000003</v>
      </c>
      <c r="GY12" s="17">
        <v>11.755039999999999</v>
      </c>
      <c r="GZ12" s="17">
        <v>7.4</v>
      </c>
      <c r="HA12" s="17">
        <v>8.4499999999999993</v>
      </c>
      <c r="HB12" s="17">
        <v>8.4518799999999992</v>
      </c>
      <c r="HC12" s="17">
        <v>-1.0518799999999999</v>
      </c>
      <c r="HD12" s="17">
        <v>6.6</v>
      </c>
      <c r="HE12" s="17">
        <v>8.8699999999999992</v>
      </c>
      <c r="HF12" s="17">
        <v>8.8668200000000006</v>
      </c>
      <c r="HG12" s="17">
        <v>-2.2668200000000001</v>
      </c>
      <c r="HH12" s="17">
        <v>44.2</v>
      </c>
      <c r="HI12" s="17">
        <v>47.27</v>
      </c>
      <c r="HJ12" s="17">
        <v>47.26634</v>
      </c>
      <c r="HK12" s="17">
        <v>-3.0663399999999998</v>
      </c>
      <c r="HL12" s="17">
        <v>22.1</v>
      </c>
      <c r="HM12" s="17">
        <v>20.04</v>
      </c>
      <c r="HN12" s="17">
        <v>20.036100000000001</v>
      </c>
      <c r="HO12" s="17">
        <v>2.0638999999999998</v>
      </c>
      <c r="HP12" s="17">
        <v>0</v>
      </c>
      <c r="HQ12" s="17">
        <v>3.89</v>
      </c>
      <c r="HR12" s="17">
        <v>3.8872599999999999</v>
      </c>
      <c r="HS12" s="17">
        <v>-3.8872599999999999</v>
      </c>
      <c r="HT12" s="17">
        <v>36.299999999999997</v>
      </c>
      <c r="HU12" s="17">
        <v>34.42</v>
      </c>
      <c r="HV12" s="17">
        <v>34.419510000000002</v>
      </c>
      <c r="HW12" s="17">
        <v>1.88049</v>
      </c>
      <c r="HX12" s="17">
        <v>171.2</v>
      </c>
      <c r="HY12" s="17">
        <v>171.54</v>
      </c>
      <c r="HZ12" s="17">
        <v>171.54185000000001</v>
      </c>
      <c r="IA12" s="17">
        <v>-0.34184999999999999</v>
      </c>
      <c r="IB12" s="17">
        <v>0</v>
      </c>
      <c r="IC12" s="17">
        <v>0</v>
      </c>
      <c r="ID12" s="17">
        <v>22.418130000000001</v>
      </c>
      <c r="IE12" s="17">
        <v>-22.418130000000001</v>
      </c>
      <c r="IF12" s="17"/>
      <c r="IG12" s="17"/>
      <c r="IH12" s="17"/>
      <c r="II12" s="17">
        <v>0</v>
      </c>
      <c r="IJ12" s="17"/>
      <c r="IK12" s="17"/>
      <c r="IL12" s="17"/>
      <c r="IM12" s="17">
        <v>0</v>
      </c>
      <c r="IN12" s="17">
        <v>24.5</v>
      </c>
      <c r="IO12" s="17">
        <v>41.41</v>
      </c>
      <c r="IP12" s="17">
        <v>0</v>
      </c>
      <c r="IQ12" s="17">
        <v>24.5</v>
      </c>
      <c r="IR12" s="17"/>
      <c r="IS12" s="17"/>
      <c r="IT12" s="17"/>
      <c r="IU12" s="17">
        <v>0</v>
      </c>
      <c r="IV12" s="17"/>
      <c r="IW12" s="17"/>
      <c r="IX12" s="17"/>
      <c r="IY12" s="17">
        <v>0</v>
      </c>
      <c r="IZ12" s="17"/>
      <c r="JA12" s="17"/>
      <c r="JB12" s="17"/>
      <c r="JC12" s="17">
        <v>0</v>
      </c>
      <c r="JD12" s="17">
        <v>85.6</v>
      </c>
      <c r="JE12" s="17">
        <v>88.82</v>
      </c>
      <c r="JF12" s="17">
        <v>88.815600000000003</v>
      </c>
      <c r="JG12" s="17">
        <v>-3.2155999999999998</v>
      </c>
      <c r="JH12" s="17">
        <v>84.1</v>
      </c>
      <c r="JI12" s="17">
        <v>183.19667000000001</v>
      </c>
      <c r="JJ12" s="17">
        <v>176.92142000000001</v>
      </c>
      <c r="JK12" s="17">
        <v>-92.821420000000003</v>
      </c>
      <c r="JL12" s="17"/>
      <c r="JM12" s="17"/>
      <c r="JN12" s="17"/>
      <c r="JO12" s="17">
        <v>0</v>
      </c>
      <c r="JP12" s="17">
        <v>83.1</v>
      </c>
      <c r="JQ12" s="17">
        <v>183.19667000000001</v>
      </c>
      <c r="JR12" s="17">
        <v>176.92142000000001</v>
      </c>
      <c r="JS12" s="17">
        <v>-93.821420000000003</v>
      </c>
      <c r="JT12" s="17">
        <v>108</v>
      </c>
      <c r="JU12" s="17">
        <v>183.19667000000001</v>
      </c>
      <c r="JV12" s="17">
        <v>176.92142000000001</v>
      </c>
      <c r="JW12" s="17">
        <v>-68.921419999999998</v>
      </c>
      <c r="JX12" s="17"/>
      <c r="JY12" s="17">
        <v>0</v>
      </c>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v>
      </c>
      <c r="LF12" s="17">
        <v>3.9931199999999998</v>
      </c>
      <c r="LG12" s="17">
        <v>0.60687999999999998</v>
      </c>
      <c r="LH12" s="17">
        <v>20.100000000000001</v>
      </c>
      <c r="LI12" s="17">
        <v>20.51</v>
      </c>
      <c r="LJ12" s="17">
        <v>35.62341</v>
      </c>
      <c r="LK12" s="17">
        <v>-15.52341</v>
      </c>
      <c r="LL12" s="17">
        <v>126.2</v>
      </c>
      <c r="LM12" s="17">
        <v>133.68</v>
      </c>
      <c r="LN12" s="17">
        <v>133.67995999999999</v>
      </c>
      <c r="LO12" s="17">
        <v>-7.4799600000000002</v>
      </c>
      <c r="LP12" s="17">
        <v>61.7</v>
      </c>
      <c r="LQ12" s="17">
        <v>67.459999999999994</v>
      </c>
      <c r="LR12" s="17">
        <v>67.461460000000002</v>
      </c>
      <c r="LS12" s="17">
        <v>-5.7614599999999996</v>
      </c>
      <c r="LT12" s="17">
        <v>78.5</v>
      </c>
      <c r="LU12" s="17">
        <v>78.569999999999993</v>
      </c>
      <c r="LV12" s="17">
        <v>78.567999999999998</v>
      </c>
      <c r="LW12" s="17">
        <v>-6.8000000000000005E-2</v>
      </c>
      <c r="LX12" s="17">
        <v>29</v>
      </c>
      <c r="LY12" s="17">
        <v>30.1</v>
      </c>
      <c r="LZ12" s="17">
        <v>30.097560000000001</v>
      </c>
      <c r="MA12" s="17">
        <v>-1.0975600000000001</v>
      </c>
      <c r="MB12" s="17"/>
      <c r="MC12" s="17"/>
      <c r="MD12" s="17"/>
      <c r="ME12" s="17">
        <v>0</v>
      </c>
      <c r="MF12" s="17"/>
      <c r="MG12" s="17"/>
      <c r="MH12" s="17"/>
      <c r="MI12" s="17">
        <v>0</v>
      </c>
      <c r="MJ12" s="17"/>
      <c r="MK12" s="17"/>
      <c r="ML12" s="17"/>
      <c r="MM12" s="17">
        <v>0</v>
      </c>
      <c r="MN12" s="17">
        <v>103.7</v>
      </c>
      <c r="MO12" s="17">
        <v>110</v>
      </c>
      <c r="MP12" s="17">
        <v>110</v>
      </c>
      <c r="MQ12" s="17">
        <v>-6.3</v>
      </c>
      <c r="MR12" s="17">
        <v>104.7</v>
      </c>
      <c r="MS12" s="17">
        <v>110</v>
      </c>
      <c r="MT12" s="17">
        <v>110</v>
      </c>
      <c r="MU12" s="17">
        <v>-5.3</v>
      </c>
      <c r="MV12" s="17">
        <v>119.9</v>
      </c>
      <c r="MW12" s="17">
        <v>110</v>
      </c>
      <c r="MX12" s="17">
        <v>110</v>
      </c>
      <c r="MY12" s="17">
        <v>9.9</v>
      </c>
      <c r="MZ12" s="17"/>
      <c r="NA12" s="17"/>
      <c r="NB12" s="17">
        <v>0</v>
      </c>
      <c r="NC12" s="17">
        <v>0</v>
      </c>
      <c r="ND12" s="17"/>
      <c r="NE12" s="17"/>
      <c r="NF12" s="17"/>
      <c r="NG12" s="17">
        <v>0</v>
      </c>
      <c r="NH12" s="17">
        <v>0</v>
      </c>
      <c r="NI12" s="17">
        <v>0</v>
      </c>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96.9</v>
      </c>
      <c r="OG12" s="17">
        <v>81.819999999999993</v>
      </c>
      <c r="OH12" s="17">
        <v>81.816000000000003</v>
      </c>
      <c r="OI12" s="17">
        <v>15.084</v>
      </c>
      <c r="OJ12" s="17">
        <v>0</v>
      </c>
      <c r="OK12" s="17">
        <v>0</v>
      </c>
      <c r="OL12" s="17">
        <v>0</v>
      </c>
      <c r="OM12" s="17">
        <v>0</v>
      </c>
      <c r="ON12" s="17">
        <v>0.6</v>
      </c>
      <c r="OO12" s="17">
        <v>1.31</v>
      </c>
      <c r="OP12" s="17">
        <v>1.3120000000000001</v>
      </c>
      <c r="OQ12" s="17">
        <v>-0.71199999999999997</v>
      </c>
      <c r="OR12" s="17">
        <v>0</v>
      </c>
      <c r="OS12" s="17">
        <v>0</v>
      </c>
      <c r="OT12" s="17">
        <v>0</v>
      </c>
      <c r="OU12" s="17">
        <v>0</v>
      </c>
      <c r="OV12" s="17">
        <v>20</v>
      </c>
      <c r="OW12" s="17">
        <v>17.559999999999999</v>
      </c>
      <c r="OX12" s="17">
        <v>17.560980000000001</v>
      </c>
      <c r="OY12" s="17">
        <v>2.4390200000000002</v>
      </c>
      <c r="OZ12" s="17">
        <v>9.9</v>
      </c>
      <c r="PA12" s="17">
        <v>9.98</v>
      </c>
      <c r="PB12" s="17">
        <v>9.9830000000000005</v>
      </c>
      <c r="PC12" s="17">
        <v>-8.3000000000000004E-2</v>
      </c>
      <c r="PD12" s="17">
        <v>4.7</v>
      </c>
      <c r="PE12" s="17">
        <v>5.67</v>
      </c>
      <c r="PF12" s="17">
        <v>5.67</v>
      </c>
      <c r="PG12" s="17">
        <v>-0.97</v>
      </c>
      <c r="PH12" s="17">
        <v>1.2</v>
      </c>
      <c r="PI12" s="17">
        <v>1</v>
      </c>
      <c r="PJ12" s="17">
        <v>1</v>
      </c>
      <c r="PK12" s="17">
        <v>0.2</v>
      </c>
      <c r="PL12" s="17">
        <v>3.4</v>
      </c>
      <c r="PM12" s="17">
        <v>3.4</v>
      </c>
      <c r="PN12" s="17">
        <v>3.4</v>
      </c>
      <c r="PO12" s="17">
        <v>0</v>
      </c>
      <c r="PP12" s="17">
        <v>5</v>
      </c>
      <c r="PQ12" s="17">
        <v>4.8</v>
      </c>
      <c r="PR12" s="17">
        <v>4.8</v>
      </c>
      <c r="PS12" s="17">
        <v>0.2</v>
      </c>
      <c r="PT12" s="17">
        <v>19.8</v>
      </c>
      <c r="PU12" s="17">
        <v>19.510000000000002</v>
      </c>
      <c r="PV12" s="17">
        <v>19.5122</v>
      </c>
      <c r="PW12" s="17">
        <v>0.2878</v>
      </c>
      <c r="PX12" s="17">
        <v>20</v>
      </c>
      <c r="PY12" s="17">
        <v>19.510000000000002</v>
      </c>
      <c r="PZ12" s="17">
        <v>19.5122</v>
      </c>
      <c r="QA12" s="17">
        <v>0.48780000000000001</v>
      </c>
      <c r="QB12" s="17">
        <v>19.100000000000001</v>
      </c>
      <c r="QC12" s="17">
        <v>17.559999999999999</v>
      </c>
      <c r="QD12" s="17">
        <v>17.560980000000001</v>
      </c>
      <c r="QE12" s="17">
        <v>1.5390200000000001</v>
      </c>
      <c r="QF12" s="17">
        <v>3.6</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27</v>
      </c>
      <c r="QW12" s="17">
        <v>21.37</v>
      </c>
      <c r="QX12" s="17">
        <v>21.367999999999999</v>
      </c>
      <c r="QY12" s="17">
        <v>5.6319999999999997</v>
      </c>
      <c r="QZ12" s="17">
        <v>69.2</v>
      </c>
      <c r="RA12" s="17">
        <v>49</v>
      </c>
      <c r="RB12" s="17">
        <v>56.405999999999999</v>
      </c>
      <c r="RC12" s="17">
        <v>12.794</v>
      </c>
      <c r="RD12" s="17">
        <v>4.5999999999999996</v>
      </c>
      <c r="RE12" s="17">
        <v>4.2</v>
      </c>
      <c r="RF12" s="17">
        <v>4.2</v>
      </c>
      <c r="RG12" s="17">
        <v>0.4</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3.3</v>
      </c>
      <c r="RY12" s="17">
        <v>3.3</v>
      </c>
      <c r="RZ12" s="17">
        <v>3.3</v>
      </c>
      <c r="SA12" s="17">
        <v>0</v>
      </c>
      <c r="SB12" s="17">
        <v>5.9</v>
      </c>
      <c r="SC12" s="17">
        <v>0</v>
      </c>
      <c r="SD12" s="17">
        <v>5.2107799999999997</v>
      </c>
      <c r="SE12" s="17">
        <v>0.68922000000000005</v>
      </c>
      <c r="SF12" s="17">
        <v>3.1</v>
      </c>
      <c r="SG12" s="17">
        <v>2</v>
      </c>
      <c r="SH12" s="17">
        <v>2</v>
      </c>
      <c r="SI12" s="17">
        <v>1.1000000000000001</v>
      </c>
      <c r="SJ12" s="17"/>
      <c r="SK12" s="17"/>
      <c r="SL12" s="17">
        <v>0.7</v>
      </c>
      <c r="SM12" s="17">
        <v>-0.7</v>
      </c>
      <c r="SN12" s="17">
        <v>19.8</v>
      </c>
      <c r="SO12" s="17">
        <v>19.22</v>
      </c>
      <c r="SP12" s="17">
        <v>19.21951</v>
      </c>
      <c r="SQ12" s="17">
        <v>0.58048999999999995</v>
      </c>
      <c r="SR12" s="17">
        <v>9.6</v>
      </c>
      <c r="SS12" s="17">
        <v>9.5</v>
      </c>
      <c r="ST12" s="17">
        <v>9.5</v>
      </c>
      <c r="SU12" s="17">
        <v>0.1</v>
      </c>
      <c r="SV12" s="17">
        <v>18.5</v>
      </c>
      <c r="SW12" s="17">
        <v>19.510000000000002</v>
      </c>
      <c r="SX12" s="17">
        <v>19.5122</v>
      </c>
      <c r="SY12" s="17">
        <v>-1.0122</v>
      </c>
      <c r="SZ12" s="17">
        <v>20.2</v>
      </c>
      <c r="TA12" s="17">
        <v>19.510000000000002</v>
      </c>
      <c r="TB12" s="17">
        <v>19.5122</v>
      </c>
      <c r="TC12" s="17">
        <v>0.68779999999999997</v>
      </c>
      <c r="TD12" s="17">
        <v>20</v>
      </c>
      <c r="TE12" s="17">
        <v>19.32</v>
      </c>
      <c r="TF12" s="17">
        <v>19.317070000000001</v>
      </c>
      <c r="TG12" s="17">
        <v>0.68293000000000004</v>
      </c>
      <c r="TH12" s="17">
        <v>11.3</v>
      </c>
      <c r="TI12" s="17">
        <v>16.100000000000001</v>
      </c>
      <c r="TJ12" s="17">
        <v>16.103999999999999</v>
      </c>
      <c r="TK12" s="17">
        <v>-4.8040000000000003</v>
      </c>
      <c r="TL12" s="17">
        <v>22.5</v>
      </c>
      <c r="TM12" s="17">
        <v>21.08</v>
      </c>
      <c r="TN12" s="17">
        <v>21.084</v>
      </c>
      <c r="TO12" s="17">
        <v>1.4159999999999999</v>
      </c>
      <c r="TP12" s="17">
        <v>0</v>
      </c>
      <c r="TQ12" s="17">
        <v>0</v>
      </c>
      <c r="TR12" s="17">
        <v>0</v>
      </c>
      <c r="TS12" s="17">
        <v>0</v>
      </c>
      <c r="TT12" s="17">
        <v>86.2</v>
      </c>
      <c r="TU12" s="17">
        <v>40.11</v>
      </c>
      <c r="TV12" s="17">
        <v>55.292000000000002</v>
      </c>
      <c r="TW12" s="17">
        <v>30.908000000000001</v>
      </c>
      <c r="TX12" s="17">
        <v>92.2</v>
      </c>
      <c r="TY12" s="17">
        <v>55.42</v>
      </c>
      <c r="TZ12" s="17">
        <v>71.912999999999997</v>
      </c>
      <c r="UA12" s="17">
        <v>20.286999999999999</v>
      </c>
      <c r="UB12" s="17">
        <v>7.9</v>
      </c>
      <c r="UC12" s="17">
        <v>3.62</v>
      </c>
      <c r="UD12" s="17">
        <v>3.6160000000000001</v>
      </c>
      <c r="UE12" s="17">
        <v>4.2839999999999998</v>
      </c>
      <c r="UF12" s="17">
        <v>1.7</v>
      </c>
      <c r="UG12" s="17">
        <v>2.2400000000000002</v>
      </c>
      <c r="UH12" s="17">
        <v>2.2429999999999999</v>
      </c>
      <c r="UI12" s="17">
        <v>-0.54300000000000004</v>
      </c>
      <c r="UJ12" s="17">
        <v>21</v>
      </c>
      <c r="UK12" s="17">
        <v>19.510000000000002</v>
      </c>
      <c r="UL12" s="17">
        <v>19.5122</v>
      </c>
      <c r="UM12" s="17">
        <v>1.4878</v>
      </c>
      <c r="UN12" s="17">
        <v>6.9</v>
      </c>
      <c r="UO12" s="17">
        <v>8</v>
      </c>
      <c r="UP12" s="17">
        <v>8</v>
      </c>
      <c r="UQ12" s="17">
        <v>-1.1000000000000001</v>
      </c>
      <c r="UR12" s="17">
        <v>5.5</v>
      </c>
      <c r="US12" s="17">
        <v>8.4</v>
      </c>
      <c r="UT12" s="17">
        <v>8.4</v>
      </c>
      <c r="UU12" s="17">
        <v>-2.9</v>
      </c>
      <c r="UV12" s="17">
        <v>20.399999999999999</v>
      </c>
      <c r="UW12" s="17">
        <v>19.510000000000002</v>
      </c>
      <c r="UX12" s="17">
        <v>19.5122</v>
      </c>
      <c r="UY12" s="17">
        <v>0.88780000000000003</v>
      </c>
      <c r="UZ12" s="17">
        <v>20.399999999999999</v>
      </c>
      <c r="VA12" s="17">
        <v>19.510000000000002</v>
      </c>
      <c r="VB12" s="17">
        <v>19.5122</v>
      </c>
      <c r="VC12" s="17">
        <v>0.88780000000000003</v>
      </c>
      <c r="VD12" s="17">
        <v>20.2</v>
      </c>
      <c r="VE12" s="17">
        <v>19.510000000000002</v>
      </c>
      <c r="VF12" s="17">
        <v>19.5122</v>
      </c>
      <c r="VG12" s="17">
        <v>0.68779999999999997</v>
      </c>
      <c r="VH12" s="17">
        <v>0</v>
      </c>
      <c r="VI12" s="17">
        <v>0.64</v>
      </c>
      <c r="VJ12" s="17">
        <v>0.64300000000000002</v>
      </c>
      <c r="VK12" s="17">
        <v>-0.64300000000000002</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81.400000000000006</v>
      </c>
      <c r="WC12" s="17">
        <v>9.31</v>
      </c>
      <c r="WD12" s="17">
        <v>43</v>
      </c>
      <c r="WE12" s="17">
        <v>38.4</v>
      </c>
      <c r="WF12" s="17">
        <v>70.5</v>
      </c>
      <c r="WG12" s="17">
        <v>2.54</v>
      </c>
      <c r="WH12" s="17">
        <v>20</v>
      </c>
      <c r="WI12" s="17">
        <v>50.5</v>
      </c>
      <c r="WJ12" s="17">
        <v>0</v>
      </c>
      <c r="WK12" s="17">
        <v>0</v>
      </c>
      <c r="WL12" s="17">
        <v>0</v>
      </c>
      <c r="WM12" s="17">
        <v>0</v>
      </c>
      <c r="WN12" s="17">
        <v>0</v>
      </c>
      <c r="WO12" s="17">
        <v>0</v>
      </c>
      <c r="WP12" s="17">
        <v>0</v>
      </c>
      <c r="WQ12" s="17">
        <v>0</v>
      </c>
      <c r="WR12" s="17">
        <v>8.6999999999999993</v>
      </c>
      <c r="WS12" s="17">
        <v>8.4</v>
      </c>
      <c r="WT12" s="17">
        <v>8.4</v>
      </c>
      <c r="WU12" s="17">
        <v>0.3</v>
      </c>
      <c r="WV12" s="17">
        <v>20</v>
      </c>
      <c r="WW12" s="17">
        <v>19.32</v>
      </c>
      <c r="WX12" s="17">
        <v>19.317070000000001</v>
      </c>
      <c r="WY12" s="17">
        <v>0.68293000000000004</v>
      </c>
      <c r="WZ12" s="17"/>
      <c r="XA12" s="17"/>
      <c r="XB12" s="17"/>
      <c r="XC12" s="17">
        <v>0</v>
      </c>
      <c r="XD12" s="17">
        <v>42.7</v>
      </c>
      <c r="XE12" s="17">
        <v>68</v>
      </c>
      <c r="XF12" s="17">
        <v>40</v>
      </c>
      <c r="XG12" s="17">
        <v>2.7</v>
      </c>
      <c r="XH12" s="17">
        <v>31.4</v>
      </c>
      <c r="XI12" s="17">
        <v>0</v>
      </c>
      <c r="XJ12" s="17">
        <v>28</v>
      </c>
      <c r="XK12" s="17">
        <v>3.4</v>
      </c>
      <c r="XL12" s="17">
        <v>29.2</v>
      </c>
      <c r="XM12" s="17">
        <v>28.32</v>
      </c>
      <c r="XN12" s="17">
        <v>29.184000000000001</v>
      </c>
      <c r="XO12" s="17">
        <v>1.6E-2</v>
      </c>
      <c r="XP12" s="17">
        <v>3.1</v>
      </c>
      <c r="XQ12" s="17">
        <v>3.68</v>
      </c>
      <c r="XR12" s="17">
        <v>2.8159999999999998</v>
      </c>
      <c r="XS12" s="17">
        <v>0.28399999999999997</v>
      </c>
      <c r="XT12" s="17">
        <v>17</v>
      </c>
      <c r="XU12" s="17">
        <v>14</v>
      </c>
      <c r="XV12" s="17">
        <v>14</v>
      </c>
      <c r="XW12" s="17">
        <v>3</v>
      </c>
      <c r="XX12" s="17"/>
      <c r="XY12" s="17"/>
      <c r="XZ12" s="17"/>
      <c r="YA12" s="17">
        <v>0</v>
      </c>
      <c r="YB12" s="17"/>
      <c r="YC12" s="17"/>
      <c r="YD12" s="17"/>
      <c r="YE12" s="17">
        <v>0</v>
      </c>
    </row>
    <row r="13" spans="1:655" ht="24" customHeight="1" x14ac:dyDescent="0.25">
      <c r="A13" s="1"/>
      <c r="B13" s="16" t="s">
        <v>72</v>
      </c>
      <c r="C13" s="16" t="s">
        <v>864</v>
      </c>
      <c r="D13" s="17"/>
      <c r="E13" s="17"/>
      <c r="F13" s="17"/>
      <c r="G13" s="17">
        <v>0</v>
      </c>
      <c r="H13" s="17"/>
      <c r="I13" s="17"/>
      <c r="J13" s="17"/>
      <c r="K13" s="17">
        <v>0</v>
      </c>
      <c r="L13" s="17">
        <v>0</v>
      </c>
      <c r="M13" s="17">
        <v>0</v>
      </c>
      <c r="N13" s="17">
        <v>0</v>
      </c>
      <c r="O13" s="17">
        <v>0</v>
      </c>
      <c r="P13" s="17">
        <v>599.79999999999995</v>
      </c>
      <c r="Q13" s="17">
        <v>597.07000000000005</v>
      </c>
      <c r="R13" s="17">
        <v>597.06966999999997</v>
      </c>
      <c r="S13" s="17">
        <v>2.7303299999999999</v>
      </c>
      <c r="T13" s="17">
        <v>201.8</v>
      </c>
      <c r="U13" s="17">
        <v>195.18</v>
      </c>
      <c r="V13" s="17">
        <v>195.18487999999999</v>
      </c>
      <c r="W13" s="17">
        <v>6.6151200000000001</v>
      </c>
      <c r="X13" s="17"/>
      <c r="Y13" s="17"/>
      <c r="Z13" s="17"/>
      <c r="AA13" s="17">
        <v>0</v>
      </c>
      <c r="AB13" s="17"/>
      <c r="AC13" s="17"/>
      <c r="AD13" s="17"/>
      <c r="AE13" s="17">
        <v>0</v>
      </c>
      <c r="AF13" s="17">
        <v>57.7</v>
      </c>
      <c r="AG13" s="17">
        <v>61.52</v>
      </c>
      <c r="AH13" s="17">
        <v>61.521949999999997</v>
      </c>
      <c r="AI13" s="17">
        <v>-3.8219500000000002</v>
      </c>
      <c r="AJ13" s="17">
        <v>230.9</v>
      </c>
      <c r="AK13" s="17">
        <v>235.98</v>
      </c>
      <c r="AL13" s="17">
        <v>235.97717</v>
      </c>
      <c r="AM13" s="17">
        <v>-5.0771699999999997</v>
      </c>
      <c r="AN13" s="17"/>
      <c r="AO13" s="17"/>
      <c r="AP13" s="17"/>
      <c r="AQ13" s="17">
        <v>0</v>
      </c>
      <c r="AR13" s="17"/>
      <c r="AS13" s="17"/>
      <c r="AT13" s="17"/>
      <c r="AU13" s="17">
        <v>0</v>
      </c>
      <c r="AV13" s="17">
        <v>121.5</v>
      </c>
      <c r="AW13" s="17">
        <v>116.66667</v>
      </c>
      <c r="AX13" s="17">
        <v>116.66667</v>
      </c>
      <c r="AY13" s="17">
        <v>4.8333300000000001</v>
      </c>
      <c r="AZ13" s="17">
        <v>122.1</v>
      </c>
      <c r="BA13" s="17">
        <v>116.66667</v>
      </c>
      <c r="BB13" s="17">
        <v>116.66667</v>
      </c>
      <c r="BC13" s="17">
        <v>5.4333299999999998</v>
      </c>
      <c r="BD13" s="17">
        <v>121.8</v>
      </c>
      <c r="BE13" s="17">
        <v>116.66667</v>
      </c>
      <c r="BF13" s="17">
        <v>116.66667</v>
      </c>
      <c r="BG13" s="17">
        <v>5.1333299999999999</v>
      </c>
      <c r="BH13" s="17">
        <v>216.8</v>
      </c>
      <c r="BI13" s="17">
        <v>175</v>
      </c>
      <c r="BJ13" s="17">
        <v>175</v>
      </c>
      <c r="BK13" s="17">
        <v>41.8</v>
      </c>
      <c r="BL13" s="17">
        <v>109.3</v>
      </c>
      <c r="BM13" s="17">
        <v>119.66</v>
      </c>
      <c r="BN13" s="17">
        <v>119.65812</v>
      </c>
      <c r="BO13" s="17">
        <v>-10.35812</v>
      </c>
      <c r="BP13" s="17">
        <v>67.8</v>
      </c>
      <c r="BQ13" s="17">
        <v>59.83</v>
      </c>
      <c r="BR13" s="17">
        <v>59.829059999999998</v>
      </c>
      <c r="BS13" s="17">
        <v>7.9709399999999997</v>
      </c>
      <c r="BT13" s="17">
        <v>564.29999999999995</v>
      </c>
      <c r="BU13" s="17">
        <v>568.29999999999995</v>
      </c>
      <c r="BV13" s="17">
        <v>568.29854</v>
      </c>
      <c r="BW13" s="17">
        <v>-3.9985400000000002</v>
      </c>
      <c r="BX13" s="17">
        <v>10</v>
      </c>
      <c r="BY13" s="17">
        <v>10.56</v>
      </c>
      <c r="BZ13" s="17">
        <v>10.561999999999999</v>
      </c>
      <c r="CA13" s="17">
        <v>-0.56200000000000006</v>
      </c>
      <c r="CB13" s="17"/>
      <c r="CC13" s="17"/>
      <c r="CD13" s="17"/>
      <c r="CE13" s="17">
        <v>0</v>
      </c>
      <c r="CF13" s="17"/>
      <c r="CG13" s="17"/>
      <c r="CH13" s="17"/>
      <c r="CI13" s="17">
        <v>0</v>
      </c>
      <c r="CJ13" s="17"/>
      <c r="CK13" s="17"/>
      <c r="CL13" s="17"/>
      <c r="CM13" s="17">
        <v>0</v>
      </c>
      <c r="CN13" s="17"/>
      <c r="CO13" s="17"/>
      <c r="CP13" s="17"/>
      <c r="CQ13" s="17">
        <v>0</v>
      </c>
      <c r="CR13" s="17">
        <v>163.1</v>
      </c>
      <c r="CS13" s="17">
        <v>164.71</v>
      </c>
      <c r="CT13" s="17">
        <v>164.70732000000001</v>
      </c>
      <c r="CU13" s="17">
        <v>-1.6073200000000001</v>
      </c>
      <c r="CV13" s="17">
        <v>7.1</v>
      </c>
      <c r="CW13" s="17">
        <v>7.69</v>
      </c>
      <c r="CX13" s="17">
        <v>7.6877500000000003</v>
      </c>
      <c r="CY13" s="17">
        <v>-0.58774999999999999</v>
      </c>
      <c r="CZ13" s="17">
        <v>3.6</v>
      </c>
      <c r="DA13" s="17">
        <v>4.22</v>
      </c>
      <c r="DB13" s="17">
        <v>4.2199</v>
      </c>
      <c r="DC13" s="17">
        <v>-0.61990000000000001</v>
      </c>
      <c r="DD13" s="17"/>
      <c r="DE13" s="17">
        <v>0</v>
      </c>
      <c r="DF13" s="17">
        <v>0</v>
      </c>
      <c r="DG13" s="17">
        <v>0</v>
      </c>
      <c r="DH13" s="17">
        <v>6.8</v>
      </c>
      <c r="DI13" s="17">
        <v>6.88</v>
      </c>
      <c r="DJ13" s="17">
        <v>6.8787000000000003</v>
      </c>
      <c r="DK13" s="17">
        <v>-7.8700000000000006E-2</v>
      </c>
      <c r="DL13" s="17">
        <v>10.199999999999999</v>
      </c>
      <c r="DM13" s="17">
        <v>10</v>
      </c>
      <c r="DN13" s="17">
        <v>9.9997900000000008</v>
      </c>
      <c r="DO13" s="17">
        <v>0.20021</v>
      </c>
      <c r="DP13" s="17">
        <v>89.8</v>
      </c>
      <c r="DQ13" s="17">
        <v>89.75</v>
      </c>
      <c r="DR13" s="17">
        <v>89.752290000000002</v>
      </c>
      <c r="DS13" s="17">
        <v>4.7710000000000002E-2</v>
      </c>
      <c r="DT13" s="17">
        <v>5.8</v>
      </c>
      <c r="DU13" s="17">
        <v>8.91</v>
      </c>
      <c r="DV13" s="17">
        <v>8.9130000000000003</v>
      </c>
      <c r="DW13" s="17">
        <v>-3.113</v>
      </c>
      <c r="DX13" s="17"/>
      <c r="DY13" s="17"/>
      <c r="DZ13" s="17"/>
      <c r="EA13" s="17">
        <v>0</v>
      </c>
      <c r="EB13" s="17"/>
      <c r="EC13" s="17"/>
      <c r="ED13" s="17"/>
      <c r="EE13" s="17">
        <v>0</v>
      </c>
      <c r="EF13" s="17"/>
      <c r="EG13" s="17"/>
      <c r="EH13" s="17"/>
      <c r="EI13" s="17">
        <v>0</v>
      </c>
      <c r="EJ13" s="17">
        <v>110.3</v>
      </c>
      <c r="EK13" s="17">
        <v>112.91</v>
      </c>
      <c r="EL13" s="17">
        <v>112.90537</v>
      </c>
      <c r="EM13" s="17">
        <v>-2.6053700000000002</v>
      </c>
      <c r="EN13" s="17">
        <v>224</v>
      </c>
      <c r="EO13" s="17">
        <v>221.56</v>
      </c>
      <c r="EP13" s="17">
        <v>221.55625000000001</v>
      </c>
      <c r="EQ13" s="17">
        <v>2.4437500000000001</v>
      </c>
      <c r="ER13" s="17"/>
      <c r="ES13" s="17"/>
      <c r="ET13" s="17"/>
      <c r="EU13" s="17">
        <v>0</v>
      </c>
      <c r="EV13" s="17"/>
      <c r="EW13" s="17"/>
      <c r="EX13" s="17"/>
      <c r="EY13" s="17">
        <v>0</v>
      </c>
      <c r="EZ13" s="17"/>
      <c r="FA13" s="17"/>
      <c r="FB13" s="17"/>
      <c r="FC13" s="17">
        <v>0</v>
      </c>
      <c r="FD13" s="17">
        <v>6.5</v>
      </c>
      <c r="FE13" s="17">
        <v>6.39</v>
      </c>
      <c r="FF13" s="17">
        <v>6.39</v>
      </c>
      <c r="FG13" s="17">
        <v>0.11</v>
      </c>
      <c r="FH13" s="17">
        <v>465.3</v>
      </c>
      <c r="FI13" s="17">
        <v>458.88</v>
      </c>
      <c r="FJ13" s="17">
        <v>458.87804999999997</v>
      </c>
      <c r="FK13" s="17">
        <v>6.4219499999999998</v>
      </c>
      <c r="FL13" s="17">
        <v>81.900000000000006</v>
      </c>
      <c r="FM13" s="17">
        <v>81.95</v>
      </c>
      <c r="FN13" s="17">
        <v>81.954149999999998</v>
      </c>
      <c r="FO13" s="17">
        <v>-5.4149999999999997E-2</v>
      </c>
      <c r="FP13" s="17">
        <v>143.5</v>
      </c>
      <c r="FQ13" s="17">
        <v>148.63</v>
      </c>
      <c r="FR13" s="17">
        <v>148.62634</v>
      </c>
      <c r="FS13" s="17">
        <v>-5.1263399999999999</v>
      </c>
      <c r="FT13" s="17">
        <v>42.2</v>
      </c>
      <c r="FU13" s="17">
        <v>41.5</v>
      </c>
      <c r="FV13" s="17">
        <v>41.498959999999997</v>
      </c>
      <c r="FW13" s="17">
        <v>0.70104</v>
      </c>
      <c r="FX13" s="17">
        <v>18.7</v>
      </c>
      <c r="FY13" s="17">
        <v>19.29</v>
      </c>
      <c r="FZ13" s="17">
        <v>19.28585</v>
      </c>
      <c r="GA13" s="17">
        <v>-0.58584999999999998</v>
      </c>
      <c r="GB13" s="17">
        <v>19.7</v>
      </c>
      <c r="GC13" s="17">
        <v>19.32</v>
      </c>
      <c r="GD13" s="17">
        <v>19.317070000000001</v>
      </c>
      <c r="GE13" s="17">
        <v>0.38292999999999999</v>
      </c>
      <c r="GF13" s="17">
        <v>89.3</v>
      </c>
      <c r="GG13" s="17">
        <v>87.66</v>
      </c>
      <c r="GH13" s="17">
        <v>87.657560000000004</v>
      </c>
      <c r="GI13" s="17">
        <v>1.6424399999999999</v>
      </c>
      <c r="GJ13" s="17">
        <v>0</v>
      </c>
      <c r="GK13" s="17">
        <v>35</v>
      </c>
      <c r="GL13" s="17">
        <v>35</v>
      </c>
      <c r="GM13" s="17">
        <v>-35</v>
      </c>
      <c r="GN13" s="17">
        <v>33</v>
      </c>
      <c r="GO13" s="17"/>
      <c r="GP13" s="17"/>
      <c r="GQ13" s="17">
        <v>33</v>
      </c>
      <c r="GR13" s="17"/>
      <c r="GS13" s="17"/>
      <c r="GT13" s="17"/>
      <c r="GU13" s="17">
        <v>0</v>
      </c>
      <c r="GV13" s="17">
        <v>108.2</v>
      </c>
      <c r="GW13" s="17">
        <v>94.04</v>
      </c>
      <c r="GX13" s="17">
        <v>94.044960000000003</v>
      </c>
      <c r="GY13" s="17">
        <v>14.15504</v>
      </c>
      <c r="GZ13" s="17">
        <v>7.4</v>
      </c>
      <c r="HA13" s="17">
        <v>8.4499999999999993</v>
      </c>
      <c r="HB13" s="17">
        <v>8.4518799999999992</v>
      </c>
      <c r="HC13" s="17">
        <v>-1.0518799999999999</v>
      </c>
      <c r="HD13" s="17">
        <v>6.7</v>
      </c>
      <c r="HE13" s="17">
        <v>8.8699999999999992</v>
      </c>
      <c r="HF13" s="17">
        <v>8.8668200000000006</v>
      </c>
      <c r="HG13" s="17">
        <v>-2.16682</v>
      </c>
      <c r="HH13" s="17">
        <v>46.6</v>
      </c>
      <c r="HI13" s="17">
        <v>47.27</v>
      </c>
      <c r="HJ13" s="17">
        <v>47.26634</v>
      </c>
      <c r="HK13" s="17">
        <v>-0.66634000000000004</v>
      </c>
      <c r="HL13" s="17">
        <v>22.2</v>
      </c>
      <c r="HM13" s="17">
        <v>20.04</v>
      </c>
      <c r="HN13" s="17">
        <v>20.036100000000001</v>
      </c>
      <c r="HO13" s="17">
        <v>2.1638999999999999</v>
      </c>
      <c r="HP13" s="17">
        <v>0</v>
      </c>
      <c r="HQ13" s="17">
        <v>3.89</v>
      </c>
      <c r="HR13" s="17">
        <v>3.8872599999999999</v>
      </c>
      <c r="HS13" s="17">
        <v>-3.8872599999999999</v>
      </c>
      <c r="HT13" s="17">
        <v>36.5</v>
      </c>
      <c r="HU13" s="17">
        <v>34.42</v>
      </c>
      <c r="HV13" s="17">
        <v>34.419510000000002</v>
      </c>
      <c r="HW13" s="17">
        <v>2.0804900000000002</v>
      </c>
      <c r="HX13" s="17">
        <v>174.4</v>
      </c>
      <c r="HY13" s="17">
        <v>171.54</v>
      </c>
      <c r="HZ13" s="17">
        <v>171.54185000000001</v>
      </c>
      <c r="IA13" s="17">
        <v>2.8581500000000002</v>
      </c>
      <c r="IB13" s="17">
        <v>0</v>
      </c>
      <c r="IC13" s="17">
        <v>0</v>
      </c>
      <c r="ID13" s="17">
        <v>21.374880000000001</v>
      </c>
      <c r="IE13" s="17">
        <v>-21.374880000000001</v>
      </c>
      <c r="IF13" s="17"/>
      <c r="IG13" s="17"/>
      <c r="IH13" s="17"/>
      <c r="II13" s="17">
        <v>0</v>
      </c>
      <c r="IJ13" s="17"/>
      <c r="IK13" s="17"/>
      <c r="IL13" s="17"/>
      <c r="IM13" s="17">
        <v>0</v>
      </c>
      <c r="IN13" s="17">
        <v>24.8</v>
      </c>
      <c r="IO13" s="17">
        <v>48.42</v>
      </c>
      <c r="IP13" s="17">
        <v>0</v>
      </c>
      <c r="IQ13" s="17">
        <v>24.8</v>
      </c>
      <c r="IR13" s="17"/>
      <c r="IS13" s="17"/>
      <c r="IT13" s="17"/>
      <c r="IU13" s="17">
        <v>0</v>
      </c>
      <c r="IV13" s="17"/>
      <c r="IW13" s="17"/>
      <c r="IX13" s="17"/>
      <c r="IY13" s="17">
        <v>0</v>
      </c>
      <c r="IZ13" s="17"/>
      <c r="JA13" s="17"/>
      <c r="JB13" s="17"/>
      <c r="JC13" s="17">
        <v>0</v>
      </c>
      <c r="JD13" s="17">
        <v>85</v>
      </c>
      <c r="JE13" s="17">
        <v>88.82</v>
      </c>
      <c r="JF13" s="17">
        <v>88.815600000000003</v>
      </c>
      <c r="JG13" s="17">
        <v>-3.8155999999999999</v>
      </c>
      <c r="JH13" s="17">
        <v>86.2</v>
      </c>
      <c r="JI13" s="17">
        <v>97.35</v>
      </c>
      <c r="JJ13" s="17">
        <v>171.55565999999999</v>
      </c>
      <c r="JK13" s="17">
        <v>-85.35566</v>
      </c>
      <c r="JL13" s="17"/>
      <c r="JM13" s="17"/>
      <c r="JN13" s="17"/>
      <c r="JO13" s="17">
        <v>0</v>
      </c>
      <c r="JP13" s="17">
        <v>84.7</v>
      </c>
      <c r="JQ13" s="17">
        <v>97.35</v>
      </c>
      <c r="JR13" s="17">
        <v>171.55565999999999</v>
      </c>
      <c r="JS13" s="17">
        <v>-86.85566</v>
      </c>
      <c r="JT13" s="17">
        <v>108.8</v>
      </c>
      <c r="JU13" s="17">
        <v>97.35</v>
      </c>
      <c r="JV13" s="17">
        <v>171.55565999999999</v>
      </c>
      <c r="JW13" s="17">
        <v>-62.755659999999999</v>
      </c>
      <c r="JX13" s="17"/>
      <c r="JY13" s="17">
        <v>0</v>
      </c>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v>
      </c>
      <c r="LF13" s="17">
        <v>3.9931199999999998</v>
      </c>
      <c r="LG13" s="17">
        <v>0.60687999999999998</v>
      </c>
      <c r="LH13" s="17">
        <v>20.2</v>
      </c>
      <c r="LI13" s="17">
        <v>20.51</v>
      </c>
      <c r="LJ13" s="17">
        <v>33.040219999999998</v>
      </c>
      <c r="LK13" s="17">
        <v>-12.84022</v>
      </c>
      <c r="LL13" s="17">
        <v>129.6</v>
      </c>
      <c r="LM13" s="17">
        <v>133.68</v>
      </c>
      <c r="LN13" s="17">
        <v>133.67995999999999</v>
      </c>
      <c r="LO13" s="17">
        <v>-4.0799599999999998</v>
      </c>
      <c r="LP13" s="17">
        <v>62.6</v>
      </c>
      <c r="LQ13" s="17">
        <v>67.459999999999994</v>
      </c>
      <c r="LR13" s="17">
        <v>67.461460000000002</v>
      </c>
      <c r="LS13" s="17">
        <v>-4.8614600000000001</v>
      </c>
      <c r="LT13" s="17">
        <v>78.8</v>
      </c>
      <c r="LU13" s="17">
        <v>78.569999999999993</v>
      </c>
      <c r="LV13" s="17">
        <v>78.567999999999998</v>
      </c>
      <c r="LW13" s="17">
        <v>0.23200000000000001</v>
      </c>
      <c r="LX13" s="17">
        <v>29.6</v>
      </c>
      <c r="LY13" s="17">
        <v>30.1</v>
      </c>
      <c r="LZ13" s="17">
        <v>30.097560000000001</v>
      </c>
      <c r="MA13" s="17">
        <v>-0.49756</v>
      </c>
      <c r="MB13" s="17"/>
      <c r="MC13" s="17"/>
      <c r="MD13" s="17"/>
      <c r="ME13" s="17">
        <v>0</v>
      </c>
      <c r="MF13" s="17"/>
      <c r="MG13" s="17"/>
      <c r="MH13" s="17"/>
      <c r="MI13" s="17">
        <v>0</v>
      </c>
      <c r="MJ13" s="17"/>
      <c r="MK13" s="17"/>
      <c r="ML13" s="17"/>
      <c r="MM13" s="17">
        <v>0</v>
      </c>
      <c r="MN13" s="17">
        <v>106.1</v>
      </c>
      <c r="MO13" s="17">
        <v>110</v>
      </c>
      <c r="MP13" s="17">
        <v>110</v>
      </c>
      <c r="MQ13" s="17">
        <v>-3.9</v>
      </c>
      <c r="MR13" s="17">
        <v>105.8</v>
      </c>
      <c r="MS13" s="17">
        <v>110</v>
      </c>
      <c r="MT13" s="17">
        <v>110</v>
      </c>
      <c r="MU13" s="17">
        <v>-4.2</v>
      </c>
      <c r="MV13" s="17">
        <v>123</v>
      </c>
      <c r="MW13" s="17">
        <v>110</v>
      </c>
      <c r="MX13" s="17">
        <v>110</v>
      </c>
      <c r="MY13" s="17">
        <v>13</v>
      </c>
      <c r="MZ13" s="17"/>
      <c r="NA13" s="17"/>
      <c r="NB13" s="17">
        <v>0</v>
      </c>
      <c r="NC13" s="17">
        <v>0</v>
      </c>
      <c r="ND13" s="17"/>
      <c r="NE13" s="17"/>
      <c r="NF13" s="17"/>
      <c r="NG13" s="17">
        <v>0</v>
      </c>
      <c r="NH13" s="17">
        <v>0</v>
      </c>
      <c r="NI13" s="17">
        <v>0</v>
      </c>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88.6</v>
      </c>
      <c r="OG13" s="17">
        <v>100.2</v>
      </c>
      <c r="OH13" s="17">
        <v>83.882999999999996</v>
      </c>
      <c r="OI13" s="17">
        <v>4.7169999999999996</v>
      </c>
      <c r="OJ13" s="17">
        <v>0</v>
      </c>
      <c r="OK13" s="17">
        <v>0</v>
      </c>
      <c r="OL13" s="17">
        <v>0</v>
      </c>
      <c r="OM13" s="17">
        <v>0</v>
      </c>
      <c r="ON13" s="17">
        <v>0.3</v>
      </c>
      <c r="OO13" s="17">
        <v>1.1599999999999999</v>
      </c>
      <c r="OP13" s="17">
        <v>1.1639999999999999</v>
      </c>
      <c r="OQ13" s="17">
        <v>-0.86399999999999999</v>
      </c>
      <c r="OR13" s="17">
        <v>0</v>
      </c>
      <c r="OS13" s="17">
        <v>0</v>
      </c>
      <c r="OT13" s="17">
        <v>0</v>
      </c>
      <c r="OU13" s="17">
        <v>0</v>
      </c>
      <c r="OV13" s="17">
        <v>20</v>
      </c>
      <c r="OW13" s="17">
        <v>17.559999999999999</v>
      </c>
      <c r="OX13" s="17">
        <v>17.560980000000001</v>
      </c>
      <c r="OY13" s="17">
        <v>2.4390200000000002</v>
      </c>
      <c r="OZ13" s="17">
        <v>9.8000000000000007</v>
      </c>
      <c r="PA13" s="17">
        <v>9.98</v>
      </c>
      <c r="PB13" s="17">
        <v>9.9830000000000005</v>
      </c>
      <c r="PC13" s="17">
        <v>-0.183</v>
      </c>
      <c r="PD13" s="17">
        <v>4.8</v>
      </c>
      <c r="PE13" s="17">
        <v>5.67</v>
      </c>
      <c r="PF13" s="17">
        <v>5.67</v>
      </c>
      <c r="PG13" s="17">
        <v>-0.87</v>
      </c>
      <c r="PH13" s="17">
        <v>1.2</v>
      </c>
      <c r="PI13" s="17">
        <v>1</v>
      </c>
      <c r="PJ13" s="17">
        <v>1</v>
      </c>
      <c r="PK13" s="17">
        <v>0.2</v>
      </c>
      <c r="PL13" s="17">
        <v>3.4</v>
      </c>
      <c r="PM13" s="17">
        <v>3.4</v>
      </c>
      <c r="PN13" s="17">
        <v>3.4</v>
      </c>
      <c r="PO13" s="17">
        <v>0</v>
      </c>
      <c r="PP13" s="17">
        <v>5</v>
      </c>
      <c r="PQ13" s="17">
        <v>4.8</v>
      </c>
      <c r="PR13" s="17">
        <v>4.8</v>
      </c>
      <c r="PS13" s="17">
        <v>0.2</v>
      </c>
      <c r="PT13" s="17">
        <v>20.399999999999999</v>
      </c>
      <c r="PU13" s="17">
        <v>19.510000000000002</v>
      </c>
      <c r="PV13" s="17">
        <v>19.5122</v>
      </c>
      <c r="PW13" s="17">
        <v>0.88780000000000003</v>
      </c>
      <c r="PX13" s="17">
        <v>20</v>
      </c>
      <c r="PY13" s="17">
        <v>19.510000000000002</v>
      </c>
      <c r="PZ13" s="17">
        <v>19.5122</v>
      </c>
      <c r="QA13" s="17">
        <v>0.48780000000000001</v>
      </c>
      <c r="QB13" s="17">
        <v>19.100000000000001</v>
      </c>
      <c r="QC13" s="17">
        <v>17.559999999999999</v>
      </c>
      <c r="QD13" s="17">
        <v>17.560980000000001</v>
      </c>
      <c r="QE13" s="17">
        <v>1.5390200000000001</v>
      </c>
      <c r="QF13" s="17">
        <v>3.6</v>
      </c>
      <c r="QG13" s="17">
        <v>3.5</v>
      </c>
      <c r="QH13" s="17">
        <v>3.5</v>
      </c>
      <c r="QI13" s="17">
        <v>0.1</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24.7</v>
      </c>
      <c r="QW13" s="17">
        <v>21.69</v>
      </c>
      <c r="QX13" s="17">
        <v>21.687999999999999</v>
      </c>
      <c r="QY13" s="17">
        <v>3.012</v>
      </c>
      <c r="QZ13" s="17">
        <v>66.7</v>
      </c>
      <c r="RA13" s="17">
        <v>58.8</v>
      </c>
      <c r="RB13" s="17">
        <v>56.722999999999999</v>
      </c>
      <c r="RC13" s="17">
        <v>9.9770000000000003</v>
      </c>
      <c r="RD13" s="17">
        <v>4.5999999999999996</v>
      </c>
      <c r="RE13" s="17">
        <v>4.2</v>
      </c>
      <c r="RF13" s="17">
        <v>4.2</v>
      </c>
      <c r="RG13" s="17">
        <v>0.4</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3.3</v>
      </c>
      <c r="RY13" s="17">
        <v>3.3</v>
      </c>
      <c r="RZ13" s="17">
        <v>3.3</v>
      </c>
      <c r="SA13" s="17">
        <v>0</v>
      </c>
      <c r="SB13" s="17">
        <v>5.7</v>
      </c>
      <c r="SC13" s="17">
        <v>0</v>
      </c>
      <c r="SD13" s="17">
        <v>4.9682899999999997</v>
      </c>
      <c r="SE13" s="17">
        <v>0.73170999999999997</v>
      </c>
      <c r="SF13" s="17">
        <v>3.1</v>
      </c>
      <c r="SG13" s="17">
        <v>2</v>
      </c>
      <c r="SH13" s="17">
        <v>2</v>
      </c>
      <c r="SI13" s="17">
        <v>1.1000000000000001</v>
      </c>
      <c r="SJ13" s="17"/>
      <c r="SK13" s="17"/>
      <c r="SL13" s="17">
        <v>0.7</v>
      </c>
      <c r="SM13" s="17">
        <v>-0.7</v>
      </c>
      <c r="SN13" s="17">
        <v>19.8</v>
      </c>
      <c r="SO13" s="17">
        <v>19.22</v>
      </c>
      <c r="SP13" s="17">
        <v>19.21951</v>
      </c>
      <c r="SQ13" s="17">
        <v>0.58048999999999995</v>
      </c>
      <c r="SR13" s="17">
        <v>9.6</v>
      </c>
      <c r="SS13" s="17">
        <v>9.5</v>
      </c>
      <c r="ST13" s="17">
        <v>9.5</v>
      </c>
      <c r="SU13" s="17">
        <v>0.1</v>
      </c>
      <c r="SV13" s="17">
        <v>18.5</v>
      </c>
      <c r="SW13" s="17">
        <v>19.510000000000002</v>
      </c>
      <c r="SX13" s="17">
        <v>19.5122</v>
      </c>
      <c r="SY13" s="17">
        <v>-1.0122</v>
      </c>
      <c r="SZ13" s="17">
        <v>20.3</v>
      </c>
      <c r="TA13" s="17">
        <v>19.510000000000002</v>
      </c>
      <c r="TB13" s="17">
        <v>19.5122</v>
      </c>
      <c r="TC13" s="17">
        <v>0.78779999999999994</v>
      </c>
      <c r="TD13" s="17">
        <v>20</v>
      </c>
      <c r="TE13" s="17">
        <v>19.32</v>
      </c>
      <c r="TF13" s="17">
        <v>19.317070000000001</v>
      </c>
      <c r="TG13" s="17">
        <v>0.68293000000000004</v>
      </c>
      <c r="TH13" s="17">
        <v>11.4</v>
      </c>
      <c r="TI13" s="17">
        <v>16.91</v>
      </c>
      <c r="TJ13" s="17">
        <v>16.91</v>
      </c>
      <c r="TK13" s="17">
        <v>-5.51</v>
      </c>
      <c r="TL13" s="17">
        <v>19.899999999999999</v>
      </c>
      <c r="TM13" s="17">
        <v>38.6</v>
      </c>
      <c r="TN13" s="17">
        <v>20.420000000000002</v>
      </c>
      <c r="TO13" s="17">
        <v>-0.52</v>
      </c>
      <c r="TP13" s="17">
        <v>0</v>
      </c>
      <c r="TQ13" s="17">
        <v>0</v>
      </c>
      <c r="TR13" s="17">
        <v>0</v>
      </c>
      <c r="TS13" s="17">
        <v>0</v>
      </c>
      <c r="TT13" s="17">
        <v>90.3</v>
      </c>
      <c r="TU13" s="17">
        <v>84</v>
      </c>
      <c r="TV13" s="17">
        <v>59.18</v>
      </c>
      <c r="TW13" s="17">
        <v>31.12</v>
      </c>
      <c r="TX13" s="17">
        <v>88</v>
      </c>
      <c r="TY13" s="17">
        <v>86.6</v>
      </c>
      <c r="TZ13" s="17">
        <v>75.114999999999995</v>
      </c>
      <c r="UA13" s="17">
        <v>12.885</v>
      </c>
      <c r="UB13" s="17">
        <v>8.1</v>
      </c>
      <c r="UC13" s="17">
        <v>3.76</v>
      </c>
      <c r="UD13" s="17">
        <v>3.7559999999999998</v>
      </c>
      <c r="UE13" s="17">
        <v>4.3440000000000003</v>
      </c>
      <c r="UF13" s="17">
        <v>3.3</v>
      </c>
      <c r="UG13" s="17">
        <v>2.44</v>
      </c>
      <c r="UH13" s="17">
        <v>2.4359999999999999</v>
      </c>
      <c r="UI13" s="17">
        <v>0.86399999999999999</v>
      </c>
      <c r="UJ13" s="17">
        <v>21</v>
      </c>
      <c r="UK13" s="17">
        <v>19.510000000000002</v>
      </c>
      <c r="UL13" s="17">
        <v>19.5122</v>
      </c>
      <c r="UM13" s="17">
        <v>1.4878</v>
      </c>
      <c r="UN13" s="17">
        <v>6.9</v>
      </c>
      <c r="UO13" s="17">
        <v>8</v>
      </c>
      <c r="UP13" s="17">
        <v>8</v>
      </c>
      <c r="UQ13" s="17">
        <v>-1.1000000000000001</v>
      </c>
      <c r="UR13" s="17">
        <v>5.5</v>
      </c>
      <c r="US13" s="17">
        <v>8.4</v>
      </c>
      <c r="UT13" s="17">
        <v>8.4</v>
      </c>
      <c r="UU13" s="17">
        <v>-2.9</v>
      </c>
      <c r="UV13" s="17">
        <v>20.399999999999999</v>
      </c>
      <c r="UW13" s="17">
        <v>19.510000000000002</v>
      </c>
      <c r="UX13" s="17">
        <v>19.5122</v>
      </c>
      <c r="UY13" s="17">
        <v>0.88780000000000003</v>
      </c>
      <c r="UZ13" s="17">
        <v>20.399999999999999</v>
      </c>
      <c r="VA13" s="17">
        <v>19.510000000000002</v>
      </c>
      <c r="VB13" s="17">
        <v>19.5122</v>
      </c>
      <c r="VC13" s="17">
        <v>0.88780000000000003</v>
      </c>
      <c r="VD13" s="17">
        <v>20.2</v>
      </c>
      <c r="VE13" s="17">
        <v>19.510000000000002</v>
      </c>
      <c r="VF13" s="17">
        <v>19.5122</v>
      </c>
      <c r="VG13" s="17">
        <v>0.68779999999999997</v>
      </c>
      <c r="VH13" s="17">
        <v>0</v>
      </c>
      <c r="VI13" s="17">
        <v>0.6</v>
      </c>
      <c r="VJ13" s="17">
        <v>0.60199999999999998</v>
      </c>
      <c r="VK13" s="17">
        <v>-0.60199999999999998</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61.1</v>
      </c>
      <c r="WC13" s="17">
        <v>73.3</v>
      </c>
      <c r="WD13" s="17">
        <v>43</v>
      </c>
      <c r="WE13" s="17">
        <v>18.100000000000001</v>
      </c>
      <c r="WF13" s="17">
        <v>55.5</v>
      </c>
      <c r="WG13" s="17">
        <v>59.3</v>
      </c>
      <c r="WH13" s="17">
        <v>20</v>
      </c>
      <c r="WI13" s="17">
        <v>35.5</v>
      </c>
      <c r="WJ13" s="17">
        <v>0</v>
      </c>
      <c r="WK13" s="17">
        <v>0</v>
      </c>
      <c r="WL13" s="17">
        <v>0</v>
      </c>
      <c r="WM13" s="17">
        <v>0</v>
      </c>
      <c r="WN13" s="17">
        <v>0</v>
      </c>
      <c r="WO13" s="17">
        <v>0</v>
      </c>
      <c r="WP13" s="17">
        <v>0</v>
      </c>
      <c r="WQ13" s="17">
        <v>0</v>
      </c>
      <c r="WR13" s="17">
        <v>8.6</v>
      </c>
      <c r="WS13" s="17">
        <v>8.4</v>
      </c>
      <c r="WT13" s="17">
        <v>8.4</v>
      </c>
      <c r="WU13" s="17">
        <v>0.2</v>
      </c>
      <c r="WV13" s="17">
        <v>20</v>
      </c>
      <c r="WW13" s="17">
        <v>19.32</v>
      </c>
      <c r="WX13" s="17">
        <v>19.317070000000001</v>
      </c>
      <c r="WY13" s="17">
        <v>0.68293000000000004</v>
      </c>
      <c r="WZ13" s="17"/>
      <c r="XA13" s="17"/>
      <c r="XB13" s="17"/>
      <c r="XC13" s="17">
        <v>0</v>
      </c>
      <c r="XD13" s="17">
        <v>42.6</v>
      </c>
      <c r="XE13" s="17">
        <v>44</v>
      </c>
      <c r="XF13" s="17">
        <v>40</v>
      </c>
      <c r="XG13" s="17">
        <v>2.6</v>
      </c>
      <c r="XH13" s="17">
        <v>31.4</v>
      </c>
      <c r="XI13" s="17">
        <v>31</v>
      </c>
      <c r="XJ13" s="17">
        <v>28</v>
      </c>
      <c r="XK13" s="17">
        <v>3.4</v>
      </c>
      <c r="XL13" s="17">
        <v>29.1</v>
      </c>
      <c r="XM13" s="17">
        <v>28.32</v>
      </c>
      <c r="XN13" s="17">
        <v>29.184000000000001</v>
      </c>
      <c r="XO13" s="17">
        <v>-8.4000000000000005E-2</v>
      </c>
      <c r="XP13" s="17">
        <v>3.2</v>
      </c>
      <c r="XQ13" s="17">
        <v>3.68</v>
      </c>
      <c r="XR13" s="17">
        <v>2.8159999999999998</v>
      </c>
      <c r="XS13" s="17">
        <v>0.38400000000000001</v>
      </c>
      <c r="XT13" s="17">
        <v>17</v>
      </c>
      <c r="XU13" s="17">
        <v>14</v>
      </c>
      <c r="XV13" s="17">
        <v>14</v>
      </c>
      <c r="XW13" s="17">
        <v>3</v>
      </c>
      <c r="XX13" s="17"/>
      <c r="XY13" s="17"/>
      <c r="XZ13" s="17"/>
      <c r="YA13" s="17">
        <v>0</v>
      </c>
      <c r="YB13" s="17"/>
      <c r="YC13" s="17"/>
      <c r="YD13" s="17"/>
      <c r="YE13" s="17">
        <v>0</v>
      </c>
    </row>
    <row r="14" spans="1:655" ht="24" customHeight="1" x14ac:dyDescent="0.25">
      <c r="A14" s="1"/>
      <c r="B14" s="16" t="s">
        <v>72</v>
      </c>
      <c r="C14" s="16" t="s">
        <v>865</v>
      </c>
      <c r="D14" s="17"/>
      <c r="E14" s="17"/>
      <c r="F14" s="17"/>
      <c r="G14" s="17">
        <v>0</v>
      </c>
      <c r="H14" s="17"/>
      <c r="I14" s="17"/>
      <c r="J14" s="17"/>
      <c r="K14" s="17">
        <v>0</v>
      </c>
      <c r="L14" s="17">
        <v>0</v>
      </c>
      <c r="M14" s="17">
        <v>0</v>
      </c>
      <c r="N14" s="17">
        <v>0</v>
      </c>
      <c r="O14" s="17">
        <v>0</v>
      </c>
      <c r="P14" s="17">
        <v>597.70000000000005</v>
      </c>
      <c r="Q14" s="17">
        <v>597.07000000000005</v>
      </c>
      <c r="R14" s="17">
        <v>597.06966999999997</v>
      </c>
      <c r="S14" s="17">
        <v>0.63032999999999995</v>
      </c>
      <c r="T14" s="17">
        <v>200.4</v>
      </c>
      <c r="U14" s="17">
        <v>195.18</v>
      </c>
      <c r="V14" s="17">
        <v>195.18487999999999</v>
      </c>
      <c r="W14" s="17">
        <v>5.2151199999999998</v>
      </c>
      <c r="X14" s="17"/>
      <c r="Y14" s="17"/>
      <c r="Z14" s="17"/>
      <c r="AA14" s="17">
        <v>0</v>
      </c>
      <c r="AB14" s="17"/>
      <c r="AC14" s="17"/>
      <c r="AD14" s="17"/>
      <c r="AE14" s="17">
        <v>0</v>
      </c>
      <c r="AF14" s="17">
        <v>59.4</v>
      </c>
      <c r="AG14" s="17">
        <v>61.52</v>
      </c>
      <c r="AH14" s="17">
        <v>61.521949999999997</v>
      </c>
      <c r="AI14" s="17">
        <v>-2.12195</v>
      </c>
      <c r="AJ14" s="17">
        <v>231.3</v>
      </c>
      <c r="AK14" s="17">
        <v>235.98</v>
      </c>
      <c r="AL14" s="17">
        <v>235.97717</v>
      </c>
      <c r="AM14" s="17">
        <v>-4.6771700000000003</v>
      </c>
      <c r="AN14" s="17"/>
      <c r="AO14" s="17"/>
      <c r="AP14" s="17"/>
      <c r="AQ14" s="17">
        <v>0</v>
      </c>
      <c r="AR14" s="17"/>
      <c r="AS14" s="17"/>
      <c r="AT14" s="17"/>
      <c r="AU14" s="17">
        <v>0</v>
      </c>
      <c r="AV14" s="17">
        <v>114</v>
      </c>
      <c r="AW14" s="17">
        <v>125.02</v>
      </c>
      <c r="AX14" s="17">
        <v>125.02087</v>
      </c>
      <c r="AY14" s="17">
        <v>-11.02087</v>
      </c>
      <c r="AZ14" s="17">
        <v>113.1</v>
      </c>
      <c r="BA14" s="17">
        <v>125.02</v>
      </c>
      <c r="BB14" s="17">
        <v>125.02087</v>
      </c>
      <c r="BC14" s="17">
        <v>-11.920870000000001</v>
      </c>
      <c r="BD14" s="17">
        <v>113.1</v>
      </c>
      <c r="BE14" s="17">
        <v>125.02</v>
      </c>
      <c r="BF14" s="17">
        <v>125.02087</v>
      </c>
      <c r="BG14" s="17">
        <v>-11.920870000000001</v>
      </c>
      <c r="BH14" s="17">
        <v>213.6</v>
      </c>
      <c r="BI14" s="17">
        <v>187.53</v>
      </c>
      <c r="BJ14" s="17">
        <v>187.53129999999999</v>
      </c>
      <c r="BK14" s="17">
        <v>26.0687</v>
      </c>
      <c r="BL14" s="17">
        <v>108.6</v>
      </c>
      <c r="BM14" s="17">
        <v>119.66</v>
      </c>
      <c r="BN14" s="17">
        <v>119.65812</v>
      </c>
      <c r="BO14" s="17">
        <v>-11.058120000000001</v>
      </c>
      <c r="BP14" s="17">
        <v>66.5</v>
      </c>
      <c r="BQ14" s="17">
        <v>59.83</v>
      </c>
      <c r="BR14" s="17">
        <v>59.829059999999998</v>
      </c>
      <c r="BS14" s="17">
        <v>6.6709399999999999</v>
      </c>
      <c r="BT14" s="17">
        <v>559</v>
      </c>
      <c r="BU14" s="17">
        <v>568.29999999999995</v>
      </c>
      <c r="BV14" s="17">
        <v>568.29854</v>
      </c>
      <c r="BW14" s="17">
        <v>-9.2985399999999991</v>
      </c>
      <c r="BX14" s="17">
        <v>10.3</v>
      </c>
      <c r="BY14" s="17">
        <v>10.56</v>
      </c>
      <c r="BZ14" s="17">
        <v>10.561999999999999</v>
      </c>
      <c r="CA14" s="17">
        <v>-0.26200000000000001</v>
      </c>
      <c r="CB14" s="17"/>
      <c r="CC14" s="17"/>
      <c r="CD14" s="17"/>
      <c r="CE14" s="17">
        <v>0</v>
      </c>
      <c r="CF14" s="17"/>
      <c r="CG14" s="17"/>
      <c r="CH14" s="17"/>
      <c r="CI14" s="17">
        <v>0</v>
      </c>
      <c r="CJ14" s="17"/>
      <c r="CK14" s="17"/>
      <c r="CL14" s="17"/>
      <c r="CM14" s="17">
        <v>0</v>
      </c>
      <c r="CN14" s="17"/>
      <c r="CO14" s="17"/>
      <c r="CP14" s="17"/>
      <c r="CQ14" s="17">
        <v>0</v>
      </c>
      <c r="CR14" s="17">
        <v>161.4</v>
      </c>
      <c r="CS14" s="17">
        <v>164.71</v>
      </c>
      <c r="CT14" s="17">
        <v>164.70732000000001</v>
      </c>
      <c r="CU14" s="17">
        <v>-3.3073199999999998</v>
      </c>
      <c r="CV14" s="17">
        <v>6.9</v>
      </c>
      <c r="CW14" s="17">
        <v>7.69</v>
      </c>
      <c r="CX14" s="17">
        <v>7.6877500000000003</v>
      </c>
      <c r="CY14" s="17">
        <v>-0.78774999999999995</v>
      </c>
      <c r="CZ14" s="17">
        <v>3.6</v>
      </c>
      <c r="DA14" s="17">
        <v>4.22</v>
      </c>
      <c r="DB14" s="17">
        <v>4.2199</v>
      </c>
      <c r="DC14" s="17">
        <v>-0.61990000000000001</v>
      </c>
      <c r="DD14" s="17"/>
      <c r="DE14" s="17">
        <v>0</v>
      </c>
      <c r="DF14" s="17">
        <v>0</v>
      </c>
      <c r="DG14" s="17">
        <v>0</v>
      </c>
      <c r="DH14" s="17">
        <v>6.8</v>
      </c>
      <c r="DI14" s="17">
        <v>6.88</v>
      </c>
      <c r="DJ14" s="17">
        <v>6.8787000000000003</v>
      </c>
      <c r="DK14" s="17">
        <v>-7.8700000000000006E-2</v>
      </c>
      <c r="DL14" s="17">
        <v>10.199999999999999</v>
      </c>
      <c r="DM14" s="17">
        <v>10</v>
      </c>
      <c r="DN14" s="17">
        <v>9.9997900000000008</v>
      </c>
      <c r="DO14" s="17">
        <v>0.20021</v>
      </c>
      <c r="DP14" s="17">
        <v>90.2</v>
      </c>
      <c r="DQ14" s="17">
        <v>89.75</v>
      </c>
      <c r="DR14" s="17">
        <v>89.752309999999994</v>
      </c>
      <c r="DS14" s="17">
        <v>0.44768999999999998</v>
      </c>
      <c r="DT14" s="17">
        <v>5.8</v>
      </c>
      <c r="DU14" s="17">
        <v>8.91</v>
      </c>
      <c r="DV14" s="17">
        <v>8.9130000000000003</v>
      </c>
      <c r="DW14" s="17">
        <v>-3.113</v>
      </c>
      <c r="DX14" s="17"/>
      <c r="DY14" s="17"/>
      <c r="DZ14" s="17"/>
      <c r="EA14" s="17">
        <v>0</v>
      </c>
      <c r="EB14" s="17"/>
      <c r="EC14" s="17"/>
      <c r="ED14" s="17"/>
      <c r="EE14" s="17">
        <v>0</v>
      </c>
      <c r="EF14" s="17"/>
      <c r="EG14" s="17"/>
      <c r="EH14" s="17"/>
      <c r="EI14" s="17">
        <v>0</v>
      </c>
      <c r="EJ14" s="17">
        <v>110.2</v>
      </c>
      <c r="EK14" s="17">
        <v>112.91</v>
      </c>
      <c r="EL14" s="17">
        <v>112.90537</v>
      </c>
      <c r="EM14" s="17">
        <v>-2.7053699999999998</v>
      </c>
      <c r="EN14" s="17">
        <v>223.8</v>
      </c>
      <c r="EO14" s="17">
        <v>221.56</v>
      </c>
      <c r="EP14" s="17">
        <v>221.55625000000001</v>
      </c>
      <c r="EQ14" s="17">
        <v>2.2437499999999999</v>
      </c>
      <c r="ER14" s="17"/>
      <c r="ES14" s="17"/>
      <c r="ET14" s="17"/>
      <c r="EU14" s="17">
        <v>0</v>
      </c>
      <c r="EV14" s="17"/>
      <c r="EW14" s="17"/>
      <c r="EX14" s="17"/>
      <c r="EY14" s="17">
        <v>0</v>
      </c>
      <c r="EZ14" s="17"/>
      <c r="FA14" s="17"/>
      <c r="FB14" s="17"/>
      <c r="FC14" s="17">
        <v>0</v>
      </c>
      <c r="FD14" s="17">
        <v>6.5</v>
      </c>
      <c r="FE14" s="17">
        <v>6.39</v>
      </c>
      <c r="FF14" s="17">
        <v>6.39</v>
      </c>
      <c r="FG14" s="17">
        <v>0.11</v>
      </c>
      <c r="FH14" s="17">
        <v>429.1</v>
      </c>
      <c r="FI14" s="17">
        <v>458.88</v>
      </c>
      <c r="FJ14" s="17">
        <v>458.87804999999997</v>
      </c>
      <c r="FK14" s="17">
        <v>-29.77805</v>
      </c>
      <c r="FL14" s="17">
        <v>81.8</v>
      </c>
      <c r="FM14" s="17">
        <v>81.95</v>
      </c>
      <c r="FN14" s="17">
        <v>81.954149999999998</v>
      </c>
      <c r="FO14" s="17">
        <v>-0.15415000000000001</v>
      </c>
      <c r="FP14" s="17">
        <v>147.69999999999999</v>
      </c>
      <c r="FQ14" s="17">
        <v>148.63</v>
      </c>
      <c r="FR14" s="17">
        <v>148.62634</v>
      </c>
      <c r="FS14" s="17">
        <v>-0.92634000000000005</v>
      </c>
      <c r="FT14" s="17">
        <v>42.2</v>
      </c>
      <c r="FU14" s="17">
        <v>41.5</v>
      </c>
      <c r="FV14" s="17">
        <v>41.498959999999997</v>
      </c>
      <c r="FW14" s="17">
        <v>0.70104</v>
      </c>
      <c r="FX14" s="17">
        <v>18.7</v>
      </c>
      <c r="FY14" s="17">
        <v>19.29</v>
      </c>
      <c r="FZ14" s="17">
        <v>19.28585</v>
      </c>
      <c r="GA14" s="17">
        <v>-0.58584999999999998</v>
      </c>
      <c r="GB14" s="17">
        <v>19.7</v>
      </c>
      <c r="GC14" s="17">
        <v>19.32</v>
      </c>
      <c r="GD14" s="17">
        <v>19.317070000000001</v>
      </c>
      <c r="GE14" s="17">
        <v>0.38292999999999999</v>
      </c>
      <c r="GF14" s="17">
        <v>90</v>
      </c>
      <c r="GG14" s="17">
        <v>87.66</v>
      </c>
      <c r="GH14" s="17">
        <v>87.657560000000004</v>
      </c>
      <c r="GI14" s="17">
        <v>2.3424399999999999</v>
      </c>
      <c r="GJ14" s="17">
        <v>0</v>
      </c>
      <c r="GK14" s="17">
        <v>35</v>
      </c>
      <c r="GL14" s="17">
        <v>35</v>
      </c>
      <c r="GM14" s="17">
        <v>-35</v>
      </c>
      <c r="GN14" s="17">
        <v>32.700000000000003</v>
      </c>
      <c r="GO14" s="17"/>
      <c r="GP14" s="17"/>
      <c r="GQ14" s="17">
        <v>32.700000000000003</v>
      </c>
      <c r="GR14" s="17"/>
      <c r="GS14" s="17"/>
      <c r="GT14" s="17"/>
      <c r="GU14" s="17">
        <v>0</v>
      </c>
      <c r="GV14" s="17">
        <v>108.2</v>
      </c>
      <c r="GW14" s="17">
        <v>94.04</v>
      </c>
      <c r="GX14" s="17">
        <v>94.044960000000003</v>
      </c>
      <c r="GY14" s="17">
        <v>14.15504</v>
      </c>
      <c r="GZ14" s="17">
        <v>7.4</v>
      </c>
      <c r="HA14" s="17">
        <v>8.4499999999999993</v>
      </c>
      <c r="HB14" s="17">
        <v>8.4518799999999992</v>
      </c>
      <c r="HC14" s="17">
        <v>-1.0518799999999999</v>
      </c>
      <c r="HD14" s="17">
        <v>6.5</v>
      </c>
      <c r="HE14" s="17">
        <v>8.8699999999999992</v>
      </c>
      <c r="HF14" s="17">
        <v>8.8668200000000006</v>
      </c>
      <c r="HG14" s="17">
        <v>-2.3668200000000001</v>
      </c>
      <c r="HH14" s="17">
        <v>46.5</v>
      </c>
      <c r="HI14" s="17">
        <v>47.27</v>
      </c>
      <c r="HJ14" s="17">
        <v>47.26634</v>
      </c>
      <c r="HK14" s="17">
        <v>-0.76634000000000002</v>
      </c>
      <c r="HL14" s="17">
        <v>22</v>
      </c>
      <c r="HM14" s="17">
        <v>20.04</v>
      </c>
      <c r="HN14" s="17">
        <v>20.036100000000001</v>
      </c>
      <c r="HO14" s="17">
        <v>1.9639</v>
      </c>
      <c r="HP14" s="17">
        <v>0</v>
      </c>
      <c r="HQ14" s="17">
        <v>3.89</v>
      </c>
      <c r="HR14" s="17">
        <v>3.8872599999999999</v>
      </c>
      <c r="HS14" s="17">
        <v>-3.8872599999999999</v>
      </c>
      <c r="HT14" s="17">
        <v>37.299999999999997</v>
      </c>
      <c r="HU14" s="17">
        <v>34.42</v>
      </c>
      <c r="HV14" s="17">
        <v>34.419510000000002</v>
      </c>
      <c r="HW14" s="17">
        <v>2.88049</v>
      </c>
      <c r="HX14" s="17">
        <v>173.3</v>
      </c>
      <c r="HY14" s="17">
        <v>171.54</v>
      </c>
      <c r="HZ14" s="17">
        <v>171.54185000000001</v>
      </c>
      <c r="IA14" s="17">
        <v>1.7581500000000001</v>
      </c>
      <c r="IB14" s="17">
        <v>0</v>
      </c>
      <c r="IC14" s="17">
        <v>0</v>
      </c>
      <c r="ID14" s="17">
        <v>21.83389</v>
      </c>
      <c r="IE14" s="17">
        <v>-21.83389</v>
      </c>
      <c r="IF14" s="17"/>
      <c r="IG14" s="17"/>
      <c r="IH14" s="17"/>
      <c r="II14" s="17">
        <v>0</v>
      </c>
      <c r="IJ14" s="17"/>
      <c r="IK14" s="17"/>
      <c r="IL14" s="17"/>
      <c r="IM14" s="17">
        <v>0</v>
      </c>
      <c r="IN14" s="17">
        <v>24.5</v>
      </c>
      <c r="IO14" s="17">
        <v>38.57</v>
      </c>
      <c r="IP14" s="17">
        <v>0</v>
      </c>
      <c r="IQ14" s="17">
        <v>24.5</v>
      </c>
      <c r="IR14" s="17"/>
      <c r="IS14" s="17"/>
      <c r="IT14" s="17"/>
      <c r="IU14" s="17">
        <v>0</v>
      </c>
      <c r="IV14" s="17"/>
      <c r="IW14" s="17"/>
      <c r="IX14" s="17"/>
      <c r="IY14" s="17">
        <v>0</v>
      </c>
      <c r="IZ14" s="17"/>
      <c r="JA14" s="17"/>
      <c r="JB14" s="17"/>
      <c r="JC14" s="17">
        <v>0</v>
      </c>
      <c r="JD14" s="17">
        <v>85.7</v>
      </c>
      <c r="JE14" s="17">
        <v>88.82</v>
      </c>
      <c r="JF14" s="17">
        <v>88.815600000000003</v>
      </c>
      <c r="JG14" s="17">
        <v>-3.1156000000000001</v>
      </c>
      <c r="JH14" s="17">
        <v>84</v>
      </c>
      <c r="JI14" s="17">
        <v>91.666669999999996</v>
      </c>
      <c r="JJ14" s="17">
        <v>156.24594999999999</v>
      </c>
      <c r="JK14" s="17">
        <v>-72.245949999999993</v>
      </c>
      <c r="JL14" s="17"/>
      <c r="JM14" s="17"/>
      <c r="JN14" s="17"/>
      <c r="JO14" s="17">
        <v>0</v>
      </c>
      <c r="JP14" s="17">
        <v>83.8</v>
      </c>
      <c r="JQ14" s="17">
        <v>91.666669999999996</v>
      </c>
      <c r="JR14" s="17">
        <v>156.24594999999999</v>
      </c>
      <c r="JS14" s="17">
        <v>-72.445949999999996</v>
      </c>
      <c r="JT14" s="17">
        <v>107.4</v>
      </c>
      <c r="JU14" s="17">
        <v>91.666669999999996</v>
      </c>
      <c r="JV14" s="17">
        <v>156.24594999999999</v>
      </c>
      <c r="JW14" s="17">
        <v>-48.845950000000002</v>
      </c>
      <c r="JX14" s="17"/>
      <c r="JY14" s="17">
        <v>0</v>
      </c>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v>
      </c>
      <c r="LF14" s="17">
        <v>3.9931199999999998</v>
      </c>
      <c r="LG14" s="17">
        <v>0.60687999999999998</v>
      </c>
      <c r="LH14" s="17">
        <v>19.600000000000001</v>
      </c>
      <c r="LI14" s="17">
        <v>20.51</v>
      </c>
      <c r="LJ14" s="17">
        <v>32.615969999999997</v>
      </c>
      <c r="LK14" s="17">
        <v>-13.015969999999999</v>
      </c>
      <c r="LL14" s="17">
        <v>130.5</v>
      </c>
      <c r="LM14" s="17">
        <v>133.68</v>
      </c>
      <c r="LN14" s="17">
        <v>133.67995999999999</v>
      </c>
      <c r="LO14" s="17">
        <v>-3.1799599999999999</v>
      </c>
      <c r="LP14" s="17">
        <v>62.8</v>
      </c>
      <c r="LQ14" s="17">
        <v>67.459999999999994</v>
      </c>
      <c r="LR14" s="17">
        <v>67.461460000000002</v>
      </c>
      <c r="LS14" s="17">
        <v>-4.6614599999999999</v>
      </c>
      <c r="LT14" s="17">
        <v>79.2</v>
      </c>
      <c r="LU14" s="17">
        <v>78.569999999999993</v>
      </c>
      <c r="LV14" s="17">
        <v>78.567999999999998</v>
      </c>
      <c r="LW14" s="17">
        <v>0.63200000000000001</v>
      </c>
      <c r="LX14" s="17">
        <v>29.7</v>
      </c>
      <c r="LY14" s="17">
        <v>30.1</v>
      </c>
      <c r="LZ14" s="17">
        <v>30.097560000000001</v>
      </c>
      <c r="MA14" s="17">
        <v>-0.39756000000000002</v>
      </c>
      <c r="MB14" s="17"/>
      <c r="MC14" s="17"/>
      <c r="MD14" s="17"/>
      <c r="ME14" s="17">
        <v>0</v>
      </c>
      <c r="MF14" s="17"/>
      <c r="MG14" s="17"/>
      <c r="MH14" s="17"/>
      <c r="MI14" s="17">
        <v>0</v>
      </c>
      <c r="MJ14" s="17"/>
      <c r="MK14" s="17"/>
      <c r="ML14" s="17"/>
      <c r="MM14" s="17">
        <v>0</v>
      </c>
      <c r="MN14" s="17">
        <v>104.2</v>
      </c>
      <c r="MO14" s="17">
        <v>110</v>
      </c>
      <c r="MP14" s="17">
        <v>110</v>
      </c>
      <c r="MQ14" s="17">
        <v>-5.8</v>
      </c>
      <c r="MR14" s="17">
        <v>104.3</v>
      </c>
      <c r="MS14" s="17">
        <v>110</v>
      </c>
      <c r="MT14" s="17">
        <v>110</v>
      </c>
      <c r="MU14" s="17">
        <v>-5.7</v>
      </c>
      <c r="MV14" s="17">
        <v>120.4</v>
      </c>
      <c r="MW14" s="17">
        <v>110</v>
      </c>
      <c r="MX14" s="17">
        <v>110</v>
      </c>
      <c r="MY14" s="17">
        <v>10.4</v>
      </c>
      <c r="MZ14" s="17"/>
      <c r="NA14" s="17"/>
      <c r="NB14" s="17">
        <v>0</v>
      </c>
      <c r="NC14" s="17">
        <v>0</v>
      </c>
      <c r="ND14" s="17"/>
      <c r="NE14" s="17"/>
      <c r="NF14" s="17"/>
      <c r="NG14" s="17">
        <v>0</v>
      </c>
      <c r="NH14" s="17">
        <v>0</v>
      </c>
      <c r="NI14" s="17">
        <v>0</v>
      </c>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89.4</v>
      </c>
      <c r="OG14" s="17">
        <v>98.1</v>
      </c>
      <c r="OH14" s="17">
        <v>83.962000000000003</v>
      </c>
      <c r="OI14" s="17">
        <v>5.4379999999999997</v>
      </c>
      <c r="OJ14" s="17">
        <v>0</v>
      </c>
      <c r="OK14" s="17">
        <v>0</v>
      </c>
      <c r="OL14" s="17">
        <v>0</v>
      </c>
      <c r="OM14" s="17">
        <v>0</v>
      </c>
      <c r="ON14" s="17">
        <v>0</v>
      </c>
      <c r="OO14" s="17">
        <v>1</v>
      </c>
      <c r="OP14" s="17">
        <v>1</v>
      </c>
      <c r="OQ14" s="17">
        <v>-1</v>
      </c>
      <c r="OR14" s="17">
        <v>0</v>
      </c>
      <c r="OS14" s="17">
        <v>0</v>
      </c>
      <c r="OT14" s="17">
        <v>0</v>
      </c>
      <c r="OU14" s="17">
        <v>0</v>
      </c>
      <c r="OV14" s="17">
        <v>20</v>
      </c>
      <c r="OW14" s="17">
        <v>17.559999999999999</v>
      </c>
      <c r="OX14" s="17">
        <v>17.560980000000001</v>
      </c>
      <c r="OY14" s="17">
        <v>2.4390200000000002</v>
      </c>
      <c r="OZ14" s="17">
        <v>9.9</v>
      </c>
      <c r="PA14" s="17">
        <v>9.98</v>
      </c>
      <c r="PB14" s="17">
        <v>9.9830000000000005</v>
      </c>
      <c r="PC14" s="17">
        <v>-8.3000000000000004E-2</v>
      </c>
      <c r="PD14" s="17">
        <v>4.8</v>
      </c>
      <c r="PE14" s="17">
        <v>5.67</v>
      </c>
      <c r="PF14" s="17">
        <v>5.67</v>
      </c>
      <c r="PG14" s="17">
        <v>-0.87</v>
      </c>
      <c r="PH14" s="17">
        <v>1.2</v>
      </c>
      <c r="PI14" s="17">
        <v>1</v>
      </c>
      <c r="PJ14" s="17">
        <v>1</v>
      </c>
      <c r="PK14" s="17">
        <v>0.2</v>
      </c>
      <c r="PL14" s="17">
        <v>3.4</v>
      </c>
      <c r="PM14" s="17">
        <v>3.4</v>
      </c>
      <c r="PN14" s="17">
        <v>3.4</v>
      </c>
      <c r="PO14" s="17">
        <v>0</v>
      </c>
      <c r="PP14" s="17">
        <v>4.9000000000000004</v>
      </c>
      <c r="PQ14" s="17">
        <v>4.8</v>
      </c>
      <c r="PR14" s="17">
        <v>4.8</v>
      </c>
      <c r="PS14" s="17">
        <v>0.1</v>
      </c>
      <c r="PT14" s="17">
        <v>20</v>
      </c>
      <c r="PU14" s="17">
        <v>19.510000000000002</v>
      </c>
      <c r="PV14" s="17">
        <v>19.5122</v>
      </c>
      <c r="PW14" s="17">
        <v>0.48780000000000001</v>
      </c>
      <c r="PX14" s="17">
        <v>20</v>
      </c>
      <c r="PY14" s="17">
        <v>19.510000000000002</v>
      </c>
      <c r="PZ14" s="17">
        <v>19.5122</v>
      </c>
      <c r="QA14" s="17">
        <v>0.48780000000000001</v>
      </c>
      <c r="QB14" s="17">
        <v>19.100000000000001</v>
      </c>
      <c r="QC14" s="17">
        <v>17.559999999999999</v>
      </c>
      <c r="QD14" s="17">
        <v>17.560980000000001</v>
      </c>
      <c r="QE14" s="17">
        <v>1.5390200000000001</v>
      </c>
      <c r="QF14" s="17">
        <v>3.6</v>
      </c>
      <c r="QG14" s="17">
        <v>3.5</v>
      </c>
      <c r="QH14" s="17">
        <v>3.5</v>
      </c>
      <c r="QI14" s="17">
        <v>0.1</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21.6</v>
      </c>
      <c r="QW14" s="17">
        <v>21.73</v>
      </c>
      <c r="QX14" s="17">
        <v>21.731000000000002</v>
      </c>
      <c r="QY14" s="17">
        <v>-0.13100000000000001</v>
      </c>
      <c r="QZ14" s="17">
        <v>60</v>
      </c>
      <c r="RA14" s="17">
        <v>57.3</v>
      </c>
      <c r="RB14" s="17">
        <v>56.713999999999999</v>
      </c>
      <c r="RC14" s="17">
        <v>3.286</v>
      </c>
      <c r="RD14" s="17">
        <v>4.5999999999999996</v>
      </c>
      <c r="RE14" s="17">
        <v>4.2</v>
      </c>
      <c r="RF14" s="17">
        <v>4.2</v>
      </c>
      <c r="RG14" s="17">
        <v>0.4</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3.3</v>
      </c>
      <c r="RY14" s="17">
        <v>3.3</v>
      </c>
      <c r="RZ14" s="17">
        <v>3.3</v>
      </c>
      <c r="SA14" s="17">
        <v>0</v>
      </c>
      <c r="SB14" s="17">
        <v>5.7</v>
      </c>
      <c r="SC14" s="17">
        <v>0</v>
      </c>
      <c r="SD14" s="17">
        <v>5.07498</v>
      </c>
      <c r="SE14" s="17">
        <v>0.62502000000000002</v>
      </c>
      <c r="SF14" s="17">
        <v>3.1</v>
      </c>
      <c r="SG14" s="17">
        <v>2</v>
      </c>
      <c r="SH14" s="17">
        <v>2</v>
      </c>
      <c r="SI14" s="17">
        <v>1.1000000000000001</v>
      </c>
      <c r="SJ14" s="17"/>
      <c r="SK14" s="17"/>
      <c r="SL14" s="17">
        <v>0.7</v>
      </c>
      <c r="SM14" s="17">
        <v>-0.7</v>
      </c>
      <c r="SN14" s="17">
        <v>19.8</v>
      </c>
      <c r="SO14" s="17">
        <v>19.22</v>
      </c>
      <c r="SP14" s="17">
        <v>19.21951</v>
      </c>
      <c r="SQ14" s="17">
        <v>0.58048999999999995</v>
      </c>
      <c r="SR14" s="17">
        <v>9.6</v>
      </c>
      <c r="SS14" s="17">
        <v>9.5</v>
      </c>
      <c r="ST14" s="17">
        <v>9.5</v>
      </c>
      <c r="SU14" s="17">
        <v>0.1</v>
      </c>
      <c r="SV14" s="17">
        <v>18.399999999999999</v>
      </c>
      <c r="SW14" s="17">
        <v>19.510000000000002</v>
      </c>
      <c r="SX14" s="17">
        <v>19.5122</v>
      </c>
      <c r="SY14" s="17">
        <v>-1.1122000000000001</v>
      </c>
      <c r="SZ14" s="17">
        <v>20.2</v>
      </c>
      <c r="TA14" s="17">
        <v>19.510000000000002</v>
      </c>
      <c r="TB14" s="17">
        <v>19.5122</v>
      </c>
      <c r="TC14" s="17">
        <v>0.68779999999999997</v>
      </c>
      <c r="TD14" s="17">
        <v>20</v>
      </c>
      <c r="TE14" s="17">
        <v>19.32</v>
      </c>
      <c r="TF14" s="17">
        <v>19.317070000000001</v>
      </c>
      <c r="TG14" s="17">
        <v>0.68293000000000004</v>
      </c>
      <c r="TH14" s="17">
        <v>16</v>
      </c>
      <c r="TI14" s="17">
        <v>17.88</v>
      </c>
      <c r="TJ14" s="17">
        <v>17.882999999999999</v>
      </c>
      <c r="TK14" s="17">
        <v>-1.883</v>
      </c>
      <c r="TL14" s="17">
        <v>25.1</v>
      </c>
      <c r="TM14" s="17">
        <v>37.1</v>
      </c>
      <c r="TN14" s="17">
        <v>23.620999999999999</v>
      </c>
      <c r="TO14" s="17">
        <v>1.4790000000000001</v>
      </c>
      <c r="TP14" s="17">
        <v>0</v>
      </c>
      <c r="TQ14" s="17">
        <v>0</v>
      </c>
      <c r="TR14" s="17">
        <v>0</v>
      </c>
      <c r="TS14" s="17">
        <v>0</v>
      </c>
      <c r="TT14" s="17">
        <v>100.4</v>
      </c>
      <c r="TU14" s="17">
        <v>79.3</v>
      </c>
      <c r="TV14" s="17">
        <v>58.395000000000003</v>
      </c>
      <c r="TW14" s="17">
        <v>42.005000000000003</v>
      </c>
      <c r="TX14" s="17">
        <v>89.4</v>
      </c>
      <c r="TY14" s="17">
        <v>82.8</v>
      </c>
      <c r="TZ14" s="17">
        <v>72.87</v>
      </c>
      <c r="UA14" s="17">
        <v>16.53</v>
      </c>
      <c r="UB14" s="17">
        <v>11.8</v>
      </c>
      <c r="UC14" s="17">
        <v>3.68</v>
      </c>
      <c r="UD14" s="17">
        <v>3.6840000000000002</v>
      </c>
      <c r="UE14" s="17">
        <v>8.1159999999999997</v>
      </c>
      <c r="UF14" s="17">
        <v>3.5</v>
      </c>
      <c r="UG14" s="17">
        <v>2.36</v>
      </c>
      <c r="UH14" s="17">
        <v>2.355</v>
      </c>
      <c r="UI14" s="17">
        <v>1.145</v>
      </c>
      <c r="UJ14" s="17">
        <v>21</v>
      </c>
      <c r="UK14" s="17">
        <v>19.510000000000002</v>
      </c>
      <c r="UL14" s="17">
        <v>19.5122</v>
      </c>
      <c r="UM14" s="17">
        <v>1.4878</v>
      </c>
      <c r="UN14" s="17">
        <v>6.9</v>
      </c>
      <c r="UO14" s="17">
        <v>8</v>
      </c>
      <c r="UP14" s="17">
        <v>8</v>
      </c>
      <c r="UQ14" s="17">
        <v>-1.1000000000000001</v>
      </c>
      <c r="UR14" s="17">
        <v>5.5</v>
      </c>
      <c r="US14" s="17">
        <v>8.4</v>
      </c>
      <c r="UT14" s="17">
        <v>8.4</v>
      </c>
      <c r="UU14" s="17">
        <v>-2.9</v>
      </c>
      <c r="UV14" s="17">
        <v>20.399999999999999</v>
      </c>
      <c r="UW14" s="17">
        <v>19.510000000000002</v>
      </c>
      <c r="UX14" s="17">
        <v>19.5122</v>
      </c>
      <c r="UY14" s="17">
        <v>0.88780000000000003</v>
      </c>
      <c r="UZ14" s="17">
        <v>20.399999999999999</v>
      </c>
      <c r="VA14" s="17">
        <v>19.510000000000002</v>
      </c>
      <c r="VB14" s="17">
        <v>19.5122</v>
      </c>
      <c r="VC14" s="17">
        <v>0.88780000000000003</v>
      </c>
      <c r="VD14" s="17">
        <v>20.2</v>
      </c>
      <c r="VE14" s="17">
        <v>19.510000000000002</v>
      </c>
      <c r="VF14" s="17">
        <v>19.5122</v>
      </c>
      <c r="VG14" s="17">
        <v>0.68779999999999997</v>
      </c>
      <c r="VH14" s="17">
        <v>0</v>
      </c>
      <c r="VI14" s="17">
        <v>0.56999999999999995</v>
      </c>
      <c r="VJ14" s="17">
        <v>0.56999999999999995</v>
      </c>
      <c r="VK14" s="17">
        <v>-0.56999999999999995</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57.3</v>
      </c>
      <c r="WC14" s="17">
        <v>70.2</v>
      </c>
      <c r="WD14" s="17">
        <v>43</v>
      </c>
      <c r="WE14" s="17">
        <v>14.3</v>
      </c>
      <c r="WF14" s="17">
        <v>67.7</v>
      </c>
      <c r="WG14" s="17">
        <v>58.3</v>
      </c>
      <c r="WH14" s="17">
        <v>19</v>
      </c>
      <c r="WI14" s="17">
        <v>48.7</v>
      </c>
      <c r="WJ14" s="17">
        <v>0</v>
      </c>
      <c r="WK14" s="17">
        <v>0</v>
      </c>
      <c r="WL14" s="17">
        <v>0</v>
      </c>
      <c r="WM14" s="17">
        <v>0</v>
      </c>
      <c r="WN14" s="17">
        <v>0</v>
      </c>
      <c r="WO14" s="17">
        <v>0</v>
      </c>
      <c r="WP14" s="17">
        <v>0</v>
      </c>
      <c r="WQ14" s="17">
        <v>0</v>
      </c>
      <c r="WR14" s="17">
        <v>8.6999999999999993</v>
      </c>
      <c r="WS14" s="17">
        <v>8.4</v>
      </c>
      <c r="WT14" s="17">
        <v>8.4</v>
      </c>
      <c r="WU14" s="17">
        <v>0.3</v>
      </c>
      <c r="WV14" s="17">
        <v>20</v>
      </c>
      <c r="WW14" s="17">
        <v>19.32</v>
      </c>
      <c r="WX14" s="17">
        <v>19.317070000000001</v>
      </c>
      <c r="WY14" s="17">
        <v>0.68293000000000004</v>
      </c>
      <c r="WZ14" s="17"/>
      <c r="XA14" s="17"/>
      <c r="XB14" s="17"/>
      <c r="XC14" s="17">
        <v>0</v>
      </c>
      <c r="XD14" s="17">
        <v>43.2</v>
      </c>
      <c r="XE14" s="17">
        <v>44</v>
      </c>
      <c r="XF14" s="17">
        <v>40</v>
      </c>
      <c r="XG14" s="17">
        <v>3.2</v>
      </c>
      <c r="XH14" s="17">
        <v>31.4</v>
      </c>
      <c r="XI14" s="17">
        <v>31</v>
      </c>
      <c r="XJ14" s="17">
        <v>28</v>
      </c>
      <c r="XK14" s="17">
        <v>3.4</v>
      </c>
      <c r="XL14" s="17">
        <v>29.2</v>
      </c>
      <c r="XM14" s="17">
        <v>28.32</v>
      </c>
      <c r="XN14" s="17">
        <v>29.184000000000001</v>
      </c>
      <c r="XO14" s="17">
        <v>1.6E-2</v>
      </c>
      <c r="XP14" s="17">
        <v>3.3</v>
      </c>
      <c r="XQ14" s="17">
        <v>3.68</v>
      </c>
      <c r="XR14" s="17">
        <v>2.8159999999999998</v>
      </c>
      <c r="XS14" s="17">
        <v>0.48399999999999999</v>
      </c>
      <c r="XT14" s="17">
        <v>16.7</v>
      </c>
      <c r="XU14" s="17">
        <v>14</v>
      </c>
      <c r="XV14" s="17">
        <v>14</v>
      </c>
      <c r="XW14" s="17">
        <v>2.7</v>
      </c>
      <c r="XX14" s="17"/>
      <c r="XY14" s="17"/>
      <c r="XZ14" s="17"/>
      <c r="YA14" s="17">
        <v>0</v>
      </c>
      <c r="YB14" s="17"/>
      <c r="YC14" s="17"/>
      <c r="YD14" s="17"/>
      <c r="YE14" s="17">
        <v>0</v>
      </c>
    </row>
    <row r="15" spans="1:655" ht="24" customHeight="1" x14ac:dyDescent="0.25">
      <c r="A15" s="1"/>
      <c r="B15" s="16" t="s">
        <v>72</v>
      </c>
      <c r="C15" s="16" t="s">
        <v>866</v>
      </c>
      <c r="D15" s="17"/>
      <c r="E15" s="17"/>
      <c r="F15" s="17"/>
      <c r="G15" s="17">
        <v>0</v>
      </c>
      <c r="H15" s="17"/>
      <c r="I15" s="17"/>
      <c r="J15" s="17"/>
      <c r="K15" s="17">
        <v>0</v>
      </c>
      <c r="L15" s="17">
        <v>0</v>
      </c>
      <c r="M15" s="17">
        <v>0</v>
      </c>
      <c r="N15" s="17">
        <v>0</v>
      </c>
      <c r="O15" s="17">
        <v>0</v>
      </c>
      <c r="P15" s="17">
        <v>597.70000000000005</v>
      </c>
      <c r="Q15" s="17">
        <v>597.07000000000005</v>
      </c>
      <c r="R15" s="17">
        <v>597.06966999999997</v>
      </c>
      <c r="S15" s="17">
        <v>0.63032999999999995</v>
      </c>
      <c r="T15" s="17">
        <v>199.9</v>
      </c>
      <c r="U15" s="17">
        <v>195.18</v>
      </c>
      <c r="V15" s="17">
        <v>195.18487999999999</v>
      </c>
      <c r="W15" s="17">
        <v>4.7151199999999998</v>
      </c>
      <c r="X15" s="17"/>
      <c r="Y15" s="17"/>
      <c r="Z15" s="17"/>
      <c r="AA15" s="17">
        <v>0</v>
      </c>
      <c r="AB15" s="17"/>
      <c r="AC15" s="17"/>
      <c r="AD15" s="17"/>
      <c r="AE15" s="17">
        <v>0</v>
      </c>
      <c r="AF15" s="17">
        <v>59.8</v>
      </c>
      <c r="AG15" s="17">
        <v>61.52</v>
      </c>
      <c r="AH15" s="17">
        <v>61.521949999999997</v>
      </c>
      <c r="AI15" s="17">
        <v>-1.7219500000000001</v>
      </c>
      <c r="AJ15" s="17">
        <v>231.4</v>
      </c>
      <c r="AK15" s="17">
        <v>235.98</v>
      </c>
      <c r="AL15" s="17">
        <v>235.97717</v>
      </c>
      <c r="AM15" s="17">
        <v>-4.5771699999999997</v>
      </c>
      <c r="AN15" s="17"/>
      <c r="AO15" s="17"/>
      <c r="AP15" s="17"/>
      <c r="AQ15" s="17">
        <v>0</v>
      </c>
      <c r="AR15" s="17"/>
      <c r="AS15" s="17"/>
      <c r="AT15" s="17"/>
      <c r="AU15" s="17">
        <v>0</v>
      </c>
      <c r="AV15" s="17">
        <v>106.4</v>
      </c>
      <c r="AW15" s="17">
        <v>116.66667</v>
      </c>
      <c r="AX15" s="17">
        <v>116.66667</v>
      </c>
      <c r="AY15" s="17">
        <v>-10.26667</v>
      </c>
      <c r="AZ15" s="17">
        <v>105.8</v>
      </c>
      <c r="BA15" s="17">
        <v>116.66667</v>
      </c>
      <c r="BB15" s="17">
        <v>116.66667</v>
      </c>
      <c r="BC15" s="17">
        <v>-10.866669999999999</v>
      </c>
      <c r="BD15" s="17">
        <v>106.2</v>
      </c>
      <c r="BE15" s="17">
        <v>116.66667</v>
      </c>
      <c r="BF15" s="17">
        <v>116.66667</v>
      </c>
      <c r="BG15" s="17">
        <v>-10.466670000000001</v>
      </c>
      <c r="BH15" s="17">
        <v>207.3</v>
      </c>
      <c r="BI15" s="17">
        <v>175</v>
      </c>
      <c r="BJ15" s="17">
        <v>175</v>
      </c>
      <c r="BK15" s="17">
        <v>32.299999999999997</v>
      </c>
      <c r="BL15" s="17">
        <v>108.4</v>
      </c>
      <c r="BM15" s="17">
        <v>119.66</v>
      </c>
      <c r="BN15" s="17">
        <v>119.65812</v>
      </c>
      <c r="BO15" s="17">
        <v>-11.25812</v>
      </c>
      <c r="BP15" s="17">
        <v>67</v>
      </c>
      <c r="BQ15" s="17">
        <v>59.83</v>
      </c>
      <c r="BR15" s="17">
        <v>59.829059999999998</v>
      </c>
      <c r="BS15" s="17">
        <v>7.1709399999999999</v>
      </c>
      <c r="BT15" s="17">
        <v>561.5</v>
      </c>
      <c r="BU15" s="17">
        <v>568.29999999999995</v>
      </c>
      <c r="BV15" s="17">
        <v>568.29854</v>
      </c>
      <c r="BW15" s="17">
        <v>-6.79854</v>
      </c>
      <c r="BX15" s="17">
        <v>10.3</v>
      </c>
      <c r="BY15" s="17">
        <v>10.56</v>
      </c>
      <c r="BZ15" s="17">
        <v>10.561999999999999</v>
      </c>
      <c r="CA15" s="17">
        <v>-0.26200000000000001</v>
      </c>
      <c r="CB15" s="17"/>
      <c r="CC15" s="17"/>
      <c r="CD15" s="17"/>
      <c r="CE15" s="17">
        <v>0</v>
      </c>
      <c r="CF15" s="17"/>
      <c r="CG15" s="17"/>
      <c r="CH15" s="17"/>
      <c r="CI15" s="17">
        <v>0</v>
      </c>
      <c r="CJ15" s="17"/>
      <c r="CK15" s="17"/>
      <c r="CL15" s="17"/>
      <c r="CM15" s="17">
        <v>0</v>
      </c>
      <c r="CN15" s="17"/>
      <c r="CO15" s="17"/>
      <c r="CP15" s="17"/>
      <c r="CQ15" s="17">
        <v>0</v>
      </c>
      <c r="CR15" s="17">
        <v>161.4</v>
      </c>
      <c r="CS15" s="17">
        <v>164.71</v>
      </c>
      <c r="CT15" s="17">
        <v>164.70732000000001</v>
      </c>
      <c r="CU15" s="17">
        <v>-3.3073199999999998</v>
      </c>
      <c r="CV15" s="17">
        <v>7.1</v>
      </c>
      <c r="CW15" s="17">
        <v>7.69</v>
      </c>
      <c r="CX15" s="17">
        <v>7.6877500000000003</v>
      </c>
      <c r="CY15" s="17">
        <v>-0.58774999999999999</v>
      </c>
      <c r="CZ15" s="17">
        <v>3.7</v>
      </c>
      <c r="DA15" s="17">
        <v>4.22</v>
      </c>
      <c r="DB15" s="17">
        <v>4.2199</v>
      </c>
      <c r="DC15" s="17">
        <v>-0.51990000000000003</v>
      </c>
      <c r="DD15" s="17"/>
      <c r="DE15" s="17">
        <v>0</v>
      </c>
      <c r="DF15" s="17">
        <v>0</v>
      </c>
      <c r="DG15" s="17">
        <v>0</v>
      </c>
      <c r="DH15" s="17">
        <v>6.8</v>
      </c>
      <c r="DI15" s="17">
        <v>6.88</v>
      </c>
      <c r="DJ15" s="17">
        <v>6.8787000000000003</v>
      </c>
      <c r="DK15" s="17">
        <v>-7.8700000000000006E-2</v>
      </c>
      <c r="DL15" s="17">
        <v>10.199999999999999</v>
      </c>
      <c r="DM15" s="17">
        <v>10</v>
      </c>
      <c r="DN15" s="17">
        <v>9.9997900000000008</v>
      </c>
      <c r="DO15" s="17">
        <v>0.20021</v>
      </c>
      <c r="DP15" s="17">
        <v>89.4</v>
      </c>
      <c r="DQ15" s="17">
        <v>89.75</v>
      </c>
      <c r="DR15" s="17">
        <v>90.436269999999993</v>
      </c>
      <c r="DS15" s="17">
        <v>-1.03627</v>
      </c>
      <c r="DT15" s="17">
        <v>5.8</v>
      </c>
      <c r="DU15" s="17">
        <v>8.91</v>
      </c>
      <c r="DV15" s="17">
        <v>8.9130000000000003</v>
      </c>
      <c r="DW15" s="17">
        <v>-3.113</v>
      </c>
      <c r="DX15" s="17"/>
      <c r="DY15" s="17"/>
      <c r="DZ15" s="17"/>
      <c r="EA15" s="17">
        <v>0</v>
      </c>
      <c r="EB15" s="17"/>
      <c r="EC15" s="17"/>
      <c r="ED15" s="17"/>
      <c r="EE15" s="17">
        <v>0</v>
      </c>
      <c r="EF15" s="17"/>
      <c r="EG15" s="17"/>
      <c r="EH15" s="17"/>
      <c r="EI15" s="17">
        <v>0</v>
      </c>
      <c r="EJ15" s="17">
        <v>110.5</v>
      </c>
      <c r="EK15" s="17">
        <v>112.91</v>
      </c>
      <c r="EL15" s="17">
        <v>112.90537</v>
      </c>
      <c r="EM15" s="17">
        <v>-2.40537</v>
      </c>
      <c r="EN15" s="17">
        <v>223.7</v>
      </c>
      <c r="EO15" s="17">
        <v>221.56</v>
      </c>
      <c r="EP15" s="17">
        <v>221.55625000000001</v>
      </c>
      <c r="EQ15" s="17">
        <v>2.1437499999999998</v>
      </c>
      <c r="ER15" s="17"/>
      <c r="ES15" s="17"/>
      <c r="ET15" s="17"/>
      <c r="EU15" s="17">
        <v>0</v>
      </c>
      <c r="EV15" s="17"/>
      <c r="EW15" s="17"/>
      <c r="EX15" s="17"/>
      <c r="EY15" s="17">
        <v>0</v>
      </c>
      <c r="EZ15" s="17"/>
      <c r="FA15" s="17"/>
      <c r="FB15" s="17"/>
      <c r="FC15" s="17">
        <v>0</v>
      </c>
      <c r="FD15" s="17">
        <v>6.5</v>
      </c>
      <c r="FE15" s="17">
        <v>6.39</v>
      </c>
      <c r="FF15" s="17">
        <v>6.39</v>
      </c>
      <c r="FG15" s="17">
        <v>0.11</v>
      </c>
      <c r="FH15" s="17">
        <v>423.7</v>
      </c>
      <c r="FI15" s="17">
        <v>458.88</v>
      </c>
      <c r="FJ15" s="17">
        <v>458.87804999999997</v>
      </c>
      <c r="FK15" s="17">
        <v>-35.178049999999999</v>
      </c>
      <c r="FL15" s="17">
        <v>81.900000000000006</v>
      </c>
      <c r="FM15" s="17">
        <v>81.95</v>
      </c>
      <c r="FN15" s="17">
        <v>81.954149999999998</v>
      </c>
      <c r="FO15" s="17">
        <v>-5.4149999999999997E-2</v>
      </c>
      <c r="FP15" s="17">
        <v>140.9</v>
      </c>
      <c r="FQ15" s="17">
        <v>148.63</v>
      </c>
      <c r="FR15" s="17">
        <v>148.62634</v>
      </c>
      <c r="FS15" s="17">
        <v>-7.7263400000000004</v>
      </c>
      <c r="FT15" s="17">
        <v>42.2</v>
      </c>
      <c r="FU15" s="17">
        <v>41.5</v>
      </c>
      <c r="FV15" s="17">
        <v>41.498959999999997</v>
      </c>
      <c r="FW15" s="17">
        <v>0.70104</v>
      </c>
      <c r="FX15" s="17">
        <v>18.7</v>
      </c>
      <c r="FY15" s="17">
        <v>19.29</v>
      </c>
      <c r="FZ15" s="17">
        <v>19.28585</v>
      </c>
      <c r="GA15" s="17">
        <v>-0.58584999999999998</v>
      </c>
      <c r="GB15" s="17">
        <v>19.7</v>
      </c>
      <c r="GC15" s="17">
        <v>19.32</v>
      </c>
      <c r="GD15" s="17">
        <v>19.317070000000001</v>
      </c>
      <c r="GE15" s="17">
        <v>0.38292999999999999</v>
      </c>
      <c r="GF15" s="17">
        <v>90.2</v>
      </c>
      <c r="GG15" s="17">
        <v>87.66</v>
      </c>
      <c r="GH15" s="17">
        <v>87.657560000000004</v>
      </c>
      <c r="GI15" s="17">
        <v>2.54244</v>
      </c>
      <c r="GJ15" s="17">
        <v>32</v>
      </c>
      <c r="GK15" s="17">
        <v>35</v>
      </c>
      <c r="GL15" s="17">
        <v>35</v>
      </c>
      <c r="GM15" s="17">
        <v>-3</v>
      </c>
      <c r="GN15" s="17">
        <v>33.700000000000003</v>
      </c>
      <c r="GO15" s="17"/>
      <c r="GP15" s="17"/>
      <c r="GQ15" s="17">
        <v>33.700000000000003</v>
      </c>
      <c r="GR15" s="17"/>
      <c r="GS15" s="17"/>
      <c r="GT15" s="17"/>
      <c r="GU15" s="17">
        <v>0</v>
      </c>
      <c r="GV15" s="17">
        <v>106.4</v>
      </c>
      <c r="GW15" s="17">
        <v>94.04</v>
      </c>
      <c r="GX15" s="17">
        <v>94.044960000000003</v>
      </c>
      <c r="GY15" s="17">
        <v>12.355040000000001</v>
      </c>
      <c r="GZ15" s="17">
        <v>7.4</v>
      </c>
      <c r="HA15" s="17">
        <v>8.4499999999999993</v>
      </c>
      <c r="HB15" s="17">
        <v>8.4518799999999992</v>
      </c>
      <c r="HC15" s="17">
        <v>-1.0518799999999999</v>
      </c>
      <c r="HD15" s="17">
        <v>6.6</v>
      </c>
      <c r="HE15" s="17">
        <v>8.8699999999999992</v>
      </c>
      <c r="HF15" s="17">
        <v>8.8668200000000006</v>
      </c>
      <c r="HG15" s="17">
        <v>-2.2668200000000001</v>
      </c>
      <c r="HH15" s="17">
        <v>45.8</v>
      </c>
      <c r="HI15" s="17">
        <v>47.27</v>
      </c>
      <c r="HJ15" s="17">
        <v>47.26634</v>
      </c>
      <c r="HK15" s="17">
        <v>-1.46634</v>
      </c>
      <c r="HL15" s="17">
        <v>22.1</v>
      </c>
      <c r="HM15" s="17">
        <v>20.04</v>
      </c>
      <c r="HN15" s="17">
        <v>20.036100000000001</v>
      </c>
      <c r="HO15" s="17">
        <v>2.0638999999999998</v>
      </c>
      <c r="HP15" s="17">
        <v>0</v>
      </c>
      <c r="HQ15" s="17">
        <v>3.89</v>
      </c>
      <c r="HR15" s="17">
        <v>3.8872599999999999</v>
      </c>
      <c r="HS15" s="17">
        <v>-3.8872599999999999</v>
      </c>
      <c r="HT15" s="17">
        <v>36.799999999999997</v>
      </c>
      <c r="HU15" s="17">
        <v>34.42</v>
      </c>
      <c r="HV15" s="17">
        <v>34.419510000000002</v>
      </c>
      <c r="HW15" s="17">
        <v>2.38049</v>
      </c>
      <c r="HX15" s="17">
        <v>173.5</v>
      </c>
      <c r="HY15" s="17">
        <v>171.54</v>
      </c>
      <c r="HZ15" s="17">
        <v>171.54185000000001</v>
      </c>
      <c r="IA15" s="17">
        <v>1.9581500000000001</v>
      </c>
      <c r="IB15" s="17">
        <v>0</v>
      </c>
      <c r="IC15" s="17">
        <v>0</v>
      </c>
      <c r="ID15" s="17">
        <v>19.57094</v>
      </c>
      <c r="IE15" s="17">
        <v>-19.57094</v>
      </c>
      <c r="IF15" s="17"/>
      <c r="IG15" s="17"/>
      <c r="IH15" s="17"/>
      <c r="II15" s="17">
        <v>0</v>
      </c>
      <c r="IJ15" s="17"/>
      <c r="IK15" s="17"/>
      <c r="IL15" s="17"/>
      <c r="IM15" s="17">
        <v>0</v>
      </c>
      <c r="IN15" s="17">
        <v>24.8</v>
      </c>
      <c r="IO15" s="17">
        <v>48.42</v>
      </c>
      <c r="IP15" s="17">
        <v>0</v>
      </c>
      <c r="IQ15" s="17">
        <v>24.8</v>
      </c>
      <c r="IR15" s="17"/>
      <c r="IS15" s="17"/>
      <c r="IT15" s="17"/>
      <c r="IU15" s="17">
        <v>0</v>
      </c>
      <c r="IV15" s="17"/>
      <c r="IW15" s="17"/>
      <c r="IX15" s="17"/>
      <c r="IY15" s="17">
        <v>0</v>
      </c>
      <c r="IZ15" s="17"/>
      <c r="JA15" s="17"/>
      <c r="JB15" s="17"/>
      <c r="JC15" s="17">
        <v>0</v>
      </c>
      <c r="JD15" s="17">
        <v>86.1</v>
      </c>
      <c r="JE15" s="17">
        <v>88.82</v>
      </c>
      <c r="JF15" s="17">
        <v>88.815600000000003</v>
      </c>
      <c r="JG15" s="17">
        <v>-2.7155999999999998</v>
      </c>
      <c r="JH15" s="17">
        <v>83.4</v>
      </c>
      <c r="JI15" s="17">
        <v>96.333330000000004</v>
      </c>
      <c r="JJ15" s="17">
        <v>161.87575000000001</v>
      </c>
      <c r="JK15" s="17">
        <v>-78.475750000000005</v>
      </c>
      <c r="JL15" s="17"/>
      <c r="JM15" s="17"/>
      <c r="JN15" s="17"/>
      <c r="JO15" s="17">
        <v>0</v>
      </c>
      <c r="JP15" s="17">
        <v>83.1</v>
      </c>
      <c r="JQ15" s="17">
        <v>96.333330000000004</v>
      </c>
      <c r="JR15" s="17">
        <v>161.87575000000001</v>
      </c>
      <c r="JS15" s="17">
        <v>-78.775750000000002</v>
      </c>
      <c r="JT15" s="17">
        <v>108.7</v>
      </c>
      <c r="JU15" s="17">
        <v>96.333330000000004</v>
      </c>
      <c r="JV15" s="17">
        <v>161.87575000000001</v>
      </c>
      <c r="JW15" s="17">
        <v>-53.175750000000001</v>
      </c>
      <c r="JX15" s="17"/>
      <c r="JY15" s="17">
        <v>0</v>
      </c>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v>
      </c>
      <c r="LF15" s="17">
        <v>3.9931199999999998</v>
      </c>
      <c r="LG15" s="17">
        <v>0.60687999999999998</v>
      </c>
      <c r="LH15" s="17">
        <v>21.8</v>
      </c>
      <c r="LI15" s="17">
        <v>20.51</v>
      </c>
      <c r="LJ15" s="17">
        <v>28.343969999999999</v>
      </c>
      <c r="LK15" s="17">
        <v>-6.5439699999999998</v>
      </c>
      <c r="LL15" s="17">
        <v>126.2</v>
      </c>
      <c r="LM15" s="17">
        <v>133.68</v>
      </c>
      <c r="LN15" s="17">
        <v>133.67995999999999</v>
      </c>
      <c r="LO15" s="17">
        <v>-7.4799600000000002</v>
      </c>
      <c r="LP15" s="17">
        <v>63</v>
      </c>
      <c r="LQ15" s="17">
        <v>67.459999999999994</v>
      </c>
      <c r="LR15" s="17">
        <v>67.461460000000002</v>
      </c>
      <c r="LS15" s="17">
        <v>-4.4614599999999998</v>
      </c>
      <c r="LT15" s="17">
        <v>76.2</v>
      </c>
      <c r="LU15" s="17">
        <v>78.569999999999993</v>
      </c>
      <c r="LV15" s="17">
        <v>78.567999999999998</v>
      </c>
      <c r="LW15" s="17">
        <v>-2.3679999999999999</v>
      </c>
      <c r="LX15" s="17">
        <v>29.6</v>
      </c>
      <c r="LY15" s="17">
        <v>30.1</v>
      </c>
      <c r="LZ15" s="17">
        <v>30.097560000000001</v>
      </c>
      <c r="MA15" s="17">
        <v>-0.49756</v>
      </c>
      <c r="MB15" s="17"/>
      <c r="MC15" s="17"/>
      <c r="MD15" s="17"/>
      <c r="ME15" s="17">
        <v>0</v>
      </c>
      <c r="MF15" s="17"/>
      <c r="MG15" s="17"/>
      <c r="MH15" s="17"/>
      <c r="MI15" s="17">
        <v>0</v>
      </c>
      <c r="MJ15" s="17"/>
      <c r="MK15" s="17"/>
      <c r="ML15" s="17"/>
      <c r="MM15" s="17">
        <v>0</v>
      </c>
      <c r="MN15" s="17">
        <v>103.8</v>
      </c>
      <c r="MO15" s="17">
        <v>110</v>
      </c>
      <c r="MP15" s="17">
        <v>110</v>
      </c>
      <c r="MQ15" s="17">
        <v>-6.2</v>
      </c>
      <c r="MR15" s="17">
        <v>104.3</v>
      </c>
      <c r="MS15" s="17">
        <v>110</v>
      </c>
      <c r="MT15" s="17">
        <v>110</v>
      </c>
      <c r="MU15" s="17">
        <v>-5.7</v>
      </c>
      <c r="MV15" s="17">
        <v>120.5</v>
      </c>
      <c r="MW15" s="17">
        <v>110</v>
      </c>
      <c r="MX15" s="17">
        <v>110</v>
      </c>
      <c r="MY15" s="17">
        <v>10.5</v>
      </c>
      <c r="MZ15" s="17"/>
      <c r="NA15" s="17"/>
      <c r="NB15" s="17">
        <v>0</v>
      </c>
      <c r="NC15" s="17">
        <v>0</v>
      </c>
      <c r="ND15" s="17"/>
      <c r="NE15" s="17"/>
      <c r="NF15" s="17"/>
      <c r="NG15" s="17">
        <v>0</v>
      </c>
      <c r="NH15" s="17">
        <v>0</v>
      </c>
      <c r="NI15" s="17">
        <v>0</v>
      </c>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95.5</v>
      </c>
      <c r="OG15" s="17">
        <v>95.8</v>
      </c>
      <c r="OH15" s="17">
        <v>83.825999999999993</v>
      </c>
      <c r="OI15" s="17">
        <v>11.673999999999999</v>
      </c>
      <c r="OJ15" s="17">
        <v>0</v>
      </c>
      <c r="OK15" s="17">
        <v>0</v>
      </c>
      <c r="OL15" s="17">
        <v>0</v>
      </c>
      <c r="OM15" s="17">
        <v>0</v>
      </c>
      <c r="ON15" s="17">
        <v>0</v>
      </c>
      <c r="OO15" s="17">
        <v>0.85</v>
      </c>
      <c r="OP15" s="17">
        <v>0.84599999999999997</v>
      </c>
      <c r="OQ15" s="17">
        <v>-0.84599999999999997</v>
      </c>
      <c r="OR15" s="17">
        <v>0</v>
      </c>
      <c r="OS15" s="17">
        <v>0</v>
      </c>
      <c r="OT15" s="17">
        <v>0</v>
      </c>
      <c r="OU15" s="17">
        <v>0</v>
      </c>
      <c r="OV15" s="17">
        <v>20</v>
      </c>
      <c r="OW15" s="17">
        <v>17.559999999999999</v>
      </c>
      <c r="OX15" s="17">
        <v>17.560980000000001</v>
      </c>
      <c r="OY15" s="17">
        <v>2.4390200000000002</v>
      </c>
      <c r="OZ15" s="17">
        <v>9.9</v>
      </c>
      <c r="PA15" s="17">
        <v>9.98</v>
      </c>
      <c r="PB15" s="17">
        <v>9.9830000000000005</v>
      </c>
      <c r="PC15" s="17">
        <v>-8.3000000000000004E-2</v>
      </c>
      <c r="PD15" s="17">
        <v>4.5999999999999996</v>
      </c>
      <c r="PE15" s="17">
        <v>5.67</v>
      </c>
      <c r="PF15" s="17">
        <v>5.67</v>
      </c>
      <c r="PG15" s="17">
        <v>-1.07</v>
      </c>
      <c r="PH15" s="17">
        <v>1.2</v>
      </c>
      <c r="PI15" s="17">
        <v>1</v>
      </c>
      <c r="PJ15" s="17">
        <v>1</v>
      </c>
      <c r="PK15" s="17">
        <v>0.2</v>
      </c>
      <c r="PL15" s="17">
        <v>3.4</v>
      </c>
      <c r="PM15" s="17">
        <v>3.4</v>
      </c>
      <c r="PN15" s="17">
        <v>3.4</v>
      </c>
      <c r="PO15" s="17">
        <v>0</v>
      </c>
      <c r="PP15" s="17">
        <v>4.9000000000000004</v>
      </c>
      <c r="PQ15" s="17">
        <v>4.8</v>
      </c>
      <c r="PR15" s="17">
        <v>4.8</v>
      </c>
      <c r="PS15" s="17">
        <v>0.1</v>
      </c>
      <c r="PT15" s="17">
        <v>20.2</v>
      </c>
      <c r="PU15" s="17">
        <v>19.510000000000002</v>
      </c>
      <c r="PV15" s="17">
        <v>19.5122</v>
      </c>
      <c r="PW15" s="17">
        <v>0.68779999999999997</v>
      </c>
      <c r="PX15" s="17">
        <v>20</v>
      </c>
      <c r="PY15" s="17">
        <v>19.510000000000002</v>
      </c>
      <c r="PZ15" s="17">
        <v>19.5122</v>
      </c>
      <c r="QA15" s="17">
        <v>0.48780000000000001</v>
      </c>
      <c r="QB15" s="17">
        <v>19.100000000000001</v>
      </c>
      <c r="QC15" s="17">
        <v>17.559999999999999</v>
      </c>
      <c r="QD15" s="17">
        <v>17.560980000000001</v>
      </c>
      <c r="QE15" s="17">
        <v>1.5390200000000001</v>
      </c>
      <c r="QF15" s="17">
        <v>3.6</v>
      </c>
      <c r="QG15" s="17">
        <v>3.5</v>
      </c>
      <c r="QH15" s="17">
        <v>3.5</v>
      </c>
      <c r="QI15" s="17">
        <v>0.1</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20.7</v>
      </c>
      <c r="QW15" s="17">
        <v>21.63</v>
      </c>
      <c r="QX15" s="17">
        <v>21.632000000000001</v>
      </c>
      <c r="QY15" s="17">
        <v>-0.93200000000000005</v>
      </c>
      <c r="QZ15" s="17">
        <v>59.8</v>
      </c>
      <c r="RA15" s="17">
        <v>55.7</v>
      </c>
      <c r="RB15" s="17">
        <v>56.545999999999999</v>
      </c>
      <c r="RC15" s="17">
        <v>3.254</v>
      </c>
      <c r="RD15" s="17">
        <v>4.5999999999999996</v>
      </c>
      <c r="RE15" s="17">
        <v>4.2</v>
      </c>
      <c r="RF15" s="17">
        <v>4.2</v>
      </c>
      <c r="RG15" s="17">
        <v>0.4</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3.3</v>
      </c>
      <c r="RY15" s="17">
        <v>3.3</v>
      </c>
      <c r="RZ15" s="17">
        <v>3.3</v>
      </c>
      <c r="SA15" s="17">
        <v>0</v>
      </c>
      <c r="SB15" s="17">
        <v>5.7</v>
      </c>
      <c r="SC15" s="17">
        <v>0</v>
      </c>
      <c r="SD15" s="17">
        <v>4.5489899999999999</v>
      </c>
      <c r="SE15" s="17">
        <v>1.1510100000000001</v>
      </c>
      <c r="SF15" s="17">
        <v>3.1</v>
      </c>
      <c r="SG15" s="17">
        <v>2</v>
      </c>
      <c r="SH15" s="17">
        <v>2</v>
      </c>
      <c r="SI15" s="17">
        <v>1.1000000000000001</v>
      </c>
      <c r="SJ15" s="17"/>
      <c r="SK15" s="17"/>
      <c r="SL15" s="17">
        <v>0.7</v>
      </c>
      <c r="SM15" s="17">
        <v>-0.7</v>
      </c>
      <c r="SN15" s="17">
        <v>19.8</v>
      </c>
      <c r="SO15" s="17">
        <v>19.22</v>
      </c>
      <c r="SP15" s="17">
        <v>19.21951</v>
      </c>
      <c r="SQ15" s="17">
        <v>0.58048999999999995</v>
      </c>
      <c r="SR15" s="17">
        <v>9.6</v>
      </c>
      <c r="SS15" s="17">
        <v>9.5</v>
      </c>
      <c r="ST15" s="17">
        <v>9.5</v>
      </c>
      <c r="SU15" s="17">
        <v>0.1</v>
      </c>
      <c r="SV15" s="17">
        <v>18.3</v>
      </c>
      <c r="SW15" s="17">
        <v>19.510000000000002</v>
      </c>
      <c r="SX15" s="17">
        <v>19.5122</v>
      </c>
      <c r="SY15" s="17">
        <v>-1.2121999999999999</v>
      </c>
      <c r="SZ15" s="17">
        <v>20.3</v>
      </c>
      <c r="TA15" s="17">
        <v>19.510000000000002</v>
      </c>
      <c r="TB15" s="17">
        <v>19.5122</v>
      </c>
      <c r="TC15" s="17">
        <v>0.78779999999999994</v>
      </c>
      <c r="TD15" s="17">
        <v>20</v>
      </c>
      <c r="TE15" s="17">
        <v>19.32</v>
      </c>
      <c r="TF15" s="17">
        <v>19.317070000000001</v>
      </c>
      <c r="TG15" s="17">
        <v>0.68293000000000004</v>
      </c>
      <c r="TH15" s="17">
        <v>27.5</v>
      </c>
      <c r="TI15" s="17">
        <v>18.739999999999998</v>
      </c>
      <c r="TJ15" s="17">
        <v>18.736999999999998</v>
      </c>
      <c r="TK15" s="17">
        <v>8.7629999999999999</v>
      </c>
      <c r="TL15" s="17">
        <v>26.7</v>
      </c>
      <c r="TM15" s="17">
        <v>35.1</v>
      </c>
      <c r="TN15" s="17">
        <v>25.95</v>
      </c>
      <c r="TO15" s="17">
        <v>0.75</v>
      </c>
      <c r="TP15" s="17">
        <v>0</v>
      </c>
      <c r="TQ15" s="17">
        <v>0</v>
      </c>
      <c r="TR15" s="17">
        <v>0</v>
      </c>
      <c r="TS15" s="17">
        <v>0</v>
      </c>
      <c r="TT15" s="17">
        <v>94.1</v>
      </c>
      <c r="TU15" s="17">
        <v>74.7</v>
      </c>
      <c r="TV15" s="17">
        <v>56.884</v>
      </c>
      <c r="TW15" s="17">
        <v>37.216000000000001</v>
      </c>
      <c r="TX15" s="17">
        <v>88.5</v>
      </c>
      <c r="TY15" s="17">
        <v>79.8</v>
      </c>
      <c r="TZ15" s="17">
        <v>70.498999999999995</v>
      </c>
      <c r="UA15" s="17">
        <v>18.001000000000001</v>
      </c>
      <c r="UB15" s="17">
        <v>14.9</v>
      </c>
      <c r="UC15" s="17">
        <v>3.52</v>
      </c>
      <c r="UD15" s="17">
        <v>3.52</v>
      </c>
      <c r="UE15" s="17">
        <v>11.38</v>
      </c>
      <c r="UF15" s="17">
        <v>3</v>
      </c>
      <c r="UG15" s="17">
        <v>2.23</v>
      </c>
      <c r="UH15" s="17">
        <v>2.2269999999999999</v>
      </c>
      <c r="UI15" s="17">
        <v>0.77300000000000002</v>
      </c>
      <c r="UJ15" s="17">
        <v>21</v>
      </c>
      <c r="UK15" s="17">
        <v>19.510000000000002</v>
      </c>
      <c r="UL15" s="17">
        <v>19.5122</v>
      </c>
      <c r="UM15" s="17">
        <v>1.4878</v>
      </c>
      <c r="UN15" s="17">
        <v>6.9</v>
      </c>
      <c r="UO15" s="17">
        <v>8</v>
      </c>
      <c r="UP15" s="17">
        <v>8</v>
      </c>
      <c r="UQ15" s="17">
        <v>-1.1000000000000001</v>
      </c>
      <c r="UR15" s="17">
        <v>5</v>
      </c>
      <c r="US15" s="17">
        <v>8.4</v>
      </c>
      <c r="UT15" s="17">
        <v>8.4</v>
      </c>
      <c r="UU15" s="17">
        <v>-3.4</v>
      </c>
      <c r="UV15" s="17">
        <v>20.399999999999999</v>
      </c>
      <c r="UW15" s="17">
        <v>19.510000000000002</v>
      </c>
      <c r="UX15" s="17">
        <v>19.5122</v>
      </c>
      <c r="UY15" s="17">
        <v>0.88780000000000003</v>
      </c>
      <c r="UZ15" s="17">
        <v>20.399999999999999</v>
      </c>
      <c r="VA15" s="17">
        <v>19.510000000000002</v>
      </c>
      <c r="VB15" s="17">
        <v>19.5122</v>
      </c>
      <c r="VC15" s="17">
        <v>0.88780000000000003</v>
      </c>
      <c r="VD15" s="17">
        <v>20.2</v>
      </c>
      <c r="VE15" s="17">
        <v>19.510000000000002</v>
      </c>
      <c r="VF15" s="17">
        <v>19.5122</v>
      </c>
      <c r="VG15" s="17">
        <v>0.68779999999999997</v>
      </c>
      <c r="VH15" s="17">
        <v>0</v>
      </c>
      <c r="VI15" s="17">
        <v>0.54</v>
      </c>
      <c r="VJ15" s="17">
        <v>0.53900000000000003</v>
      </c>
      <c r="VK15" s="17">
        <v>-0.53900000000000003</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63</v>
      </c>
      <c r="WC15" s="17">
        <v>68.599999999999994</v>
      </c>
      <c r="WD15" s="17">
        <v>43</v>
      </c>
      <c r="WE15" s="17">
        <v>20</v>
      </c>
      <c r="WF15" s="17">
        <v>57.2</v>
      </c>
      <c r="WG15" s="17">
        <v>57.5</v>
      </c>
      <c r="WH15" s="17">
        <v>19</v>
      </c>
      <c r="WI15" s="17">
        <v>38.200000000000003</v>
      </c>
      <c r="WJ15" s="17">
        <v>0</v>
      </c>
      <c r="WK15" s="17">
        <v>0</v>
      </c>
      <c r="WL15" s="17">
        <v>0</v>
      </c>
      <c r="WM15" s="17">
        <v>0</v>
      </c>
      <c r="WN15" s="17">
        <v>0</v>
      </c>
      <c r="WO15" s="17">
        <v>0</v>
      </c>
      <c r="WP15" s="17">
        <v>0</v>
      </c>
      <c r="WQ15" s="17">
        <v>0</v>
      </c>
      <c r="WR15" s="17">
        <v>8.6</v>
      </c>
      <c r="WS15" s="17">
        <v>8.4</v>
      </c>
      <c r="WT15" s="17">
        <v>8.4</v>
      </c>
      <c r="WU15" s="17">
        <v>0.2</v>
      </c>
      <c r="WV15" s="17">
        <v>20</v>
      </c>
      <c r="WW15" s="17">
        <v>19.32</v>
      </c>
      <c r="WX15" s="17">
        <v>19.317070000000001</v>
      </c>
      <c r="WY15" s="17">
        <v>0.68293000000000004</v>
      </c>
      <c r="WZ15" s="17"/>
      <c r="XA15" s="17"/>
      <c r="XB15" s="17"/>
      <c r="XC15" s="17">
        <v>0</v>
      </c>
      <c r="XD15" s="17">
        <v>42.5</v>
      </c>
      <c r="XE15" s="17">
        <v>44</v>
      </c>
      <c r="XF15" s="17">
        <v>40</v>
      </c>
      <c r="XG15" s="17">
        <v>2.5</v>
      </c>
      <c r="XH15" s="17">
        <v>32.1</v>
      </c>
      <c r="XI15" s="17">
        <v>31</v>
      </c>
      <c r="XJ15" s="17">
        <v>28</v>
      </c>
      <c r="XK15" s="17">
        <v>4.0999999999999996</v>
      </c>
      <c r="XL15" s="17">
        <v>29.2</v>
      </c>
      <c r="XM15" s="17">
        <v>28.32</v>
      </c>
      <c r="XN15" s="17">
        <v>29.184000000000001</v>
      </c>
      <c r="XO15" s="17">
        <v>1.6E-2</v>
      </c>
      <c r="XP15" s="17">
        <v>3.2</v>
      </c>
      <c r="XQ15" s="17">
        <v>3.68</v>
      </c>
      <c r="XR15" s="17">
        <v>2.8159999999999998</v>
      </c>
      <c r="XS15" s="17">
        <v>0.38400000000000001</v>
      </c>
      <c r="XT15" s="17">
        <v>16.899999999999999</v>
      </c>
      <c r="XU15" s="17">
        <v>14</v>
      </c>
      <c r="XV15" s="17">
        <v>14</v>
      </c>
      <c r="XW15" s="17">
        <v>2.9</v>
      </c>
      <c r="XX15" s="17"/>
      <c r="XY15" s="17"/>
      <c r="XZ15" s="17"/>
      <c r="YA15" s="17">
        <v>0</v>
      </c>
      <c r="YB15" s="17"/>
      <c r="YC15" s="17"/>
      <c r="YD15" s="17"/>
      <c r="YE15" s="17">
        <v>0</v>
      </c>
    </row>
    <row r="16" spans="1:655" ht="24" customHeight="1" x14ac:dyDescent="0.25">
      <c r="A16" s="1"/>
      <c r="B16" s="18" t="s">
        <v>72</v>
      </c>
      <c r="C16" s="18" t="s">
        <v>867</v>
      </c>
      <c r="D16" s="19"/>
      <c r="E16" s="19"/>
      <c r="F16" s="19"/>
      <c r="G16" s="19">
        <v>0</v>
      </c>
      <c r="H16" s="19"/>
      <c r="I16" s="19"/>
      <c r="J16" s="19"/>
      <c r="K16" s="19">
        <v>0</v>
      </c>
      <c r="L16" s="19">
        <v>0</v>
      </c>
      <c r="M16" s="19">
        <v>0</v>
      </c>
      <c r="N16" s="19">
        <v>0</v>
      </c>
      <c r="O16" s="19">
        <v>0</v>
      </c>
      <c r="P16" s="19">
        <v>601.5</v>
      </c>
      <c r="Q16" s="19">
        <v>597.07000000000005</v>
      </c>
      <c r="R16" s="19">
        <v>597.06966999999997</v>
      </c>
      <c r="S16" s="19">
        <v>4.4303299999999997</v>
      </c>
      <c r="T16" s="19">
        <v>199.3</v>
      </c>
      <c r="U16" s="19">
        <v>195.18</v>
      </c>
      <c r="V16" s="19">
        <v>195.18487999999999</v>
      </c>
      <c r="W16" s="19">
        <v>4.1151200000000001</v>
      </c>
      <c r="X16" s="19"/>
      <c r="Y16" s="19"/>
      <c r="Z16" s="19"/>
      <c r="AA16" s="19">
        <v>0</v>
      </c>
      <c r="AB16" s="19"/>
      <c r="AC16" s="19"/>
      <c r="AD16" s="19"/>
      <c r="AE16" s="19">
        <v>0</v>
      </c>
      <c r="AF16" s="19">
        <v>60.2</v>
      </c>
      <c r="AG16" s="19">
        <v>61.52</v>
      </c>
      <c r="AH16" s="19">
        <v>61.521949999999997</v>
      </c>
      <c r="AI16" s="19">
        <v>-1.32195</v>
      </c>
      <c r="AJ16" s="19">
        <v>233.6</v>
      </c>
      <c r="AK16" s="19">
        <v>235.98</v>
      </c>
      <c r="AL16" s="19">
        <v>235.97717</v>
      </c>
      <c r="AM16" s="19">
        <v>-2.37717</v>
      </c>
      <c r="AN16" s="19"/>
      <c r="AO16" s="19"/>
      <c r="AP16" s="19"/>
      <c r="AQ16" s="19">
        <v>0</v>
      </c>
      <c r="AR16" s="19"/>
      <c r="AS16" s="19"/>
      <c r="AT16" s="19"/>
      <c r="AU16" s="19">
        <v>0</v>
      </c>
      <c r="AV16" s="19">
        <v>107.4</v>
      </c>
      <c r="AW16" s="19">
        <v>116.66667</v>
      </c>
      <c r="AX16" s="19">
        <v>116.66667</v>
      </c>
      <c r="AY16" s="19">
        <v>-9.2666699999999995</v>
      </c>
      <c r="AZ16" s="19">
        <v>106</v>
      </c>
      <c r="BA16" s="19">
        <v>116.66667</v>
      </c>
      <c r="BB16" s="19">
        <v>116.66667</v>
      </c>
      <c r="BC16" s="19">
        <v>-10.66667</v>
      </c>
      <c r="BD16" s="19">
        <v>106.1</v>
      </c>
      <c r="BE16" s="19">
        <v>116.66667</v>
      </c>
      <c r="BF16" s="19">
        <v>116.66667</v>
      </c>
      <c r="BG16" s="19">
        <v>-10.56667</v>
      </c>
      <c r="BH16" s="19">
        <v>208</v>
      </c>
      <c r="BI16" s="19">
        <v>175</v>
      </c>
      <c r="BJ16" s="19">
        <v>175</v>
      </c>
      <c r="BK16" s="19">
        <v>33</v>
      </c>
      <c r="BL16" s="19">
        <v>109.7</v>
      </c>
      <c r="BM16" s="19">
        <v>119.66</v>
      </c>
      <c r="BN16" s="19">
        <v>119.65812</v>
      </c>
      <c r="BO16" s="19">
        <v>-9.9581199999999992</v>
      </c>
      <c r="BP16" s="19">
        <v>67.400000000000006</v>
      </c>
      <c r="BQ16" s="19">
        <v>59.83</v>
      </c>
      <c r="BR16" s="19">
        <v>59.829059999999998</v>
      </c>
      <c r="BS16" s="19">
        <v>7.5709400000000002</v>
      </c>
      <c r="BT16" s="19">
        <v>563.79999999999995</v>
      </c>
      <c r="BU16" s="19">
        <v>568.29999999999995</v>
      </c>
      <c r="BV16" s="19">
        <v>568.29854</v>
      </c>
      <c r="BW16" s="19">
        <v>-4.4985400000000002</v>
      </c>
      <c r="BX16" s="19">
        <v>10.5</v>
      </c>
      <c r="BY16" s="19">
        <v>10.56</v>
      </c>
      <c r="BZ16" s="19">
        <v>10.561999999999999</v>
      </c>
      <c r="CA16" s="19">
        <v>-6.2E-2</v>
      </c>
      <c r="CB16" s="19"/>
      <c r="CC16" s="19"/>
      <c r="CD16" s="19"/>
      <c r="CE16" s="19">
        <v>0</v>
      </c>
      <c r="CF16" s="19"/>
      <c r="CG16" s="19"/>
      <c r="CH16" s="19"/>
      <c r="CI16" s="19">
        <v>0</v>
      </c>
      <c r="CJ16" s="19"/>
      <c r="CK16" s="19"/>
      <c r="CL16" s="19"/>
      <c r="CM16" s="19">
        <v>0</v>
      </c>
      <c r="CN16" s="19"/>
      <c r="CO16" s="19"/>
      <c r="CP16" s="19"/>
      <c r="CQ16" s="19">
        <v>0</v>
      </c>
      <c r="CR16" s="19">
        <v>167.5</v>
      </c>
      <c r="CS16" s="19">
        <v>164.71</v>
      </c>
      <c r="CT16" s="19">
        <v>164.70732000000001</v>
      </c>
      <c r="CU16" s="19">
        <v>2.7926799999999998</v>
      </c>
      <c r="CV16" s="19">
        <v>7.3</v>
      </c>
      <c r="CW16" s="19">
        <v>7.69</v>
      </c>
      <c r="CX16" s="19">
        <v>7.6877500000000003</v>
      </c>
      <c r="CY16" s="19">
        <v>-0.38774999999999998</v>
      </c>
      <c r="CZ16" s="19">
        <v>3.6</v>
      </c>
      <c r="DA16" s="19">
        <v>4.22</v>
      </c>
      <c r="DB16" s="19">
        <v>4.2199</v>
      </c>
      <c r="DC16" s="19">
        <v>-0.61990000000000001</v>
      </c>
      <c r="DD16" s="19"/>
      <c r="DE16" s="19">
        <v>0</v>
      </c>
      <c r="DF16" s="19">
        <v>0</v>
      </c>
      <c r="DG16" s="19">
        <v>0</v>
      </c>
      <c r="DH16" s="19">
        <v>6.8</v>
      </c>
      <c r="DI16" s="19">
        <v>6.88</v>
      </c>
      <c r="DJ16" s="19">
        <v>6.8787000000000003</v>
      </c>
      <c r="DK16" s="19">
        <v>-7.8700000000000006E-2</v>
      </c>
      <c r="DL16" s="19">
        <v>10.199999999999999</v>
      </c>
      <c r="DM16" s="19">
        <v>10</v>
      </c>
      <c r="DN16" s="19">
        <v>9.9997900000000008</v>
      </c>
      <c r="DO16" s="19">
        <v>0.20021</v>
      </c>
      <c r="DP16" s="19">
        <v>90</v>
      </c>
      <c r="DQ16" s="19">
        <v>89.75</v>
      </c>
      <c r="DR16" s="19">
        <v>89.068340000000006</v>
      </c>
      <c r="DS16" s="19">
        <v>0.93166000000000004</v>
      </c>
      <c r="DT16" s="19">
        <v>5.8</v>
      </c>
      <c r="DU16" s="19">
        <v>8.91</v>
      </c>
      <c r="DV16" s="19">
        <v>8.9130000000000003</v>
      </c>
      <c r="DW16" s="19">
        <v>-3.113</v>
      </c>
      <c r="DX16" s="19"/>
      <c r="DY16" s="19"/>
      <c r="DZ16" s="19"/>
      <c r="EA16" s="19">
        <v>0</v>
      </c>
      <c r="EB16" s="19"/>
      <c r="EC16" s="19"/>
      <c r="ED16" s="19"/>
      <c r="EE16" s="19">
        <v>0</v>
      </c>
      <c r="EF16" s="19"/>
      <c r="EG16" s="19"/>
      <c r="EH16" s="19"/>
      <c r="EI16" s="19">
        <v>0</v>
      </c>
      <c r="EJ16" s="19">
        <v>111.1</v>
      </c>
      <c r="EK16" s="19">
        <v>112.91</v>
      </c>
      <c r="EL16" s="19">
        <v>112.90537</v>
      </c>
      <c r="EM16" s="19">
        <v>-1.8053699999999999</v>
      </c>
      <c r="EN16" s="19">
        <v>223.3</v>
      </c>
      <c r="EO16" s="19">
        <v>221.56</v>
      </c>
      <c r="EP16" s="19">
        <v>221.55625000000001</v>
      </c>
      <c r="EQ16" s="19">
        <v>1.7437499999999999</v>
      </c>
      <c r="ER16" s="19"/>
      <c r="ES16" s="19"/>
      <c r="ET16" s="19"/>
      <c r="EU16" s="19">
        <v>0</v>
      </c>
      <c r="EV16" s="19"/>
      <c r="EW16" s="19"/>
      <c r="EX16" s="19"/>
      <c r="EY16" s="19">
        <v>0</v>
      </c>
      <c r="EZ16" s="19"/>
      <c r="FA16" s="19"/>
      <c r="FB16" s="19"/>
      <c r="FC16" s="19">
        <v>0</v>
      </c>
      <c r="FD16" s="19">
        <v>6.5</v>
      </c>
      <c r="FE16" s="19">
        <v>6.39</v>
      </c>
      <c r="FF16" s="19">
        <v>6.39</v>
      </c>
      <c r="FG16" s="19">
        <v>0.11</v>
      </c>
      <c r="FH16" s="19">
        <v>436.8</v>
      </c>
      <c r="FI16" s="19">
        <v>458.88</v>
      </c>
      <c r="FJ16" s="19">
        <v>458.87804999999997</v>
      </c>
      <c r="FK16" s="19">
        <v>-22.078050000000001</v>
      </c>
      <c r="FL16" s="19">
        <v>81.8</v>
      </c>
      <c r="FM16" s="19">
        <v>81.95</v>
      </c>
      <c r="FN16" s="19">
        <v>81.954149999999998</v>
      </c>
      <c r="FO16" s="19">
        <v>-0.15415000000000001</v>
      </c>
      <c r="FP16" s="19">
        <v>144.1</v>
      </c>
      <c r="FQ16" s="19">
        <v>148.63</v>
      </c>
      <c r="FR16" s="19">
        <v>148.62634</v>
      </c>
      <c r="FS16" s="19">
        <v>-4.5263400000000003</v>
      </c>
      <c r="FT16" s="19">
        <v>42.1</v>
      </c>
      <c r="FU16" s="19">
        <v>41.5</v>
      </c>
      <c r="FV16" s="19">
        <v>41.498959999999997</v>
      </c>
      <c r="FW16" s="19">
        <v>0.60104000000000002</v>
      </c>
      <c r="FX16" s="19">
        <v>18.7</v>
      </c>
      <c r="FY16" s="19">
        <v>19.29</v>
      </c>
      <c r="FZ16" s="19">
        <v>19.28585</v>
      </c>
      <c r="GA16" s="19">
        <v>-0.58584999999999998</v>
      </c>
      <c r="GB16" s="19">
        <v>19.7</v>
      </c>
      <c r="GC16" s="19">
        <v>19.32</v>
      </c>
      <c r="GD16" s="19">
        <v>19.317070000000001</v>
      </c>
      <c r="GE16" s="19">
        <v>0.38292999999999999</v>
      </c>
      <c r="GF16" s="19">
        <v>90.4</v>
      </c>
      <c r="GG16" s="19">
        <v>87.66</v>
      </c>
      <c r="GH16" s="19">
        <v>87.657560000000004</v>
      </c>
      <c r="GI16" s="19">
        <v>2.7424400000000002</v>
      </c>
      <c r="GJ16" s="19">
        <v>35.4</v>
      </c>
      <c r="GK16" s="19">
        <v>35</v>
      </c>
      <c r="GL16" s="19">
        <v>35</v>
      </c>
      <c r="GM16" s="19">
        <v>0.4</v>
      </c>
      <c r="GN16" s="19">
        <v>36.799999999999997</v>
      </c>
      <c r="GO16" s="19"/>
      <c r="GP16" s="19"/>
      <c r="GQ16" s="19">
        <v>36.799999999999997</v>
      </c>
      <c r="GR16" s="19"/>
      <c r="GS16" s="19"/>
      <c r="GT16" s="19"/>
      <c r="GU16" s="19">
        <v>0</v>
      </c>
      <c r="GV16" s="19">
        <v>108.8</v>
      </c>
      <c r="GW16" s="19">
        <v>94.04</v>
      </c>
      <c r="GX16" s="19">
        <v>94.044960000000003</v>
      </c>
      <c r="GY16" s="19">
        <v>14.755039999999999</v>
      </c>
      <c r="GZ16" s="19">
        <v>7.6</v>
      </c>
      <c r="HA16" s="19">
        <v>8.4499999999999993</v>
      </c>
      <c r="HB16" s="19">
        <v>8.4518799999999992</v>
      </c>
      <c r="HC16" s="19">
        <v>-0.85187999999999997</v>
      </c>
      <c r="HD16" s="19">
        <v>6.6</v>
      </c>
      <c r="HE16" s="19">
        <v>8.8699999999999992</v>
      </c>
      <c r="HF16" s="19">
        <v>8.8668200000000006</v>
      </c>
      <c r="HG16" s="19">
        <v>-2.2668200000000001</v>
      </c>
      <c r="HH16" s="19">
        <v>46.8</v>
      </c>
      <c r="HI16" s="19">
        <v>47.27</v>
      </c>
      <c r="HJ16" s="19">
        <v>47.26634</v>
      </c>
      <c r="HK16" s="19">
        <v>-0.46633999999999998</v>
      </c>
      <c r="HL16" s="19">
        <v>22.1</v>
      </c>
      <c r="HM16" s="19">
        <v>20.04</v>
      </c>
      <c r="HN16" s="19">
        <v>20.036100000000001</v>
      </c>
      <c r="HO16" s="19">
        <v>2.0638999999999998</v>
      </c>
      <c r="HP16" s="19">
        <v>0</v>
      </c>
      <c r="HQ16" s="19">
        <v>3.89</v>
      </c>
      <c r="HR16" s="19">
        <v>3.8872599999999999</v>
      </c>
      <c r="HS16" s="19">
        <v>-3.8872599999999999</v>
      </c>
      <c r="HT16" s="19">
        <v>37.9</v>
      </c>
      <c r="HU16" s="19">
        <v>34.42</v>
      </c>
      <c r="HV16" s="19">
        <v>34.419510000000002</v>
      </c>
      <c r="HW16" s="19">
        <v>3.4804900000000001</v>
      </c>
      <c r="HX16" s="19">
        <v>174.7</v>
      </c>
      <c r="HY16" s="19">
        <v>171.54</v>
      </c>
      <c r="HZ16" s="19">
        <v>171.54185000000001</v>
      </c>
      <c r="IA16" s="19">
        <v>3.15815</v>
      </c>
      <c r="IB16" s="19">
        <v>0</v>
      </c>
      <c r="IC16" s="19">
        <v>0</v>
      </c>
      <c r="ID16" s="19">
        <v>19.705169999999999</v>
      </c>
      <c r="IE16" s="19">
        <v>-19.705169999999999</v>
      </c>
      <c r="IF16" s="19"/>
      <c r="IG16" s="19"/>
      <c r="IH16" s="19"/>
      <c r="II16" s="19">
        <v>0</v>
      </c>
      <c r="IJ16" s="19"/>
      <c r="IK16" s="19"/>
      <c r="IL16" s="19"/>
      <c r="IM16" s="19">
        <v>0</v>
      </c>
      <c r="IN16" s="19">
        <v>25.3</v>
      </c>
      <c r="IO16" s="19">
        <v>48.42</v>
      </c>
      <c r="IP16" s="19">
        <v>0</v>
      </c>
      <c r="IQ16" s="19">
        <v>25.3</v>
      </c>
      <c r="IR16" s="19"/>
      <c r="IS16" s="19"/>
      <c r="IT16" s="19"/>
      <c r="IU16" s="19">
        <v>0</v>
      </c>
      <c r="IV16" s="19"/>
      <c r="IW16" s="19"/>
      <c r="IX16" s="19"/>
      <c r="IY16" s="19">
        <v>0</v>
      </c>
      <c r="IZ16" s="19"/>
      <c r="JA16" s="19"/>
      <c r="JB16" s="19"/>
      <c r="JC16" s="19">
        <v>0</v>
      </c>
      <c r="JD16" s="19">
        <v>86.6</v>
      </c>
      <c r="JE16" s="19">
        <v>88.82</v>
      </c>
      <c r="JF16" s="19">
        <v>88.815600000000003</v>
      </c>
      <c r="JG16" s="19">
        <v>-2.2155999999999998</v>
      </c>
      <c r="JH16" s="19">
        <v>84.1</v>
      </c>
      <c r="JI16" s="19">
        <v>99.75667</v>
      </c>
      <c r="JJ16" s="19">
        <v>163.47344000000001</v>
      </c>
      <c r="JK16" s="19">
        <v>-79.373440000000002</v>
      </c>
      <c r="JL16" s="19"/>
      <c r="JM16" s="19"/>
      <c r="JN16" s="19"/>
      <c r="JO16" s="19">
        <v>0</v>
      </c>
      <c r="JP16" s="19">
        <v>83.8</v>
      </c>
      <c r="JQ16" s="19">
        <v>99.75667</v>
      </c>
      <c r="JR16" s="19">
        <v>163.47344000000001</v>
      </c>
      <c r="JS16" s="19">
        <v>-79.673439999999999</v>
      </c>
      <c r="JT16" s="19">
        <v>107</v>
      </c>
      <c r="JU16" s="19">
        <v>99.75667</v>
      </c>
      <c r="JV16" s="19">
        <v>163.47344000000001</v>
      </c>
      <c r="JW16" s="19">
        <v>-56.473439999999997</v>
      </c>
      <c r="JX16" s="19"/>
      <c r="JY16" s="19">
        <v>0</v>
      </c>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v>
      </c>
      <c r="LF16" s="19">
        <v>3.9931199999999998</v>
      </c>
      <c r="LG16" s="19">
        <v>0.60687999999999998</v>
      </c>
      <c r="LH16" s="19">
        <v>22.4</v>
      </c>
      <c r="LI16" s="19">
        <v>20.51</v>
      </c>
      <c r="LJ16" s="19">
        <v>28.862819999999999</v>
      </c>
      <c r="LK16" s="19">
        <v>-6.4628199999999998</v>
      </c>
      <c r="LL16" s="19">
        <v>128.69999999999999</v>
      </c>
      <c r="LM16" s="19">
        <v>133.68</v>
      </c>
      <c r="LN16" s="19">
        <v>133.67995999999999</v>
      </c>
      <c r="LO16" s="19">
        <v>-4.9799600000000002</v>
      </c>
      <c r="LP16" s="19">
        <v>63.6</v>
      </c>
      <c r="LQ16" s="19">
        <v>67.459999999999994</v>
      </c>
      <c r="LR16" s="19">
        <v>67.461460000000002</v>
      </c>
      <c r="LS16" s="19">
        <v>-3.8614600000000001</v>
      </c>
      <c r="LT16" s="19">
        <v>76.5</v>
      </c>
      <c r="LU16" s="19">
        <v>78.569999999999993</v>
      </c>
      <c r="LV16" s="19">
        <v>78.567999999999998</v>
      </c>
      <c r="LW16" s="19">
        <v>-2.0680000000000001</v>
      </c>
      <c r="LX16" s="19">
        <v>30.1</v>
      </c>
      <c r="LY16" s="19">
        <v>30.1</v>
      </c>
      <c r="LZ16" s="19">
        <v>30.097560000000001</v>
      </c>
      <c r="MA16" s="19">
        <v>2.4399999999999999E-3</v>
      </c>
      <c r="MB16" s="19"/>
      <c r="MC16" s="19"/>
      <c r="MD16" s="19"/>
      <c r="ME16" s="19">
        <v>0</v>
      </c>
      <c r="MF16" s="19"/>
      <c r="MG16" s="19"/>
      <c r="MH16" s="19"/>
      <c r="MI16" s="19">
        <v>0</v>
      </c>
      <c r="MJ16" s="19"/>
      <c r="MK16" s="19"/>
      <c r="ML16" s="19"/>
      <c r="MM16" s="19">
        <v>0</v>
      </c>
      <c r="MN16" s="19">
        <v>104.2</v>
      </c>
      <c r="MO16" s="19">
        <v>110</v>
      </c>
      <c r="MP16" s="19">
        <v>110</v>
      </c>
      <c r="MQ16" s="19">
        <v>-5.8</v>
      </c>
      <c r="MR16" s="19">
        <v>104.2</v>
      </c>
      <c r="MS16" s="19">
        <v>110</v>
      </c>
      <c r="MT16" s="19">
        <v>110</v>
      </c>
      <c r="MU16" s="19">
        <v>-5.8</v>
      </c>
      <c r="MV16" s="19">
        <v>121</v>
      </c>
      <c r="MW16" s="19">
        <v>110</v>
      </c>
      <c r="MX16" s="19">
        <v>110</v>
      </c>
      <c r="MY16" s="19">
        <v>11</v>
      </c>
      <c r="MZ16" s="19"/>
      <c r="NA16" s="19"/>
      <c r="NB16" s="19">
        <v>0</v>
      </c>
      <c r="NC16" s="19">
        <v>0</v>
      </c>
      <c r="ND16" s="19"/>
      <c r="NE16" s="19"/>
      <c r="NF16" s="19"/>
      <c r="NG16" s="19">
        <v>0</v>
      </c>
      <c r="NH16" s="19">
        <v>0</v>
      </c>
      <c r="NI16" s="19">
        <v>0</v>
      </c>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92.8</v>
      </c>
      <c r="OG16" s="19">
        <v>93.5</v>
      </c>
      <c r="OH16" s="19">
        <v>83.043999999999997</v>
      </c>
      <c r="OI16" s="19">
        <v>9.7560000000000002</v>
      </c>
      <c r="OJ16" s="19">
        <v>0</v>
      </c>
      <c r="OK16" s="19">
        <v>0</v>
      </c>
      <c r="OL16" s="19">
        <v>0</v>
      </c>
      <c r="OM16" s="19">
        <v>0</v>
      </c>
      <c r="ON16" s="19">
        <v>0</v>
      </c>
      <c r="OO16" s="19">
        <v>0.72</v>
      </c>
      <c r="OP16" s="19">
        <v>0.71799999999999997</v>
      </c>
      <c r="OQ16" s="19">
        <v>-0.71799999999999997</v>
      </c>
      <c r="OR16" s="19">
        <v>0</v>
      </c>
      <c r="OS16" s="19">
        <v>0</v>
      </c>
      <c r="OT16" s="19">
        <v>0</v>
      </c>
      <c r="OU16" s="19">
        <v>0</v>
      </c>
      <c r="OV16" s="19">
        <v>20</v>
      </c>
      <c r="OW16" s="19">
        <v>17.559999999999999</v>
      </c>
      <c r="OX16" s="19">
        <v>17.560980000000001</v>
      </c>
      <c r="OY16" s="19">
        <v>2.4390200000000002</v>
      </c>
      <c r="OZ16" s="19">
        <v>9.9</v>
      </c>
      <c r="PA16" s="19">
        <v>9.98</v>
      </c>
      <c r="PB16" s="19">
        <v>9.9830000000000005</v>
      </c>
      <c r="PC16" s="19">
        <v>-8.3000000000000004E-2</v>
      </c>
      <c r="PD16" s="19">
        <v>4.8</v>
      </c>
      <c r="PE16" s="19">
        <v>5.67</v>
      </c>
      <c r="PF16" s="19">
        <v>5.67</v>
      </c>
      <c r="PG16" s="19">
        <v>-0.87</v>
      </c>
      <c r="PH16" s="19">
        <v>1.2</v>
      </c>
      <c r="PI16" s="19">
        <v>1</v>
      </c>
      <c r="PJ16" s="19">
        <v>1</v>
      </c>
      <c r="PK16" s="19">
        <v>0.2</v>
      </c>
      <c r="PL16" s="19">
        <v>3.4</v>
      </c>
      <c r="PM16" s="19">
        <v>3.4</v>
      </c>
      <c r="PN16" s="19">
        <v>3.4</v>
      </c>
      <c r="PO16" s="19">
        <v>0</v>
      </c>
      <c r="PP16" s="19">
        <v>4.9000000000000004</v>
      </c>
      <c r="PQ16" s="19">
        <v>4.8</v>
      </c>
      <c r="PR16" s="19">
        <v>4.8</v>
      </c>
      <c r="PS16" s="19">
        <v>0.1</v>
      </c>
      <c r="PT16" s="19">
        <v>20.3</v>
      </c>
      <c r="PU16" s="19">
        <v>19.510000000000002</v>
      </c>
      <c r="PV16" s="19">
        <v>19.5122</v>
      </c>
      <c r="PW16" s="19">
        <v>0.78779999999999994</v>
      </c>
      <c r="PX16" s="19">
        <v>20</v>
      </c>
      <c r="PY16" s="19">
        <v>19.510000000000002</v>
      </c>
      <c r="PZ16" s="19">
        <v>19.5122</v>
      </c>
      <c r="QA16" s="19">
        <v>0.48780000000000001</v>
      </c>
      <c r="QB16" s="19">
        <v>19.100000000000001</v>
      </c>
      <c r="QC16" s="19">
        <v>17.559999999999999</v>
      </c>
      <c r="QD16" s="19">
        <v>17.560980000000001</v>
      </c>
      <c r="QE16" s="19">
        <v>1.5390200000000001</v>
      </c>
      <c r="QF16" s="19">
        <v>3.6</v>
      </c>
      <c r="QG16" s="19">
        <v>3.5</v>
      </c>
      <c r="QH16" s="19">
        <v>3.5</v>
      </c>
      <c r="QI16" s="19">
        <v>0.1</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23.2</v>
      </c>
      <c r="QW16" s="19">
        <v>21.39</v>
      </c>
      <c r="QX16" s="19">
        <v>21.390999999999998</v>
      </c>
      <c r="QY16" s="19">
        <v>1.8089999999999999</v>
      </c>
      <c r="QZ16" s="19">
        <v>57.4</v>
      </c>
      <c r="RA16" s="19">
        <v>53.9</v>
      </c>
      <c r="RB16" s="19">
        <v>56.219000000000001</v>
      </c>
      <c r="RC16" s="19">
        <v>1.181</v>
      </c>
      <c r="RD16" s="19">
        <v>4.5999999999999996</v>
      </c>
      <c r="RE16" s="19">
        <v>4.2</v>
      </c>
      <c r="RF16" s="19">
        <v>4.2</v>
      </c>
      <c r="RG16" s="19">
        <v>0.4</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3.3</v>
      </c>
      <c r="RY16" s="19">
        <v>3.3</v>
      </c>
      <c r="RZ16" s="19">
        <v>3.3</v>
      </c>
      <c r="SA16" s="19">
        <v>0</v>
      </c>
      <c r="SB16" s="19">
        <v>5.8</v>
      </c>
      <c r="SC16" s="19">
        <v>0</v>
      </c>
      <c r="SD16" s="19">
        <v>4.58019</v>
      </c>
      <c r="SE16" s="19">
        <v>1.2198100000000001</v>
      </c>
      <c r="SF16" s="19">
        <v>3.1</v>
      </c>
      <c r="SG16" s="19">
        <v>2</v>
      </c>
      <c r="SH16" s="19">
        <v>2</v>
      </c>
      <c r="SI16" s="19">
        <v>1.1000000000000001</v>
      </c>
      <c r="SJ16" s="19"/>
      <c r="SK16" s="19"/>
      <c r="SL16" s="19">
        <v>0.7</v>
      </c>
      <c r="SM16" s="19">
        <v>-0.7</v>
      </c>
      <c r="SN16" s="19">
        <v>19.8</v>
      </c>
      <c r="SO16" s="19">
        <v>19.22</v>
      </c>
      <c r="SP16" s="19">
        <v>19.21951</v>
      </c>
      <c r="SQ16" s="19">
        <v>0.58048999999999995</v>
      </c>
      <c r="SR16" s="19">
        <v>9.6</v>
      </c>
      <c r="SS16" s="19">
        <v>9.5</v>
      </c>
      <c r="ST16" s="19">
        <v>9.5</v>
      </c>
      <c r="SU16" s="19">
        <v>0.1</v>
      </c>
      <c r="SV16" s="19">
        <v>18.399999999999999</v>
      </c>
      <c r="SW16" s="19">
        <v>19.510000000000002</v>
      </c>
      <c r="SX16" s="19">
        <v>19.5122</v>
      </c>
      <c r="SY16" s="19">
        <v>-1.1122000000000001</v>
      </c>
      <c r="SZ16" s="19">
        <v>20.3</v>
      </c>
      <c r="TA16" s="19">
        <v>19.510000000000002</v>
      </c>
      <c r="TB16" s="19">
        <v>19.5122</v>
      </c>
      <c r="TC16" s="19">
        <v>0.78779999999999994</v>
      </c>
      <c r="TD16" s="19">
        <v>19.899999999999999</v>
      </c>
      <c r="TE16" s="19">
        <v>19.32</v>
      </c>
      <c r="TF16" s="19">
        <v>19.317070000000001</v>
      </c>
      <c r="TG16" s="19">
        <v>0.58292999999999995</v>
      </c>
      <c r="TH16" s="19">
        <v>23.2</v>
      </c>
      <c r="TI16" s="19">
        <v>19.23</v>
      </c>
      <c r="TJ16" s="19">
        <v>19.231999999999999</v>
      </c>
      <c r="TK16" s="19">
        <v>3.968</v>
      </c>
      <c r="TL16" s="19">
        <v>36.299999999999997</v>
      </c>
      <c r="TM16" s="19">
        <v>33.700000000000003</v>
      </c>
      <c r="TN16" s="19">
        <v>25.664000000000001</v>
      </c>
      <c r="TO16" s="19">
        <v>10.635999999999999</v>
      </c>
      <c r="TP16" s="19">
        <v>0</v>
      </c>
      <c r="TQ16" s="19">
        <v>0</v>
      </c>
      <c r="TR16" s="19">
        <v>0</v>
      </c>
      <c r="TS16" s="19">
        <v>0</v>
      </c>
      <c r="TT16" s="19">
        <v>93.1</v>
      </c>
      <c r="TU16" s="19">
        <v>71.5</v>
      </c>
      <c r="TV16" s="19">
        <v>53.195</v>
      </c>
      <c r="TW16" s="19">
        <v>39.905000000000001</v>
      </c>
      <c r="TX16" s="19">
        <v>88.5</v>
      </c>
      <c r="TY16" s="19">
        <v>77.400000000000006</v>
      </c>
      <c r="TZ16" s="19">
        <v>67.753</v>
      </c>
      <c r="UA16" s="19">
        <v>20.747</v>
      </c>
      <c r="UB16" s="19">
        <v>12.2</v>
      </c>
      <c r="UC16" s="19">
        <v>3.08</v>
      </c>
      <c r="UD16" s="19">
        <v>3.0819999999999999</v>
      </c>
      <c r="UE16" s="19">
        <v>9.1180000000000003</v>
      </c>
      <c r="UF16" s="19">
        <v>2.8</v>
      </c>
      <c r="UG16" s="19">
        <v>1.96</v>
      </c>
      <c r="UH16" s="19">
        <v>1.9590000000000001</v>
      </c>
      <c r="UI16" s="19">
        <v>0.84099999999999997</v>
      </c>
      <c r="UJ16" s="19">
        <v>21</v>
      </c>
      <c r="UK16" s="19">
        <v>19.510000000000002</v>
      </c>
      <c r="UL16" s="19">
        <v>19.5122</v>
      </c>
      <c r="UM16" s="19">
        <v>1.4878</v>
      </c>
      <c r="UN16" s="19">
        <v>6.8</v>
      </c>
      <c r="UO16" s="19">
        <v>8</v>
      </c>
      <c r="UP16" s="19">
        <v>8</v>
      </c>
      <c r="UQ16" s="19">
        <v>-1.2</v>
      </c>
      <c r="UR16" s="19">
        <v>5.0999999999999996</v>
      </c>
      <c r="US16" s="19">
        <v>8.4</v>
      </c>
      <c r="UT16" s="19">
        <v>8.4</v>
      </c>
      <c r="UU16" s="19">
        <v>-3.3</v>
      </c>
      <c r="UV16" s="19">
        <v>20.399999999999999</v>
      </c>
      <c r="UW16" s="19">
        <v>19.510000000000002</v>
      </c>
      <c r="UX16" s="19">
        <v>19.5122</v>
      </c>
      <c r="UY16" s="19">
        <v>0.88780000000000003</v>
      </c>
      <c r="UZ16" s="19">
        <v>20.399999999999999</v>
      </c>
      <c r="VA16" s="19">
        <v>19.510000000000002</v>
      </c>
      <c r="VB16" s="19">
        <v>19.5122</v>
      </c>
      <c r="VC16" s="19">
        <v>0.88780000000000003</v>
      </c>
      <c r="VD16" s="19">
        <v>20.2</v>
      </c>
      <c r="VE16" s="19">
        <v>19.510000000000002</v>
      </c>
      <c r="VF16" s="19">
        <v>19.5122</v>
      </c>
      <c r="VG16" s="19">
        <v>0.68779999999999997</v>
      </c>
      <c r="VH16" s="19">
        <v>0</v>
      </c>
      <c r="VI16" s="19">
        <v>0.51</v>
      </c>
      <c r="VJ16" s="19">
        <v>0.51400000000000001</v>
      </c>
      <c r="VK16" s="19">
        <v>-0.51400000000000001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58.7</v>
      </c>
      <c r="WC16" s="19">
        <v>67.2</v>
      </c>
      <c r="WD16" s="19">
        <v>44</v>
      </c>
      <c r="WE16" s="19">
        <v>14.7</v>
      </c>
      <c r="WF16" s="19">
        <v>49.8</v>
      </c>
      <c r="WG16" s="19">
        <v>57</v>
      </c>
      <c r="WH16" s="19">
        <v>19</v>
      </c>
      <c r="WI16" s="19">
        <v>30.8</v>
      </c>
      <c r="WJ16" s="19">
        <v>0</v>
      </c>
      <c r="WK16" s="19">
        <v>0</v>
      </c>
      <c r="WL16" s="19">
        <v>0</v>
      </c>
      <c r="WM16" s="19">
        <v>0</v>
      </c>
      <c r="WN16" s="19">
        <v>0</v>
      </c>
      <c r="WO16" s="19">
        <v>0</v>
      </c>
      <c r="WP16" s="19">
        <v>0</v>
      </c>
      <c r="WQ16" s="19">
        <v>0</v>
      </c>
      <c r="WR16" s="19">
        <v>8.6999999999999993</v>
      </c>
      <c r="WS16" s="19">
        <v>8.4</v>
      </c>
      <c r="WT16" s="19">
        <v>8.4</v>
      </c>
      <c r="WU16" s="19">
        <v>0.3</v>
      </c>
      <c r="WV16" s="19">
        <v>20</v>
      </c>
      <c r="WW16" s="19">
        <v>19.32</v>
      </c>
      <c r="WX16" s="19">
        <v>19.317070000000001</v>
      </c>
      <c r="WY16" s="19">
        <v>0.68293000000000004</v>
      </c>
      <c r="WZ16" s="19"/>
      <c r="XA16" s="19"/>
      <c r="XB16" s="19"/>
      <c r="XC16" s="19">
        <v>0</v>
      </c>
      <c r="XD16" s="19">
        <v>42.9</v>
      </c>
      <c r="XE16" s="19">
        <v>44</v>
      </c>
      <c r="XF16" s="19">
        <v>40</v>
      </c>
      <c r="XG16" s="19">
        <v>2.9</v>
      </c>
      <c r="XH16" s="19">
        <v>31.1</v>
      </c>
      <c r="XI16" s="19">
        <v>31</v>
      </c>
      <c r="XJ16" s="19">
        <v>28</v>
      </c>
      <c r="XK16" s="19">
        <v>3.1</v>
      </c>
      <c r="XL16" s="19">
        <v>29.2</v>
      </c>
      <c r="XM16" s="19">
        <v>28.32</v>
      </c>
      <c r="XN16" s="19">
        <v>29.184000000000001</v>
      </c>
      <c r="XO16" s="19">
        <v>1.6E-2</v>
      </c>
      <c r="XP16" s="19">
        <v>3.2</v>
      </c>
      <c r="XQ16" s="19">
        <v>3.68</v>
      </c>
      <c r="XR16" s="19">
        <v>2.8159999999999998</v>
      </c>
      <c r="XS16" s="19">
        <v>0.38400000000000001</v>
      </c>
      <c r="XT16" s="19">
        <v>17</v>
      </c>
      <c r="XU16" s="19">
        <v>14</v>
      </c>
      <c r="XV16" s="19">
        <v>14</v>
      </c>
      <c r="XW16" s="19">
        <v>3</v>
      </c>
      <c r="XX16" s="19"/>
      <c r="XY16" s="19"/>
      <c r="XZ16" s="19"/>
      <c r="YA16" s="19">
        <v>0</v>
      </c>
      <c r="YB16" s="19"/>
      <c r="YC16" s="19"/>
      <c r="YD16" s="19"/>
      <c r="YE16" s="19">
        <v>0</v>
      </c>
    </row>
    <row r="17" spans="1:655" ht="24" customHeight="1" x14ac:dyDescent="0.25">
      <c r="A17" s="1"/>
      <c r="B17" s="13" t="s">
        <v>72</v>
      </c>
      <c r="C17" s="13" t="s">
        <v>868</v>
      </c>
      <c r="D17" s="14"/>
      <c r="E17" s="14"/>
      <c r="F17" s="14"/>
      <c r="G17" s="14">
        <v>0</v>
      </c>
      <c r="H17" s="14"/>
      <c r="I17" s="14"/>
      <c r="J17" s="14"/>
      <c r="K17" s="14">
        <v>0</v>
      </c>
      <c r="L17" s="14">
        <v>0</v>
      </c>
      <c r="M17" s="14">
        <v>0</v>
      </c>
      <c r="N17" s="14">
        <v>0</v>
      </c>
      <c r="O17" s="14">
        <v>0</v>
      </c>
      <c r="P17" s="14">
        <v>595.6</v>
      </c>
      <c r="Q17" s="14">
        <v>597.07000000000005</v>
      </c>
      <c r="R17" s="14">
        <v>597.06966999999997</v>
      </c>
      <c r="S17" s="14">
        <v>-1.46967</v>
      </c>
      <c r="T17" s="14">
        <v>198.5</v>
      </c>
      <c r="U17" s="14">
        <v>195.18</v>
      </c>
      <c r="V17" s="14">
        <v>195.18487999999999</v>
      </c>
      <c r="W17" s="14">
        <v>3.3151199999999998</v>
      </c>
      <c r="X17" s="14"/>
      <c r="Y17" s="14"/>
      <c r="Z17" s="14"/>
      <c r="AA17" s="14">
        <v>0</v>
      </c>
      <c r="AB17" s="14"/>
      <c r="AC17" s="14"/>
      <c r="AD17" s="14"/>
      <c r="AE17" s="14">
        <v>0</v>
      </c>
      <c r="AF17" s="14">
        <v>60</v>
      </c>
      <c r="AG17" s="14">
        <v>92.22</v>
      </c>
      <c r="AH17" s="14">
        <v>92.226339999999993</v>
      </c>
      <c r="AI17" s="14">
        <v>-32.22634</v>
      </c>
      <c r="AJ17" s="14">
        <v>231.3</v>
      </c>
      <c r="AK17" s="14">
        <v>235.98</v>
      </c>
      <c r="AL17" s="14">
        <v>235.97717</v>
      </c>
      <c r="AM17" s="14">
        <v>-4.6771700000000003</v>
      </c>
      <c r="AN17" s="14"/>
      <c r="AO17" s="14"/>
      <c r="AP17" s="14"/>
      <c r="AQ17" s="14">
        <v>0</v>
      </c>
      <c r="AR17" s="14"/>
      <c r="AS17" s="14"/>
      <c r="AT17" s="14"/>
      <c r="AU17" s="14">
        <v>0</v>
      </c>
      <c r="AV17" s="14">
        <v>107</v>
      </c>
      <c r="AW17" s="14">
        <v>116.66667</v>
      </c>
      <c r="AX17" s="14">
        <v>116.66667</v>
      </c>
      <c r="AY17" s="14">
        <v>-9.6666699999999999</v>
      </c>
      <c r="AZ17" s="14">
        <v>107.5</v>
      </c>
      <c r="BA17" s="14">
        <v>116.66667</v>
      </c>
      <c r="BB17" s="14">
        <v>116.66667</v>
      </c>
      <c r="BC17" s="14">
        <v>-9.1666699999999999</v>
      </c>
      <c r="BD17" s="14">
        <v>107</v>
      </c>
      <c r="BE17" s="14">
        <v>116.66667</v>
      </c>
      <c r="BF17" s="14">
        <v>116.66667</v>
      </c>
      <c r="BG17" s="14">
        <v>-9.6666699999999999</v>
      </c>
      <c r="BH17" s="14">
        <v>223.6</v>
      </c>
      <c r="BI17" s="14">
        <v>175</v>
      </c>
      <c r="BJ17" s="14">
        <v>175</v>
      </c>
      <c r="BK17" s="14">
        <v>48.6</v>
      </c>
      <c r="BL17" s="14">
        <v>109.5</v>
      </c>
      <c r="BM17" s="14">
        <v>119.66</v>
      </c>
      <c r="BN17" s="14">
        <v>119.65812</v>
      </c>
      <c r="BO17" s="14">
        <v>-10.15812</v>
      </c>
      <c r="BP17" s="14">
        <v>66.599999999999994</v>
      </c>
      <c r="BQ17" s="14">
        <v>59.83</v>
      </c>
      <c r="BR17" s="14">
        <v>59.829059999999998</v>
      </c>
      <c r="BS17" s="14">
        <v>6.7709400000000004</v>
      </c>
      <c r="BT17" s="14">
        <v>555.70000000000005</v>
      </c>
      <c r="BU17" s="14">
        <v>568.29999999999995</v>
      </c>
      <c r="BV17" s="14">
        <v>568.29854</v>
      </c>
      <c r="BW17" s="14">
        <v>-12.59854</v>
      </c>
      <c r="BX17" s="14">
        <v>10.4</v>
      </c>
      <c r="BY17" s="14">
        <v>10.56</v>
      </c>
      <c r="BZ17" s="14">
        <v>10.561999999999999</v>
      </c>
      <c r="CA17" s="14">
        <v>-0.16200000000000001</v>
      </c>
      <c r="CB17" s="14"/>
      <c r="CC17" s="14"/>
      <c r="CD17" s="14"/>
      <c r="CE17" s="14">
        <v>0</v>
      </c>
      <c r="CF17" s="14"/>
      <c r="CG17" s="14"/>
      <c r="CH17" s="14"/>
      <c r="CI17" s="14">
        <v>0</v>
      </c>
      <c r="CJ17" s="14"/>
      <c r="CK17" s="14"/>
      <c r="CL17" s="14"/>
      <c r="CM17" s="14">
        <v>0</v>
      </c>
      <c r="CN17" s="14"/>
      <c r="CO17" s="14"/>
      <c r="CP17" s="14"/>
      <c r="CQ17" s="14">
        <v>0</v>
      </c>
      <c r="CR17" s="14">
        <v>164.6</v>
      </c>
      <c r="CS17" s="14">
        <v>164.71</v>
      </c>
      <c r="CT17" s="14">
        <v>164.70732000000001</v>
      </c>
      <c r="CU17" s="14">
        <v>-0.10732</v>
      </c>
      <c r="CV17" s="14">
        <v>6.9</v>
      </c>
      <c r="CW17" s="14">
        <v>7.69</v>
      </c>
      <c r="CX17" s="14">
        <v>7.6877500000000003</v>
      </c>
      <c r="CY17" s="14">
        <v>-0.78774999999999995</v>
      </c>
      <c r="CZ17" s="14">
        <v>3.2</v>
      </c>
      <c r="DA17" s="14">
        <v>4.22</v>
      </c>
      <c r="DB17" s="14">
        <v>4.2199</v>
      </c>
      <c r="DC17" s="14">
        <v>-1.0199</v>
      </c>
      <c r="DD17" s="14"/>
      <c r="DE17" s="14">
        <v>0</v>
      </c>
      <c r="DF17" s="14">
        <v>0</v>
      </c>
      <c r="DG17" s="14">
        <v>0</v>
      </c>
      <c r="DH17" s="14">
        <v>6.8</v>
      </c>
      <c r="DI17" s="14">
        <v>6.88</v>
      </c>
      <c r="DJ17" s="14">
        <v>6.8787000000000003</v>
      </c>
      <c r="DK17" s="14">
        <v>-7.8700000000000006E-2</v>
      </c>
      <c r="DL17" s="14">
        <v>10.199999999999999</v>
      </c>
      <c r="DM17" s="14">
        <v>10</v>
      </c>
      <c r="DN17" s="14">
        <v>9.9997900000000008</v>
      </c>
      <c r="DO17" s="14">
        <v>0.20021</v>
      </c>
      <c r="DP17" s="14">
        <v>90.9</v>
      </c>
      <c r="DQ17" s="14">
        <v>89.75</v>
      </c>
      <c r="DR17" s="14">
        <v>89.752300000000005</v>
      </c>
      <c r="DS17" s="14">
        <v>1.1476999999999999</v>
      </c>
      <c r="DT17" s="14">
        <v>5.6</v>
      </c>
      <c r="DU17" s="14">
        <v>8.91</v>
      </c>
      <c r="DV17" s="14">
        <v>8.9130000000000003</v>
      </c>
      <c r="DW17" s="14">
        <v>-3.3130000000000002</v>
      </c>
      <c r="DX17" s="14"/>
      <c r="DY17" s="14"/>
      <c r="DZ17" s="14"/>
      <c r="EA17" s="14">
        <v>0</v>
      </c>
      <c r="EB17" s="14"/>
      <c r="EC17" s="14"/>
      <c r="ED17" s="14"/>
      <c r="EE17" s="14">
        <v>0</v>
      </c>
      <c r="EF17" s="14"/>
      <c r="EG17" s="14"/>
      <c r="EH17" s="14"/>
      <c r="EI17" s="14">
        <v>0</v>
      </c>
      <c r="EJ17" s="14">
        <v>110.6</v>
      </c>
      <c r="EK17" s="14">
        <v>112.91</v>
      </c>
      <c r="EL17" s="14">
        <v>112.90537</v>
      </c>
      <c r="EM17" s="14">
        <v>-2.3053699999999999</v>
      </c>
      <c r="EN17" s="14">
        <v>223.5</v>
      </c>
      <c r="EO17" s="14">
        <v>221.56</v>
      </c>
      <c r="EP17" s="14">
        <v>221.55625000000001</v>
      </c>
      <c r="EQ17" s="14">
        <v>1.9437500000000001</v>
      </c>
      <c r="ER17" s="14"/>
      <c r="ES17" s="14"/>
      <c r="ET17" s="14"/>
      <c r="EU17" s="14">
        <v>0</v>
      </c>
      <c r="EV17" s="14"/>
      <c r="EW17" s="14"/>
      <c r="EX17" s="14"/>
      <c r="EY17" s="14">
        <v>0</v>
      </c>
      <c r="EZ17" s="14"/>
      <c r="FA17" s="14"/>
      <c r="FB17" s="14"/>
      <c r="FC17" s="14">
        <v>0</v>
      </c>
      <c r="FD17" s="14">
        <v>6.4</v>
      </c>
      <c r="FE17" s="14">
        <v>6.39</v>
      </c>
      <c r="FF17" s="14">
        <v>6.39</v>
      </c>
      <c r="FG17" s="14">
        <v>0.01</v>
      </c>
      <c r="FH17" s="14">
        <v>463.1</v>
      </c>
      <c r="FI17" s="14">
        <v>458.88</v>
      </c>
      <c r="FJ17" s="14">
        <v>458.87804999999997</v>
      </c>
      <c r="FK17" s="14">
        <v>4.2219499999999996</v>
      </c>
      <c r="FL17" s="14">
        <v>81.900000000000006</v>
      </c>
      <c r="FM17" s="14">
        <v>81.95</v>
      </c>
      <c r="FN17" s="14">
        <v>81.954149999999998</v>
      </c>
      <c r="FO17" s="14">
        <v>-5.4149999999999997E-2</v>
      </c>
      <c r="FP17" s="14">
        <v>148.69999999999999</v>
      </c>
      <c r="FQ17" s="14">
        <v>148.63</v>
      </c>
      <c r="FR17" s="14">
        <v>148.62634</v>
      </c>
      <c r="FS17" s="14">
        <v>7.3660000000000003E-2</v>
      </c>
      <c r="FT17" s="14">
        <v>42.2</v>
      </c>
      <c r="FU17" s="14">
        <v>41.5</v>
      </c>
      <c r="FV17" s="14">
        <v>41.498959999999997</v>
      </c>
      <c r="FW17" s="14">
        <v>0.70104</v>
      </c>
      <c r="FX17" s="14">
        <v>18.7</v>
      </c>
      <c r="FY17" s="14">
        <v>19.29</v>
      </c>
      <c r="FZ17" s="14">
        <v>19.28585</v>
      </c>
      <c r="GA17" s="14">
        <v>-0.58584999999999998</v>
      </c>
      <c r="GB17" s="14">
        <v>19.7</v>
      </c>
      <c r="GC17" s="14">
        <v>19.32</v>
      </c>
      <c r="GD17" s="14">
        <v>19.317070000000001</v>
      </c>
      <c r="GE17" s="14">
        <v>0.38292999999999999</v>
      </c>
      <c r="GF17" s="14">
        <v>88.9</v>
      </c>
      <c r="GG17" s="14">
        <v>87.66</v>
      </c>
      <c r="GH17" s="14">
        <v>87.657560000000004</v>
      </c>
      <c r="GI17" s="14">
        <v>1.24244</v>
      </c>
      <c r="GJ17" s="14">
        <v>34.799999999999997</v>
      </c>
      <c r="GK17" s="14">
        <v>35</v>
      </c>
      <c r="GL17" s="14">
        <v>35</v>
      </c>
      <c r="GM17" s="14">
        <v>-0.2</v>
      </c>
      <c r="GN17" s="14">
        <v>0</v>
      </c>
      <c r="GO17" s="14"/>
      <c r="GP17" s="14"/>
      <c r="GQ17" s="14">
        <v>0</v>
      </c>
      <c r="GR17" s="14"/>
      <c r="GS17" s="14"/>
      <c r="GT17" s="14"/>
      <c r="GU17" s="14">
        <v>0</v>
      </c>
      <c r="GV17" s="14">
        <v>108.4</v>
      </c>
      <c r="GW17" s="14">
        <v>94.04</v>
      </c>
      <c r="GX17" s="14">
        <v>94.044960000000003</v>
      </c>
      <c r="GY17" s="14">
        <v>14.355040000000001</v>
      </c>
      <c r="GZ17" s="14">
        <v>7.7</v>
      </c>
      <c r="HA17" s="14">
        <v>8.4499999999999993</v>
      </c>
      <c r="HB17" s="14">
        <v>8.4518799999999992</v>
      </c>
      <c r="HC17" s="14">
        <v>-0.75187999999999999</v>
      </c>
      <c r="HD17" s="14">
        <v>6.5</v>
      </c>
      <c r="HE17" s="14">
        <v>8.8699999999999992</v>
      </c>
      <c r="HF17" s="14">
        <v>8.8668200000000006</v>
      </c>
      <c r="HG17" s="14">
        <v>-2.3668200000000001</v>
      </c>
      <c r="HH17" s="14">
        <v>46.4</v>
      </c>
      <c r="HI17" s="14">
        <v>47.27</v>
      </c>
      <c r="HJ17" s="14">
        <v>47.26634</v>
      </c>
      <c r="HK17" s="14">
        <v>-0.86634</v>
      </c>
      <c r="HL17" s="14">
        <v>22.1</v>
      </c>
      <c r="HM17" s="14">
        <v>20.04</v>
      </c>
      <c r="HN17" s="14">
        <v>20.036100000000001</v>
      </c>
      <c r="HO17" s="14">
        <v>2.0638999999999998</v>
      </c>
      <c r="HP17" s="14">
        <v>0</v>
      </c>
      <c r="HQ17" s="14">
        <v>3.89</v>
      </c>
      <c r="HR17" s="14">
        <v>3.8872599999999999</v>
      </c>
      <c r="HS17" s="14">
        <v>-3.8872599999999999</v>
      </c>
      <c r="HT17" s="14">
        <v>37.5</v>
      </c>
      <c r="HU17" s="14">
        <v>34.42</v>
      </c>
      <c r="HV17" s="14">
        <v>34.419510000000002</v>
      </c>
      <c r="HW17" s="14">
        <v>3.0804900000000002</v>
      </c>
      <c r="HX17" s="14">
        <v>172.7</v>
      </c>
      <c r="HY17" s="14">
        <v>171.54</v>
      </c>
      <c r="HZ17" s="14">
        <v>171.54185000000001</v>
      </c>
      <c r="IA17" s="14">
        <v>1.15815</v>
      </c>
      <c r="IB17" s="14">
        <v>0</v>
      </c>
      <c r="IC17" s="14">
        <v>0</v>
      </c>
      <c r="ID17" s="14">
        <v>18.17793</v>
      </c>
      <c r="IE17" s="14">
        <v>-18.17793</v>
      </c>
      <c r="IF17" s="14"/>
      <c r="IG17" s="14"/>
      <c r="IH17" s="14"/>
      <c r="II17" s="14">
        <v>0</v>
      </c>
      <c r="IJ17" s="14"/>
      <c r="IK17" s="14"/>
      <c r="IL17" s="14"/>
      <c r="IM17" s="14">
        <v>0</v>
      </c>
      <c r="IN17" s="14">
        <v>25</v>
      </c>
      <c r="IO17" s="14">
        <v>41.41</v>
      </c>
      <c r="IP17" s="14">
        <v>0</v>
      </c>
      <c r="IQ17" s="14">
        <v>25</v>
      </c>
      <c r="IR17" s="14"/>
      <c r="IS17" s="14"/>
      <c r="IT17" s="14"/>
      <c r="IU17" s="14">
        <v>0</v>
      </c>
      <c r="IV17" s="14"/>
      <c r="IW17" s="14"/>
      <c r="IX17" s="14"/>
      <c r="IY17" s="14">
        <v>0</v>
      </c>
      <c r="IZ17" s="14"/>
      <c r="JA17" s="14"/>
      <c r="JB17" s="14"/>
      <c r="JC17" s="14">
        <v>0</v>
      </c>
      <c r="JD17" s="14">
        <v>86.2</v>
      </c>
      <c r="JE17" s="14">
        <v>88.82</v>
      </c>
      <c r="JF17" s="14">
        <v>88.815600000000003</v>
      </c>
      <c r="JG17" s="14">
        <v>-2.6156000000000001</v>
      </c>
      <c r="JH17" s="14">
        <v>83.5</v>
      </c>
      <c r="JI17" s="14">
        <v>103.93333</v>
      </c>
      <c r="JJ17" s="14">
        <v>160.73302000000001</v>
      </c>
      <c r="JK17" s="14">
        <v>-77.233019999999996</v>
      </c>
      <c r="JL17" s="14"/>
      <c r="JM17" s="14"/>
      <c r="JN17" s="14"/>
      <c r="JO17" s="14">
        <v>0</v>
      </c>
      <c r="JP17" s="14">
        <v>83.5</v>
      </c>
      <c r="JQ17" s="14">
        <v>103.93333</v>
      </c>
      <c r="JR17" s="14">
        <v>160.73302000000001</v>
      </c>
      <c r="JS17" s="14">
        <v>-77.233019999999996</v>
      </c>
      <c r="JT17" s="14">
        <v>108.1</v>
      </c>
      <c r="JU17" s="14">
        <v>103.93333</v>
      </c>
      <c r="JV17" s="14">
        <v>160.73302000000001</v>
      </c>
      <c r="JW17" s="14">
        <v>-52.633020000000002</v>
      </c>
      <c r="JX17" s="14"/>
      <c r="JY17" s="14">
        <v>0</v>
      </c>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v>
      </c>
      <c r="LF17" s="14">
        <v>3.9931199999999998</v>
      </c>
      <c r="LG17" s="14">
        <v>0.60687999999999998</v>
      </c>
      <c r="LH17" s="14">
        <v>19.5</v>
      </c>
      <c r="LI17" s="14">
        <v>20.51</v>
      </c>
      <c r="LJ17" s="14">
        <v>26.524010000000001</v>
      </c>
      <c r="LK17" s="14">
        <v>-7.0240099999999996</v>
      </c>
      <c r="LL17" s="14">
        <v>131.6</v>
      </c>
      <c r="LM17" s="14">
        <v>133.68</v>
      </c>
      <c r="LN17" s="14">
        <v>133.67995999999999</v>
      </c>
      <c r="LO17" s="14">
        <v>-2.0799599999999998</v>
      </c>
      <c r="LP17" s="14">
        <v>63.2</v>
      </c>
      <c r="LQ17" s="14">
        <v>67.459999999999994</v>
      </c>
      <c r="LR17" s="14">
        <v>67.461460000000002</v>
      </c>
      <c r="LS17" s="14">
        <v>-4.2614599999999996</v>
      </c>
      <c r="LT17" s="14">
        <v>76.5</v>
      </c>
      <c r="LU17" s="14">
        <v>78.569999999999993</v>
      </c>
      <c r="LV17" s="14">
        <v>78.567999999999998</v>
      </c>
      <c r="LW17" s="14">
        <v>-2.0680000000000001</v>
      </c>
      <c r="LX17" s="14">
        <v>29.9</v>
      </c>
      <c r="LY17" s="14">
        <v>30.1</v>
      </c>
      <c r="LZ17" s="14">
        <v>30.097560000000001</v>
      </c>
      <c r="MA17" s="14">
        <v>-0.19756000000000001</v>
      </c>
      <c r="MB17" s="14"/>
      <c r="MC17" s="14"/>
      <c r="MD17" s="14"/>
      <c r="ME17" s="14">
        <v>0</v>
      </c>
      <c r="MF17" s="14"/>
      <c r="MG17" s="14"/>
      <c r="MH17" s="14"/>
      <c r="MI17" s="14">
        <v>0</v>
      </c>
      <c r="MJ17" s="14"/>
      <c r="MK17" s="14"/>
      <c r="ML17" s="14"/>
      <c r="MM17" s="14">
        <v>0</v>
      </c>
      <c r="MN17" s="14">
        <v>104</v>
      </c>
      <c r="MO17" s="14">
        <v>110</v>
      </c>
      <c r="MP17" s="14">
        <v>110</v>
      </c>
      <c r="MQ17" s="14">
        <v>-6</v>
      </c>
      <c r="MR17" s="14">
        <v>104</v>
      </c>
      <c r="MS17" s="14">
        <v>110</v>
      </c>
      <c r="MT17" s="14">
        <v>110</v>
      </c>
      <c r="MU17" s="14">
        <v>-6</v>
      </c>
      <c r="MV17" s="14">
        <v>120.7</v>
      </c>
      <c r="MW17" s="14">
        <v>110</v>
      </c>
      <c r="MX17" s="14">
        <v>110</v>
      </c>
      <c r="MY17" s="14">
        <v>10.7</v>
      </c>
      <c r="MZ17" s="14"/>
      <c r="NA17" s="14"/>
      <c r="NB17" s="14">
        <v>0</v>
      </c>
      <c r="NC17" s="14">
        <v>0</v>
      </c>
      <c r="ND17" s="14"/>
      <c r="NE17" s="14"/>
      <c r="NF17" s="14"/>
      <c r="NG17" s="14">
        <v>0</v>
      </c>
      <c r="NH17" s="14">
        <v>0</v>
      </c>
      <c r="NI17" s="14">
        <v>0</v>
      </c>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96.5</v>
      </c>
      <c r="OG17" s="14">
        <v>91.9</v>
      </c>
      <c r="OH17" s="14">
        <v>82.296000000000006</v>
      </c>
      <c r="OI17" s="14">
        <v>14.204000000000001</v>
      </c>
      <c r="OJ17" s="14">
        <v>0</v>
      </c>
      <c r="OK17" s="14">
        <v>0</v>
      </c>
      <c r="OL17" s="14">
        <v>0</v>
      </c>
      <c r="OM17" s="14">
        <v>0</v>
      </c>
      <c r="ON17" s="14">
        <v>0</v>
      </c>
      <c r="OO17" s="14">
        <v>0.65</v>
      </c>
      <c r="OP17" s="14">
        <v>0.64900000000000002</v>
      </c>
      <c r="OQ17" s="14">
        <v>-0.64900000000000002</v>
      </c>
      <c r="OR17" s="14">
        <v>0</v>
      </c>
      <c r="OS17" s="14">
        <v>0</v>
      </c>
      <c r="OT17" s="14">
        <v>0</v>
      </c>
      <c r="OU17" s="14">
        <v>0</v>
      </c>
      <c r="OV17" s="14">
        <v>20</v>
      </c>
      <c r="OW17" s="14">
        <v>17.559999999999999</v>
      </c>
      <c r="OX17" s="14">
        <v>17.560980000000001</v>
      </c>
      <c r="OY17" s="14">
        <v>2.4390200000000002</v>
      </c>
      <c r="OZ17" s="14">
        <v>9.9</v>
      </c>
      <c r="PA17" s="14">
        <v>9.98</v>
      </c>
      <c r="PB17" s="14">
        <v>9.9830000000000005</v>
      </c>
      <c r="PC17" s="14">
        <v>-8.3000000000000004E-2</v>
      </c>
      <c r="PD17" s="14">
        <v>4.8</v>
      </c>
      <c r="PE17" s="14">
        <v>5.67</v>
      </c>
      <c r="PF17" s="14">
        <v>5.67</v>
      </c>
      <c r="PG17" s="14">
        <v>-0.87</v>
      </c>
      <c r="PH17" s="14">
        <v>1.2</v>
      </c>
      <c r="PI17" s="14">
        <v>1</v>
      </c>
      <c r="PJ17" s="14">
        <v>1</v>
      </c>
      <c r="PK17" s="14">
        <v>0.2</v>
      </c>
      <c r="PL17" s="14">
        <v>3.4</v>
      </c>
      <c r="PM17" s="14">
        <v>3.4</v>
      </c>
      <c r="PN17" s="14">
        <v>3.4</v>
      </c>
      <c r="PO17" s="14">
        <v>0</v>
      </c>
      <c r="PP17" s="14">
        <v>4.9000000000000004</v>
      </c>
      <c r="PQ17" s="14">
        <v>4.8</v>
      </c>
      <c r="PR17" s="14">
        <v>4.8</v>
      </c>
      <c r="PS17" s="14">
        <v>0.1</v>
      </c>
      <c r="PT17" s="14">
        <v>20.100000000000001</v>
      </c>
      <c r="PU17" s="14">
        <v>19.510000000000002</v>
      </c>
      <c r="PV17" s="14">
        <v>19.5122</v>
      </c>
      <c r="PW17" s="14">
        <v>0.58779999999999999</v>
      </c>
      <c r="PX17" s="14">
        <v>20</v>
      </c>
      <c r="PY17" s="14">
        <v>19.510000000000002</v>
      </c>
      <c r="PZ17" s="14">
        <v>19.5122</v>
      </c>
      <c r="QA17" s="14">
        <v>0.48780000000000001</v>
      </c>
      <c r="QB17" s="14">
        <v>19.100000000000001</v>
      </c>
      <c r="QC17" s="14">
        <v>17.559999999999999</v>
      </c>
      <c r="QD17" s="14">
        <v>17.560980000000001</v>
      </c>
      <c r="QE17" s="14">
        <v>1.5390200000000001</v>
      </c>
      <c r="QF17" s="14">
        <v>3.6</v>
      </c>
      <c r="QG17" s="14">
        <v>3.5</v>
      </c>
      <c r="QH17" s="14">
        <v>3.5</v>
      </c>
      <c r="QI17" s="14">
        <v>0.1</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23.2</v>
      </c>
      <c r="QW17" s="14">
        <v>21.4</v>
      </c>
      <c r="QX17" s="14">
        <v>21.398</v>
      </c>
      <c r="QY17" s="14">
        <v>1.802</v>
      </c>
      <c r="QZ17" s="14">
        <v>52.4</v>
      </c>
      <c r="RA17" s="14">
        <v>52.5</v>
      </c>
      <c r="RB17" s="14">
        <v>56.46</v>
      </c>
      <c r="RC17" s="14">
        <v>-4.0599999999999996</v>
      </c>
      <c r="RD17" s="14">
        <v>4.5999999999999996</v>
      </c>
      <c r="RE17" s="14">
        <v>4.2</v>
      </c>
      <c r="RF17" s="14">
        <v>4.2</v>
      </c>
      <c r="RG17" s="14">
        <v>0.4</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2.8</v>
      </c>
      <c r="RY17" s="14">
        <v>3.3</v>
      </c>
      <c r="RZ17" s="14">
        <v>3.3</v>
      </c>
      <c r="SA17" s="14">
        <v>-0.5</v>
      </c>
      <c r="SB17" s="14">
        <v>5.8</v>
      </c>
      <c r="SC17" s="14">
        <v>0</v>
      </c>
      <c r="SD17" s="14">
        <v>4.2252099999999997</v>
      </c>
      <c r="SE17" s="14">
        <v>1.5747899999999999</v>
      </c>
      <c r="SF17" s="14">
        <v>3.1</v>
      </c>
      <c r="SG17" s="14">
        <v>2</v>
      </c>
      <c r="SH17" s="14">
        <v>2</v>
      </c>
      <c r="SI17" s="14">
        <v>1.1000000000000001</v>
      </c>
      <c r="SJ17" s="14"/>
      <c r="SK17" s="14"/>
      <c r="SL17" s="14">
        <v>0.7</v>
      </c>
      <c r="SM17" s="14">
        <v>-0.7</v>
      </c>
      <c r="SN17" s="14">
        <v>19.8</v>
      </c>
      <c r="SO17" s="14">
        <v>19.22</v>
      </c>
      <c r="SP17" s="14">
        <v>19.21951</v>
      </c>
      <c r="SQ17" s="14">
        <v>0.58048999999999995</v>
      </c>
      <c r="SR17" s="14">
        <v>9.6999999999999993</v>
      </c>
      <c r="SS17" s="14">
        <v>9.5</v>
      </c>
      <c r="ST17" s="14">
        <v>9.5</v>
      </c>
      <c r="SU17" s="14">
        <v>0.2</v>
      </c>
      <c r="SV17" s="14">
        <v>18.2</v>
      </c>
      <c r="SW17" s="14">
        <v>19.510000000000002</v>
      </c>
      <c r="SX17" s="14">
        <v>19.5122</v>
      </c>
      <c r="SY17" s="14">
        <v>-1.3122</v>
      </c>
      <c r="SZ17" s="14">
        <v>20.2</v>
      </c>
      <c r="TA17" s="14">
        <v>19.510000000000002</v>
      </c>
      <c r="TB17" s="14">
        <v>19.5122</v>
      </c>
      <c r="TC17" s="14">
        <v>0.68779999999999997</v>
      </c>
      <c r="TD17" s="14">
        <v>20</v>
      </c>
      <c r="TE17" s="14">
        <v>19.32</v>
      </c>
      <c r="TF17" s="14">
        <v>19.317070000000001</v>
      </c>
      <c r="TG17" s="14">
        <v>0.68293000000000004</v>
      </c>
      <c r="TH17" s="14">
        <v>28.2</v>
      </c>
      <c r="TI17" s="14">
        <v>19.75</v>
      </c>
      <c r="TJ17" s="14">
        <v>19.751000000000001</v>
      </c>
      <c r="TK17" s="14">
        <v>8.4489999999999998</v>
      </c>
      <c r="TL17" s="14">
        <v>34.6</v>
      </c>
      <c r="TM17" s="14">
        <v>32.4</v>
      </c>
      <c r="TN17" s="14">
        <v>25.533000000000001</v>
      </c>
      <c r="TO17" s="14">
        <v>9.0670000000000002</v>
      </c>
      <c r="TP17" s="14">
        <v>0</v>
      </c>
      <c r="TQ17" s="14">
        <v>0</v>
      </c>
      <c r="TR17" s="14">
        <v>0</v>
      </c>
      <c r="TS17" s="14">
        <v>0</v>
      </c>
      <c r="TT17" s="14">
        <v>62.4</v>
      </c>
      <c r="TU17" s="14">
        <v>69</v>
      </c>
      <c r="TV17" s="14">
        <v>50.173999999999999</v>
      </c>
      <c r="TW17" s="14">
        <v>12.226000000000001</v>
      </c>
      <c r="TX17" s="14">
        <v>79.7</v>
      </c>
      <c r="TY17" s="14">
        <v>77.2</v>
      </c>
      <c r="TZ17" s="14">
        <v>65.941000000000003</v>
      </c>
      <c r="UA17" s="14">
        <v>13.759</v>
      </c>
      <c r="UB17" s="14">
        <v>6.5</v>
      </c>
      <c r="UC17" s="14">
        <v>2.67</v>
      </c>
      <c r="UD17" s="14">
        <v>2.6659999999999999</v>
      </c>
      <c r="UE17" s="14">
        <v>3.8340000000000001</v>
      </c>
      <c r="UF17" s="14">
        <v>2</v>
      </c>
      <c r="UG17" s="14">
        <v>1.74</v>
      </c>
      <c r="UH17" s="14">
        <v>1.7350000000000001</v>
      </c>
      <c r="UI17" s="14">
        <v>0.26500000000000001</v>
      </c>
      <c r="UJ17" s="14">
        <v>21</v>
      </c>
      <c r="UK17" s="14">
        <v>19.510000000000002</v>
      </c>
      <c r="UL17" s="14">
        <v>19.5122</v>
      </c>
      <c r="UM17" s="14">
        <v>1.4878</v>
      </c>
      <c r="UN17" s="14">
        <v>6.8</v>
      </c>
      <c r="UO17" s="14">
        <v>8</v>
      </c>
      <c r="UP17" s="14">
        <v>8</v>
      </c>
      <c r="UQ17" s="14">
        <v>-1.2</v>
      </c>
      <c r="UR17" s="14">
        <v>5</v>
      </c>
      <c r="US17" s="14">
        <v>8.4</v>
      </c>
      <c r="UT17" s="14">
        <v>8.4</v>
      </c>
      <c r="UU17" s="14">
        <v>-3.4</v>
      </c>
      <c r="UV17" s="14">
        <v>20.399999999999999</v>
      </c>
      <c r="UW17" s="14">
        <v>19.510000000000002</v>
      </c>
      <c r="UX17" s="14">
        <v>19.5122</v>
      </c>
      <c r="UY17" s="14">
        <v>0.88780000000000003</v>
      </c>
      <c r="UZ17" s="14">
        <v>20.399999999999999</v>
      </c>
      <c r="VA17" s="14">
        <v>19.510000000000002</v>
      </c>
      <c r="VB17" s="14">
        <v>19.5122</v>
      </c>
      <c r="VC17" s="14">
        <v>0.88780000000000003</v>
      </c>
      <c r="VD17" s="14">
        <v>20.2</v>
      </c>
      <c r="VE17" s="14">
        <v>19.510000000000002</v>
      </c>
      <c r="VF17" s="14">
        <v>19.5122</v>
      </c>
      <c r="VG17" s="14">
        <v>0.68779999999999997</v>
      </c>
      <c r="VH17" s="14">
        <v>0</v>
      </c>
      <c r="VI17" s="14">
        <v>0.48</v>
      </c>
      <c r="VJ17" s="14">
        <v>0.47899999999999998</v>
      </c>
      <c r="VK17" s="14">
        <v>-0.47899999999999998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37.1</v>
      </c>
      <c r="WC17" s="14">
        <v>65.3</v>
      </c>
      <c r="WD17" s="14">
        <v>44</v>
      </c>
      <c r="WE17" s="14">
        <v>-6.9</v>
      </c>
      <c r="WF17" s="14">
        <v>35.9</v>
      </c>
      <c r="WG17" s="14">
        <v>54.6</v>
      </c>
      <c r="WH17" s="14">
        <v>18</v>
      </c>
      <c r="WI17" s="14">
        <v>17.899999999999999</v>
      </c>
      <c r="WJ17" s="14">
        <v>0</v>
      </c>
      <c r="WK17" s="14">
        <v>0</v>
      </c>
      <c r="WL17" s="14">
        <v>0</v>
      </c>
      <c r="WM17" s="14">
        <v>0</v>
      </c>
      <c r="WN17" s="14">
        <v>0</v>
      </c>
      <c r="WO17" s="14">
        <v>0</v>
      </c>
      <c r="WP17" s="14">
        <v>0</v>
      </c>
      <c r="WQ17" s="14">
        <v>0</v>
      </c>
      <c r="WR17" s="14">
        <v>8.6</v>
      </c>
      <c r="WS17" s="14">
        <v>8.4</v>
      </c>
      <c r="WT17" s="14">
        <v>8.4</v>
      </c>
      <c r="WU17" s="14">
        <v>0.2</v>
      </c>
      <c r="WV17" s="14">
        <v>20</v>
      </c>
      <c r="WW17" s="14">
        <v>19.32</v>
      </c>
      <c r="WX17" s="14">
        <v>19.317070000000001</v>
      </c>
      <c r="WY17" s="14">
        <v>0.68293000000000004</v>
      </c>
      <c r="WZ17" s="14"/>
      <c r="XA17" s="14"/>
      <c r="XB17" s="14"/>
      <c r="XC17" s="14">
        <v>0</v>
      </c>
      <c r="XD17" s="14">
        <v>43</v>
      </c>
      <c r="XE17" s="14">
        <v>44</v>
      </c>
      <c r="XF17" s="14">
        <v>40</v>
      </c>
      <c r="XG17" s="14">
        <v>3</v>
      </c>
      <c r="XH17" s="14">
        <v>31.4</v>
      </c>
      <c r="XI17" s="14">
        <v>31</v>
      </c>
      <c r="XJ17" s="14">
        <v>28</v>
      </c>
      <c r="XK17" s="14">
        <v>3.4</v>
      </c>
      <c r="XL17" s="14">
        <v>29.2</v>
      </c>
      <c r="XM17" s="14">
        <v>28.32</v>
      </c>
      <c r="XN17" s="14">
        <v>29.184000000000001</v>
      </c>
      <c r="XO17" s="14">
        <v>1.6E-2</v>
      </c>
      <c r="XP17" s="14">
        <v>3.3</v>
      </c>
      <c r="XQ17" s="14">
        <v>3.68</v>
      </c>
      <c r="XR17" s="14">
        <v>2.8159999999999998</v>
      </c>
      <c r="XS17" s="14">
        <v>0.48399999999999999</v>
      </c>
      <c r="XT17" s="14">
        <v>16</v>
      </c>
      <c r="XU17" s="14">
        <v>14</v>
      </c>
      <c r="XV17" s="14">
        <v>14</v>
      </c>
      <c r="XW17" s="14">
        <v>2</v>
      </c>
      <c r="XX17" s="14"/>
      <c r="XY17" s="14"/>
      <c r="XZ17" s="14"/>
      <c r="YA17" s="14">
        <v>0</v>
      </c>
      <c r="YB17" s="14"/>
      <c r="YC17" s="14"/>
      <c r="YD17" s="14"/>
      <c r="YE17" s="14">
        <v>0</v>
      </c>
    </row>
    <row r="18" spans="1:655" ht="24" customHeight="1" x14ac:dyDescent="0.25">
      <c r="A18" s="1"/>
      <c r="B18" s="16" t="s">
        <v>72</v>
      </c>
      <c r="C18" s="16" t="s">
        <v>869</v>
      </c>
      <c r="D18" s="17"/>
      <c r="E18" s="17"/>
      <c r="F18" s="17"/>
      <c r="G18" s="17">
        <v>0</v>
      </c>
      <c r="H18" s="17"/>
      <c r="I18" s="17"/>
      <c r="J18" s="17"/>
      <c r="K18" s="17">
        <v>0</v>
      </c>
      <c r="L18" s="17">
        <v>0</v>
      </c>
      <c r="M18" s="17">
        <v>0</v>
      </c>
      <c r="N18" s="17">
        <v>0</v>
      </c>
      <c r="O18" s="17">
        <v>0</v>
      </c>
      <c r="P18" s="17">
        <v>601.20000000000005</v>
      </c>
      <c r="Q18" s="17">
        <v>597.07000000000005</v>
      </c>
      <c r="R18" s="17">
        <v>597.06966999999997</v>
      </c>
      <c r="S18" s="17">
        <v>4.1303299999999998</v>
      </c>
      <c r="T18" s="17">
        <v>202.2</v>
      </c>
      <c r="U18" s="17">
        <v>195.18</v>
      </c>
      <c r="V18" s="17">
        <v>195.18487999999999</v>
      </c>
      <c r="W18" s="17">
        <v>7.0151199999999996</v>
      </c>
      <c r="X18" s="17"/>
      <c r="Y18" s="17"/>
      <c r="Z18" s="17"/>
      <c r="AA18" s="17">
        <v>0</v>
      </c>
      <c r="AB18" s="17"/>
      <c r="AC18" s="17"/>
      <c r="AD18" s="17"/>
      <c r="AE18" s="17">
        <v>0</v>
      </c>
      <c r="AF18" s="17">
        <v>60.2</v>
      </c>
      <c r="AG18" s="17">
        <v>92.22</v>
      </c>
      <c r="AH18" s="17">
        <v>92.226339999999993</v>
      </c>
      <c r="AI18" s="17">
        <v>-32.026339999999998</v>
      </c>
      <c r="AJ18" s="17">
        <v>231.6</v>
      </c>
      <c r="AK18" s="17">
        <v>235.98</v>
      </c>
      <c r="AL18" s="17">
        <v>235.97717</v>
      </c>
      <c r="AM18" s="17">
        <v>-4.3771699999999996</v>
      </c>
      <c r="AN18" s="17"/>
      <c r="AO18" s="17"/>
      <c r="AP18" s="17"/>
      <c r="AQ18" s="17">
        <v>0</v>
      </c>
      <c r="AR18" s="17"/>
      <c r="AS18" s="17"/>
      <c r="AT18" s="17"/>
      <c r="AU18" s="17">
        <v>0</v>
      </c>
      <c r="AV18" s="17">
        <v>131.30000000000001</v>
      </c>
      <c r="AW18" s="17">
        <v>116.66667</v>
      </c>
      <c r="AX18" s="17">
        <v>116.66667</v>
      </c>
      <c r="AY18" s="17">
        <v>14.633330000000001</v>
      </c>
      <c r="AZ18" s="17">
        <v>131.6</v>
      </c>
      <c r="BA18" s="17">
        <v>116.66667</v>
      </c>
      <c r="BB18" s="17">
        <v>116.66667</v>
      </c>
      <c r="BC18" s="17">
        <v>14.93333</v>
      </c>
      <c r="BD18" s="17">
        <v>131.5</v>
      </c>
      <c r="BE18" s="17">
        <v>116.66667</v>
      </c>
      <c r="BF18" s="17">
        <v>116.66667</v>
      </c>
      <c r="BG18" s="17">
        <v>14.83333</v>
      </c>
      <c r="BH18" s="17">
        <v>221.7</v>
      </c>
      <c r="BI18" s="17">
        <v>175</v>
      </c>
      <c r="BJ18" s="17">
        <v>175</v>
      </c>
      <c r="BK18" s="17">
        <v>46.7</v>
      </c>
      <c r="BL18" s="17">
        <v>106.9</v>
      </c>
      <c r="BM18" s="17">
        <v>119.66</v>
      </c>
      <c r="BN18" s="17">
        <v>119.65812</v>
      </c>
      <c r="BO18" s="17">
        <v>-12.75812</v>
      </c>
      <c r="BP18" s="17">
        <v>66.2</v>
      </c>
      <c r="BQ18" s="17">
        <v>59.83</v>
      </c>
      <c r="BR18" s="17">
        <v>59.829059999999998</v>
      </c>
      <c r="BS18" s="17">
        <v>6.37094</v>
      </c>
      <c r="BT18" s="17">
        <v>566.29999999999995</v>
      </c>
      <c r="BU18" s="17">
        <v>568.29999999999995</v>
      </c>
      <c r="BV18" s="17">
        <v>568.29854</v>
      </c>
      <c r="BW18" s="17">
        <v>-1.99854</v>
      </c>
      <c r="BX18" s="17">
        <v>10.5</v>
      </c>
      <c r="BY18" s="17">
        <v>10.56</v>
      </c>
      <c r="BZ18" s="17">
        <v>10.561999999999999</v>
      </c>
      <c r="CA18" s="17">
        <v>-6.2E-2</v>
      </c>
      <c r="CB18" s="17"/>
      <c r="CC18" s="17"/>
      <c r="CD18" s="17"/>
      <c r="CE18" s="17">
        <v>0</v>
      </c>
      <c r="CF18" s="17"/>
      <c r="CG18" s="17"/>
      <c r="CH18" s="17"/>
      <c r="CI18" s="17">
        <v>0</v>
      </c>
      <c r="CJ18" s="17"/>
      <c r="CK18" s="17"/>
      <c r="CL18" s="17"/>
      <c r="CM18" s="17">
        <v>0</v>
      </c>
      <c r="CN18" s="17"/>
      <c r="CO18" s="17"/>
      <c r="CP18" s="17"/>
      <c r="CQ18" s="17">
        <v>0</v>
      </c>
      <c r="CR18" s="17">
        <v>166.8</v>
      </c>
      <c r="CS18" s="17">
        <v>164.71</v>
      </c>
      <c r="CT18" s="17">
        <v>164.70732000000001</v>
      </c>
      <c r="CU18" s="17">
        <v>2.0926800000000001</v>
      </c>
      <c r="CV18" s="17">
        <v>7.3</v>
      </c>
      <c r="CW18" s="17">
        <v>7.69</v>
      </c>
      <c r="CX18" s="17">
        <v>7.6877500000000003</v>
      </c>
      <c r="CY18" s="17">
        <v>-0.38774999999999998</v>
      </c>
      <c r="CZ18" s="17">
        <v>3.4</v>
      </c>
      <c r="DA18" s="17">
        <v>4.22</v>
      </c>
      <c r="DB18" s="17">
        <v>4.2199</v>
      </c>
      <c r="DC18" s="17">
        <v>-0.81989999999999996</v>
      </c>
      <c r="DD18" s="17"/>
      <c r="DE18" s="17">
        <v>0</v>
      </c>
      <c r="DF18" s="17">
        <v>0</v>
      </c>
      <c r="DG18" s="17">
        <v>0</v>
      </c>
      <c r="DH18" s="17">
        <v>6.8</v>
      </c>
      <c r="DI18" s="17">
        <v>6.88</v>
      </c>
      <c r="DJ18" s="17">
        <v>6.8787000000000003</v>
      </c>
      <c r="DK18" s="17">
        <v>-7.8700000000000006E-2</v>
      </c>
      <c r="DL18" s="17">
        <v>10.199999999999999</v>
      </c>
      <c r="DM18" s="17">
        <v>10</v>
      </c>
      <c r="DN18" s="17">
        <v>9.9997900000000008</v>
      </c>
      <c r="DO18" s="17">
        <v>0.20021</v>
      </c>
      <c r="DP18" s="17">
        <v>90.1</v>
      </c>
      <c r="DQ18" s="17">
        <v>89.75</v>
      </c>
      <c r="DR18" s="17">
        <v>92.860939999999999</v>
      </c>
      <c r="DS18" s="17">
        <v>-2.7609400000000002</v>
      </c>
      <c r="DT18" s="17">
        <v>5.8</v>
      </c>
      <c r="DU18" s="17">
        <v>8.91</v>
      </c>
      <c r="DV18" s="17">
        <v>8.9130000000000003</v>
      </c>
      <c r="DW18" s="17">
        <v>-3.113</v>
      </c>
      <c r="DX18" s="17"/>
      <c r="DY18" s="17"/>
      <c r="DZ18" s="17"/>
      <c r="EA18" s="17">
        <v>0</v>
      </c>
      <c r="EB18" s="17"/>
      <c r="EC18" s="17"/>
      <c r="ED18" s="17"/>
      <c r="EE18" s="17">
        <v>0</v>
      </c>
      <c r="EF18" s="17"/>
      <c r="EG18" s="17"/>
      <c r="EH18" s="17"/>
      <c r="EI18" s="17">
        <v>0</v>
      </c>
      <c r="EJ18" s="17">
        <v>111</v>
      </c>
      <c r="EK18" s="17">
        <v>112.91</v>
      </c>
      <c r="EL18" s="17">
        <v>112.90537</v>
      </c>
      <c r="EM18" s="17">
        <v>-1.90537</v>
      </c>
      <c r="EN18" s="17">
        <v>223.2</v>
      </c>
      <c r="EO18" s="17">
        <v>221.56</v>
      </c>
      <c r="EP18" s="17">
        <v>221.55625000000001</v>
      </c>
      <c r="EQ18" s="17">
        <v>1.64375</v>
      </c>
      <c r="ER18" s="17"/>
      <c r="ES18" s="17"/>
      <c r="ET18" s="17"/>
      <c r="EU18" s="17">
        <v>0</v>
      </c>
      <c r="EV18" s="17"/>
      <c r="EW18" s="17"/>
      <c r="EX18" s="17"/>
      <c r="EY18" s="17">
        <v>0</v>
      </c>
      <c r="EZ18" s="17"/>
      <c r="FA18" s="17"/>
      <c r="FB18" s="17"/>
      <c r="FC18" s="17">
        <v>0</v>
      </c>
      <c r="FD18" s="17">
        <v>6.5</v>
      </c>
      <c r="FE18" s="17">
        <v>6.39</v>
      </c>
      <c r="FF18" s="17">
        <v>6.39</v>
      </c>
      <c r="FG18" s="17">
        <v>0.11</v>
      </c>
      <c r="FH18" s="17">
        <v>465.4</v>
      </c>
      <c r="FI18" s="17">
        <v>458.88</v>
      </c>
      <c r="FJ18" s="17">
        <v>458.87804999999997</v>
      </c>
      <c r="FK18" s="17">
        <v>6.5219500000000004</v>
      </c>
      <c r="FL18" s="17">
        <v>81.900000000000006</v>
      </c>
      <c r="FM18" s="17">
        <v>81.95</v>
      </c>
      <c r="FN18" s="17">
        <v>81.954149999999998</v>
      </c>
      <c r="FO18" s="17">
        <v>-5.4149999999999997E-2</v>
      </c>
      <c r="FP18" s="17">
        <v>148.4</v>
      </c>
      <c r="FQ18" s="17">
        <v>148.63</v>
      </c>
      <c r="FR18" s="17">
        <v>148.62634</v>
      </c>
      <c r="FS18" s="17">
        <v>-0.22634000000000001</v>
      </c>
      <c r="FT18" s="17">
        <v>42.2</v>
      </c>
      <c r="FU18" s="17">
        <v>41.5</v>
      </c>
      <c r="FV18" s="17">
        <v>41.498959999999997</v>
      </c>
      <c r="FW18" s="17">
        <v>0.70104</v>
      </c>
      <c r="FX18" s="17">
        <v>18.7</v>
      </c>
      <c r="FY18" s="17">
        <v>19.29</v>
      </c>
      <c r="FZ18" s="17">
        <v>19.28585</v>
      </c>
      <c r="GA18" s="17">
        <v>-0.58584999999999998</v>
      </c>
      <c r="GB18" s="17">
        <v>19.7</v>
      </c>
      <c r="GC18" s="17">
        <v>19.32</v>
      </c>
      <c r="GD18" s="17">
        <v>19.317070000000001</v>
      </c>
      <c r="GE18" s="17">
        <v>0.38292999999999999</v>
      </c>
      <c r="GF18" s="17">
        <v>90.8</v>
      </c>
      <c r="GG18" s="17">
        <v>87.66</v>
      </c>
      <c r="GH18" s="17">
        <v>87.657560000000004</v>
      </c>
      <c r="GI18" s="17">
        <v>3.1424400000000001</v>
      </c>
      <c r="GJ18" s="17">
        <v>32.4</v>
      </c>
      <c r="GK18" s="17">
        <v>35</v>
      </c>
      <c r="GL18" s="17">
        <v>35</v>
      </c>
      <c r="GM18" s="17">
        <v>-2.6</v>
      </c>
      <c r="GN18" s="17">
        <v>0</v>
      </c>
      <c r="GO18" s="17"/>
      <c r="GP18" s="17"/>
      <c r="GQ18" s="17">
        <v>0</v>
      </c>
      <c r="GR18" s="17"/>
      <c r="GS18" s="17"/>
      <c r="GT18" s="17"/>
      <c r="GU18" s="17">
        <v>0</v>
      </c>
      <c r="GV18" s="17">
        <v>108.6</v>
      </c>
      <c r="GW18" s="17">
        <v>94.04</v>
      </c>
      <c r="GX18" s="17">
        <v>94.044960000000003</v>
      </c>
      <c r="GY18" s="17">
        <v>14.55504</v>
      </c>
      <c r="GZ18" s="17">
        <v>8.3000000000000007</v>
      </c>
      <c r="HA18" s="17">
        <v>8.4499999999999993</v>
      </c>
      <c r="HB18" s="17">
        <v>8.4518799999999992</v>
      </c>
      <c r="HC18" s="17">
        <v>-0.15187999999999999</v>
      </c>
      <c r="HD18" s="17">
        <v>6.6</v>
      </c>
      <c r="HE18" s="17">
        <v>8.8699999999999992</v>
      </c>
      <c r="HF18" s="17">
        <v>8.8668200000000006</v>
      </c>
      <c r="HG18" s="17">
        <v>-2.2668200000000001</v>
      </c>
      <c r="HH18" s="17">
        <v>46.4</v>
      </c>
      <c r="HI18" s="17">
        <v>47.27</v>
      </c>
      <c r="HJ18" s="17">
        <v>47.26634</v>
      </c>
      <c r="HK18" s="17">
        <v>-0.86634</v>
      </c>
      <c r="HL18" s="17">
        <v>22.1</v>
      </c>
      <c r="HM18" s="17">
        <v>20.04</v>
      </c>
      <c r="HN18" s="17">
        <v>20.036100000000001</v>
      </c>
      <c r="HO18" s="17">
        <v>2.0638999999999998</v>
      </c>
      <c r="HP18" s="17">
        <v>0</v>
      </c>
      <c r="HQ18" s="17">
        <v>3.89</v>
      </c>
      <c r="HR18" s="17">
        <v>3.8872599999999999</v>
      </c>
      <c r="HS18" s="17">
        <v>-3.8872599999999999</v>
      </c>
      <c r="HT18" s="17">
        <v>38.1</v>
      </c>
      <c r="HU18" s="17">
        <v>34.42</v>
      </c>
      <c r="HV18" s="17">
        <v>34.419510000000002</v>
      </c>
      <c r="HW18" s="17">
        <v>3.6804899999999998</v>
      </c>
      <c r="HX18" s="17">
        <v>174.1</v>
      </c>
      <c r="HY18" s="17">
        <v>171.54</v>
      </c>
      <c r="HZ18" s="17">
        <v>171.54185000000001</v>
      </c>
      <c r="IA18" s="17">
        <v>2.5581499999999999</v>
      </c>
      <c r="IB18" s="17">
        <v>0</v>
      </c>
      <c r="IC18" s="17">
        <v>0</v>
      </c>
      <c r="ID18" s="17">
        <v>23.168530000000001</v>
      </c>
      <c r="IE18" s="17">
        <v>-23.168530000000001</v>
      </c>
      <c r="IF18" s="17"/>
      <c r="IG18" s="17"/>
      <c r="IH18" s="17"/>
      <c r="II18" s="17">
        <v>0</v>
      </c>
      <c r="IJ18" s="17"/>
      <c r="IK18" s="17"/>
      <c r="IL18" s="17"/>
      <c r="IM18" s="17">
        <v>0</v>
      </c>
      <c r="IN18" s="17">
        <v>47</v>
      </c>
      <c r="IO18" s="17">
        <v>48.41</v>
      </c>
      <c r="IP18" s="17">
        <v>0</v>
      </c>
      <c r="IQ18" s="17">
        <v>47</v>
      </c>
      <c r="IR18" s="17"/>
      <c r="IS18" s="17"/>
      <c r="IT18" s="17"/>
      <c r="IU18" s="17">
        <v>0</v>
      </c>
      <c r="IV18" s="17"/>
      <c r="IW18" s="17"/>
      <c r="IX18" s="17"/>
      <c r="IY18" s="17">
        <v>0</v>
      </c>
      <c r="IZ18" s="17"/>
      <c r="JA18" s="17"/>
      <c r="JB18" s="17"/>
      <c r="JC18" s="17">
        <v>0</v>
      </c>
      <c r="JD18" s="17">
        <v>86.5</v>
      </c>
      <c r="JE18" s="17">
        <v>88.82</v>
      </c>
      <c r="JF18" s="17">
        <v>88.815600000000003</v>
      </c>
      <c r="JG18" s="17">
        <v>-2.3155999999999999</v>
      </c>
      <c r="JH18" s="17">
        <v>144</v>
      </c>
      <c r="JI18" s="17">
        <v>132.31666999999999</v>
      </c>
      <c r="JJ18" s="17">
        <v>181.30679000000001</v>
      </c>
      <c r="JK18" s="17">
        <v>-37.306789999999999</v>
      </c>
      <c r="JL18" s="17"/>
      <c r="JM18" s="17"/>
      <c r="JN18" s="17"/>
      <c r="JO18" s="17">
        <v>0</v>
      </c>
      <c r="JP18" s="17">
        <v>127.6</v>
      </c>
      <c r="JQ18" s="17">
        <v>132.31666999999999</v>
      </c>
      <c r="JR18" s="17">
        <v>181.30679000000001</v>
      </c>
      <c r="JS18" s="17">
        <v>-53.706789999999998</v>
      </c>
      <c r="JT18" s="17">
        <v>139.6</v>
      </c>
      <c r="JU18" s="17">
        <v>132.31666999999999</v>
      </c>
      <c r="JV18" s="17">
        <v>181.30679000000001</v>
      </c>
      <c r="JW18" s="17">
        <v>-41.706789999999998</v>
      </c>
      <c r="JX18" s="17"/>
      <c r="JY18" s="17">
        <v>0</v>
      </c>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v>
      </c>
      <c r="LF18" s="17">
        <v>3.9931199999999998</v>
      </c>
      <c r="LG18" s="17">
        <v>0.60687999999999998</v>
      </c>
      <c r="LH18" s="17">
        <v>43.5</v>
      </c>
      <c r="LI18" s="17">
        <v>20.51</v>
      </c>
      <c r="LJ18" s="17">
        <v>32.863280000000003</v>
      </c>
      <c r="LK18" s="17">
        <v>10.63672</v>
      </c>
      <c r="LL18" s="17">
        <v>132.4</v>
      </c>
      <c r="LM18" s="17">
        <v>133.68</v>
      </c>
      <c r="LN18" s="17">
        <v>133.67995999999999</v>
      </c>
      <c r="LO18" s="17">
        <v>-1.27996</v>
      </c>
      <c r="LP18" s="17">
        <v>63.5</v>
      </c>
      <c r="LQ18" s="17">
        <v>67.459999999999994</v>
      </c>
      <c r="LR18" s="17">
        <v>67.461460000000002</v>
      </c>
      <c r="LS18" s="17">
        <v>-3.9614600000000002</v>
      </c>
      <c r="LT18" s="17">
        <v>76.599999999999994</v>
      </c>
      <c r="LU18" s="17">
        <v>78.569999999999993</v>
      </c>
      <c r="LV18" s="17">
        <v>78.567999999999998</v>
      </c>
      <c r="LW18" s="17">
        <v>-1.968</v>
      </c>
      <c r="LX18" s="17">
        <v>30.1</v>
      </c>
      <c r="LY18" s="17">
        <v>30.1</v>
      </c>
      <c r="LZ18" s="17">
        <v>30.097560000000001</v>
      </c>
      <c r="MA18" s="17">
        <v>2.4399999999999999E-3</v>
      </c>
      <c r="MB18" s="17"/>
      <c r="MC18" s="17"/>
      <c r="MD18" s="17"/>
      <c r="ME18" s="17">
        <v>0</v>
      </c>
      <c r="MF18" s="17"/>
      <c r="MG18" s="17"/>
      <c r="MH18" s="17"/>
      <c r="MI18" s="17">
        <v>0</v>
      </c>
      <c r="MJ18" s="17"/>
      <c r="MK18" s="17"/>
      <c r="ML18" s="17"/>
      <c r="MM18" s="17">
        <v>0</v>
      </c>
      <c r="MN18" s="17">
        <v>103.8</v>
      </c>
      <c r="MO18" s="17">
        <v>110</v>
      </c>
      <c r="MP18" s="17">
        <v>110</v>
      </c>
      <c r="MQ18" s="17">
        <v>-6.2</v>
      </c>
      <c r="MR18" s="17">
        <v>103.9</v>
      </c>
      <c r="MS18" s="17">
        <v>110</v>
      </c>
      <c r="MT18" s="17">
        <v>110</v>
      </c>
      <c r="MU18" s="17">
        <v>-6.1</v>
      </c>
      <c r="MV18" s="17">
        <v>120</v>
      </c>
      <c r="MW18" s="17">
        <v>110</v>
      </c>
      <c r="MX18" s="17">
        <v>110</v>
      </c>
      <c r="MY18" s="17">
        <v>10</v>
      </c>
      <c r="MZ18" s="17"/>
      <c r="NA18" s="17"/>
      <c r="NB18" s="17">
        <v>0</v>
      </c>
      <c r="NC18" s="17">
        <v>0</v>
      </c>
      <c r="ND18" s="17"/>
      <c r="NE18" s="17"/>
      <c r="NF18" s="17"/>
      <c r="NG18" s="17">
        <v>0</v>
      </c>
      <c r="NH18" s="17">
        <v>0</v>
      </c>
      <c r="NI18" s="17">
        <v>0</v>
      </c>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100.8</v>
      </c>
      <c r="OG18" s="17">
        <v>90.9</v>
      </c>
      <c r="OH18" s="17">
        <v>81.650000000000006</v>
      </c>
      <c r="OI18" s="17">
        <v>19.149999999999999</v>
      </c>
      <c r="OJ18" s="17">
        <v>0</v>
      </c>
      <c r="OK18" s="17">
        <v>0</v>
      </c>
      <c r="OL18" s="17">
        <v>0</v>
      </c>
      <c r="OM18" s="17">
        <v>0</v>
      </c>
      <c r="ON18" s="17">
        <v>0</v>
      </c>
      <c r="OO18" s="17">
        <v>0.76</v>
      </c>
      <c r="OP18" s="17">
        <v>0.76</v>
      </c>
      <c r="OQ18" s="17">
        <v>-0.76</v>
      </c>
      <c r="OR18" s="17">
        <v>0</v>
      </c>
      <c r="OS18" s="17">
        <v>0</v>
      </c>
      <c r="OT18" s="17">
        <v>0</v>
      </c>
      <c r="OU18" s="17">
        <v>0</v>
      </c>
      <c r="OV18" s="17">
        <v>20</v>
      </c>
      <c r="OW18" s="17">
        <v>17.559999999999999</v>
      </c>
      <c r="OX18" s="17">
        <v>17.560980000000001</v>
      </c>
      <c r="OY18" s="17">
        <v>2.4390200000000002</v>
      </c>
      <c r="OZ18" s="17">
        <v>9.9</v>
      </c>
      <c r="PA18" s="17">
        <v>9.98</v>
      </c>
      <c r="PB18" s="17">
        <v>9.9830000000000005</v>
      </c>
      <c r="PC18" s="17">
        <v>-8.3000000000000004E-2</v>
      </c>
      <c r="PD18" s="17">
        <v>4.7</v>
      </c>
      <c r="PE18" s="17">
        <v>5.67</v>
      </c>
      <c r="PF18" s="17">
        <v>5.67</v>
      </c>
      <c r="PG18" s="17">
        <v>-0.97</v>
      </c>
      <c r="PH18" s="17">
        <v>1.2</v>
      </c>
      <c r="PI18" s="17">
        <v>1</v>
      </c>
      <c r="PJ18" s="17">
        <v>1</v>
      </c>
      <c r="PK18" s="17">
        <v>0.2</v>
      </c>
      <c r="PL18" s="17">
        <v>3.4</v>
      </c>
      <c r="PM18" s="17">
        <v>3.4</v>
      </c>
      <c r="PN18" s="17">
        <v>3.4</v>
      </c>
      <c r="PO18" s="17">
        <v>0</v>
      </c>
      <c r="PP18" s="17">
        <v>5.0999999999999996</v>
      </c>
      <c r="PQ18" s="17">
        <v>4.8</v>
      </c>
      <c r="PR18" s="17">
        <v>4.8</v>
      </c>
      <c r="PS18" s="17">
        <v>0.3</v>
      </c>
      <c r="PT18" s="17">
        <v>20.399999999999999</v>
      </c>
      <c r="PU18" s="17">
        <v>19.510000000000002</v>
      </c>
      <c r="PV18" s="17">
        <v>19.5122</v>
      </c>
      <c r="PW18" s="17">
        <v>0.88780000000000003</v>
      </c>
      <c r="PX18" s="17">
        <v>20</v>
      </c>
      <c r="PY18" s="17">
        <v>19.510000000000002</v>
      </c>
      <c r="PZ18" s="17">
        <v>19.5122</v>
      </c>
      <c r="QA18" s="17">
        <v>0.48780000000000001</v>
      </c>
      <c r="QB18" s="17">
        <v>19.100000000000001</v>
      </c>
      <c r="QC18" s="17">
        <v>17.559999999999999</v>
      </c>
      <c r="QD18" s="17">
        <v>17.560980000000001</v>
      </c>
      <c r="QE18" s="17">
        <v>1.5390200000000001</v>
      </c>
      <c r="QF18" s="17">
        <v>3.7</v>
      </c>
      <c r="QG18" s="17">
        <v>3.5</v>
      </c>
      <c r="QH18" s="17">
        <v>3.5</v>
      </c>
      <c r="QI18" s="17">
        <v>0.2</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22.1</v>
      </c>
      <c r="QW18" s="17">
        <v>21.66</v>
      </c>
      <c r="QX18" s="17">
        <v>21.655000000000001</v>
      </c>
      <c r="QY18" s="17">
        <v>0.44500000000000001</v>
      </c>
      <c r="QZ18" s="17">
        <v>53.6</v>
      </c>
      <c r="RA18" s="17">
        <v>51</v>
      </c>
      <c r="RB18" s="17">
        <v>57.268000000000001</v>
      </c>
      <c r="RC18" s="17">
        <v>-3.6680000000000001</v>
      </c>
      <c r="RD18" s="17">
        <v>4.5999999999999996</v>
      </c>
      <c r="RE18" s="17">
        <v>4.2</v>
      </c>
      <c r="RF18" s="17">
        <v>4.2</v>
      </c>
      <c r="RG18" s="17">
        <v>0.4</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3.2</v>
      </c>
      <c r="RY18" s="17">
        <v>3.3</v>
      </c>
      <c r="RZ18" s="17">
        <v>3.3</v>
      </c>
      <c r="SA18" s="17">
        <v>-0.1</v>
      </c>
      <c r="SB18" s="17">
        <v>5.8</v>
      </c>
      <c r="SC18" s="17">
        <v>0</v>
      </c>
      <c r="SD18" s="17">
        <v>5.3852000000000002</v>
      </c>
      <c r="SE18" s="17">
        <v>0.4148</v>
      </c>
      <c r="SF18" s="17">
        <v>3.1</v>
      </c>
      <c r="SG18" s="17">
        <v>2</v>
      </c>
      <c r="SH18" s="17">
        <v>2</v>
      </c>
      <c r="SI18" s="17">
        <v>1.1000000000000001</v>
      </c>
      <c r="SJ18" s="17"/>
      <c r="SK18" s="17"/>
      <c r="SL18" s="17">
        <v>0.7</v>
      </c>
      <c r="SM18" s="17">
        <v>-0.7</v>
      </c>
      <c r="SN18" s="17">
        <v>19.8</v>
      </c>
      <c r="SO18" s="17">
        <v>19.22</v>
      </c>
      <c r="SP18" s="17">
        <v>19.21951</v>
      </c>
      <c r="SQ18" s="17">
        <v>0.58048999999999995</v>
      </c>
      <c r="SR18" s="17">
        <v>9.6999999999999993</v>
      </c>
      <c r="SS18" s="17">
        <v>9.5</v>
      </c>
      <c r="ST18" s="17">
        <v>9.5</v>
      </c>
      <c r="SU18" s="17">
        <v>0.2</v>
      </c>
      <c r="SV18" s="17">
        <v>18</v>
      </c>
      <c r="SW18" s="17">
        <v>19.510000000000002</v>
      </c>
      <c r="SX18" s="17">
        <v>19.5122</v>
      </c>
      <c r="SY18" s="17">
        <v>-1.5122</v>
      </c>
      <c r="SZ18" s="17">
        <v>20.3</v>
      </c>
      <c r="TA18" s="17">
        <v>19.510000000000002</v>
      </c>
      <c r="TB18" s="17">
        <v>19.5122</v>
      </c>
      <c r="TC18" s="17">
        <v>0.78779999999999994</v>
      </c>
      <c r="TD18" s="17">
        <v>20</v>
      </c>
      <c r="TE18" s="17">
        <v>19.32</v>
      </c>
      <c r="TF18" s="17">
        <v>19.317070000000001</v>
      </c>
      <c r="TG18" s="17">
        <v>0.68293000000000004</v>
      </c>
      <c r="TH18" s="17">
        <v>30.2</v>
      </c>
      <c r="TI18" s="17">
        <v>20.34</v>
      </c>
      <c r="TJ18" s="17">
        <v>20.343</v>
      </c>
      <c r="TK18" s="17">
        <v>9.8569999999999993</v>
      </c>
      <c r="TL18" s="17">
        <v>42.3</v>
      </c>
      <c r="TM18" s="17">
        <v>30</v>
      </c>
      <c r="TN18" s="17">
        <v>25.864000000000001</v>
      </c>
      <c r="TO18" s="17">
        <v>16.436</v>
      </c>
      <c r="TP18" s="17">
        <v>0</v>
      </c>
      <c r="TQ18" s="17">
        <v>0</v>
      </c>
      <c r="TR18" s="17">
        <v>0</v>
      </c>
      <c r="TS18" s="17">
        <v>0</v>
      </c>
      <c r="TT18" s="17">
        <v>54.7</v>
      </c>
      <c r="TU18" s="17">
        <v>65.8</v>
      </c>
      <c r="TV18" s="17">
        <v>49.152999999999999</v>
      </c>
      <c r="TW18" s="17">
        <v>5.5469999999999997</v>
      </c>
      <c r="TX18" s="17">
        <v>81.400000000000006</v>
      </c>
      <c r="TY18" s="17">
        <v>76.5</v>
      </c>
      <c r="TZ18" s="17">
        <v>66.927999999999997</v>
      </c>
      <c r="UA18" s="17">
        <v>14.472</v>
      </c>
      <c r="UB18" s="17">
        <v>6.7</v>
      </c>
      <c r="UC18" s="17">
        <v>2.3199999999999998</v>
      </c>
      <c r="UD18" s="17">
        <v>2.3199999999999998</v>
      </c>
      <c r="UE18" s="17">
        <v>4.38</v>
      </c>
      <c r="UF18" s="17">
        <v>1.9</v>
      </c>
      <c r="UG18" s="17">
        <v>1.65</v>
      </c>
      <c r="UH18" s="17">
        <v>1.645</v>
      </c>
      <c r="UI18" s="17">
        <v>0.255</v>
      </c>
      <c r="UJ18" s="17">
        <v>21</v>
      </c>
      <c r="UK18" s="17">
        <v>19.510000000000002</v>
      </c>
      <c r="UL18" s="17">
        <v>19.5122</v>
      </c>
      <c r="UM18" s="17">
        <v>1.4878</v>
      </c>
      <c r="UN18" s="17">
        <v>6.8</v>
      </c>
      <c r="UO18" s="17">
        <v>8</v>
      </c>
      <c r="UP18" s="17">
        <v>8</v>
      </c>
      <c r="UQ18" s="17">
        <v>-1.2</v>
      </c>
      <c r="UR18" s="17">
        <v>4.9000000000000004</v>
      </c>
      <c r="US18" s="17">
        <v>8.4</v>
      </c>
      <c r="UT18" s="17">
        <v>8.4</v>
      </c>
      <c r="UU18" s="17">
        <v>-3.5</v>
      </c>
      <c r="UV18" s="17">
        <v>20.399999999999999</v>
      </c>
      <c r="UW18" s="17">
        <v>19.510000000000002</v>
      </c>
      <c r="UX18" s="17">
        <v>19.5122</v>
      </c>
      <c r="UY18" s="17">
        <v>0.88780000000000003</v>
      </c>
      <c r="UZ18" s="17">
        <v>20.399999999999999</v>
      </c>
      <c r="VA18" s="17">
        <v>19.510000000000002</v>
      </c>
      <c r="VB18" s="17">
        <v>19.5122</v>
      </c>
      <c r="VC18" s="17">
        <v>0.88780000000000003</v>
      </c>
      <c r="VD18" s="17">
        <v>20.2</v>
      </c>
      <c r="VE18" s="17">
        <v>19.510000000000002</v>
      </c>
      <c r="VF18" s="17">
        <v>19.5122</v>
      </c>
      <c r="VG18" s="17">
        <v>0.68779999999999997</v>
      </c>
      <c r="VH18" s="17">
        <v>0</v>
      </c>
      <c r="VI18" s="17">
        <v>0.42</v>
      </c>
      <c r="VJ18" s="17">
        <v>0.41599999999999998</v>
      </c>
      <c r="VK18" s="17">
        <v>-0.41599999999999998</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17.8</v>
      </c>
      <c r="WC18" s="17">
        <v>63.1</v>
      </c>
      <c r="WD18" s="17">
        <v>45</v>
      </c>
      <c r="WE18" s="17">
        <v>-27.2</v>
      </c>
      <c r="WF18" s="17">
        <v>16.2</v>
      </c>
      <c r="WG18" s="17">
        <v>52.2</v>
      </c>
      <c r="WH18" s="17">
        <v>18</v>
      </c>
      <c r="WI18" s="17">
        <v>-1.8</v>
      </c>
      <c r="WJ18" s="17">
        <v>0</v>
      </c>
      <c r="WK18" s="17">
        <v>0</v>
      </c>
      <c r="WL18" s="17">
        <v>0</v>
      </c>
      <c r="WM18" s="17">
        <v>0</v>
      </c>
      <c r="WN18" s="17">
        <v>0</v>
      </c>
      <c r="WO18" s="17">
        <v>0</v>
      </c>
      <c r="WP18" s="17">
        <v>0</v>
      </c>
      <c r="WQ18" s="17">
        <v>0</v>
      </c>
      <c r="WR18" s="17">
        <v>8.6</v>
      </c>
      <c r="WS18" s="17">
        <v>8.4</v>
      </c>
      <c r="WT18" s="17">
        <v>8.4</v>
      </c>
      <c r="WU18" s="17">
        <v>0.2</v>
      </c>
      <c r="WV18" s="17">
        <v>20</v>
      </c>
      <c r="WW18" s="17">
        <v>19.32</v>
      </c>
      <c r="WX18" s="17">
        <v>19.317070000000001</v>
      </c>
      <c r="WY18" s="17">
        <v>0.68293000000000004</v>
      </c>
      <c r="WZ18" s="17"/>
      <c r="XA18" s="17"/>
      <c r="XB18" s="17"/>
      <c r="XC18" s="17">
        <v>0</v>
      </c>
      <c r="XD18" s="17">
        <v>42.8</v>
      </c>
      <c r="XE18" s="17">
        <v>44</v>
      </c>
      <c r="XF18" s="17">
        <v>40</v>
      </c>
      <c r="XG18" s="17">
        <v>2.8</v>
      </c>
      <c r="XH18" s="17">
        <v>31.3</v>
      </c>
      <c r="XI18" s="17">
        <v>31</v>
      </c>
      <c r="XJ18" s="17">
        <v>28</v>
      </c>
      <c r="XK18" s="17">
        <v>3.3</v>
      </c>
      <c r="XL18" s="17">
        <v>29.3</v>
      </c>
      <c r="XM18" s="17">
        <v>28.32</v>
      </c>
      <c r="XN18" s="17">
        <v>29.184000000000001</v>
      </c>
      <c r="XO18" s="17">
        <v>0.11600000000000001</v>
      </c>
      <c r="XP18" s="17">
        <v>3.3</v>
      </c>
      <c r="XQ18" s="17">
        <v>3.68</v>
      </c>
      <c r="XR18" s="17">
        <v>2.8159999999999998</v>
      </c>
      <c r="XS18" s="17">
        <v>0.48399999999999999</v>
      </c>
      <c r="XT18" s="17">
        <v>16</v>
      </c>
      <c r="XU18" s="17">
        <v>14</v>
      </c>
      <c r="XV18" s="17">
        <v>14</v>
      </c>
      <c r="XW18" s="17">
        <v>2</v>
      </c>
      <c r="XX18" s="17"/>
      <c r="XY18" s="17"/>
      <c r="XZ18" s="17"/>
      <c r="YA18" s="17">
        <v>0</v>
      </c>
      <c r="YB18" s="17"/>
      <c r="YC18" s="17"/>
      <c r="YD18" s="17"/>
      <c r="YE18" s="17">
        <v>0</v>
      </c>
    </row>
    <row r="19" spans="1:655" ht="24" customHeight="1" x14ac:dyDescent="0.25">
      <c r="A19" s="1"/>
      <c r="B19" s="16" t="s">
        <v>72</v>
      </c>
      <c r="C19" s="16" t="s">
        <v>870</v>
      </c>
      <c r="D19" s="17"/>
      <c r="E19" s="17"/>
      <c r="F19" s="17"/>
      <c r="G19" s="17">
        <v>0</v>
      </c>
      <c r="H19" s="17"/>
      <c r="I19" s="17"/>
      <c r="J19" s="17"/>
      <c r="K19" s="17">
        <v>0</v>
      </c>
      <c r="L19" s="17">
        <v>0</v>
      </c>
      <c r="M19" s="17">
        <v>0</v>
      </c>
      <c r="N19" s="17">
        <v>0</v>
      </c>
      <c r="O19" s="17">
        <v>0</v>
      </c>
      <c r="P19" s="17">
        <v>599.20000000000005</v>
      </c>
      <c r="Q19" s="17">
        <v>597.07000000000005</v>
      </c>
      <c r="R19" s="17">
        <v>597.06966999999997</v>
      </c>
      <c r="S19" s="17">
        <v>2.1303299999999998</v>
      </c>
      <c r="T19" s="17">
        <v>201.9</v>
      </c>
      <c r="U19" s="17">
        <v>195.18</v>
      </c>
      <c r="V19" s="17">
        <v>195.18487999999999</v>
      </c>
      <c r="W19" s="17">
        <v>6.7151199999999998</v>
      </c>
      <c r="X19" s="17"/>
      <c r="Y19" s="17"/>
      <c r="Z19" s="17"/>
      <c r="AA19" s="17">
        <v>0</v>
      </c>
      <c r="AB19" s="17"/>
      <c r="AC19" s="17"/>
      <c r="AD19" s="17"/>
      <c r="AE19" s="17">
        <v>0</v>
      </c>
      <c r="AF19" s="17">
        <v>91.5</v>
      </c>
      <c r="AG19" s="17">
        <v>92.22</v>
      </c>
      <c r="AH19" s="17">
        <v>92.226339999999993</v>
      </c>
      <c r="AI19" s="17">
        <v>-0.72633999999999999</v>
      </c>
      <c r="AJ19" s="17">
        <v>233.9</v>
      </c>
      <c r="AK19" s="17">
        <v>235.98</v>
      </c>
      <c r="AL19" s="17">
        <v>235.97717</v>
      </c>
      <c r="AM19" s="17">
        <v>-2.0771700000000002</v>
      </c>
      <c r="AN19" s="17"/>
      <c r="AO19" s="17"/>
      <c r="AP19" s="17"/>
      <c r="AQ19" s="17">
        <v>0</v>
      </c>
      <c r="AR19" s="17"/>
      <c r="AS19" s="17"/>
      <c r="AT19" s="17"/>
      <c r="AU19" s="17">
        <v>0</v>
      </c>
      <c r="AV19" s="17">
        <v>111.9</v>
      </c>
      <c r="AW19" s="17">
        <v>116.66667</v>
      </c>
      <c r="AX19" s="17">
        <v>116.66667</v>
      </c>
      <c r="AY19" s="17">
        <v>-4.7666700000000004</v>
      </c>
      <c r="AZ19" s="17">
        <v>111.6</v>
      </c>
      <c r="BA19" s="17">
        <v>116.66667</v>
      </c>
      <c r="BB19" s="17">
        <v>116.66667</v>
      </c>
      <c r="BC19" s="17">
        <v>-5.0666700000000002</v>
      </c>
      <c r="BD19" s="17">
        <v>111.3</v>
      </c>
      <c r="BE19" s="17">
        <v>116.66667</v>
      </c>
      <c r="BF19" s="17">
        <v>116.66667</v>
      </c>
      <c r="BG19" s="17">
        <v>-5.3666700000000001</v>
      </c>
      <c r="BH19" s="17">
        <v>213.1</v>
      </c>
      <c r="BI19" s="17">
        <v>175</v>
      </c>
      <c r="BJ19" s="17">
        <v>175</v>
      </c>
      <c r="BK19" s="17">
        <v>38.1</v>
      </c>
      <c r="BL19" s="17">
        <v>108</v>
      </c>
      <c r="BM19" s="17">
        <v>119.66</v>
      </c>
      <c r="BN19" s="17">
        <v>119.65812</v>
      </c>
      <c r="BO19" s="17">
        <v>-11.65812</v>
      </c>
      <c r="BP19" s="17">
        <v>66.5</v>
      </c>
      <c r="BQ19" s="17">
        <v>59.83</v>
      </c>
      <c r="BR19" s="17">
        <v>59.829059999999998</v>
      </c>
      <c r="BS19" s="17">
        <v>6.6709399999999999</v>
      </c>
      <c r="BT19" s="17">
        <v>553.29999999999995</v>
      </c>
      <c r="BU19" s="17">
        <v>568.29999999999995</v>
      </c>
      <c r="BV19" s="17">
        <v>568.29854</v>
      </c>
      <c r="BW19" s="17">
        <v>-14.99854</v>
      </c>
      <c r="BX19" s="17">
        <v>10.7</v>
      </c>
      <c r="BY19" s="17">
        <v>10.56</v>
      </c>
      <c r="BZ19" s="17">
        <v>10.561999999999999</v>
      </c>
      <c r="CA19" s="17">
        <v>0.13800000000000001</v>
      </c>
      <c r="CB19" s="17"/>
      <c r="CC19" s="17"/>
      <c r="CD19" s="17"/>
      <c r="CE19" s="17">
        <v>0</v>
      </c>
      <c r="CF19" s="17"/>
      <c r="CG19" s="17"/>
      <c r="CH19" s="17"/>
      <c r="CI19" s="17">
        <v>0</v>
      </c>
      <c r="CJ19" s="17"/>
      <c r="CK19" s="17"/>
      <c r="CL19" s="17"/>
      <c r="CM19" s="17">
        <v>0</v>
      </c>
      <c r="CN19" s="17"/>
      <c r="CO19" s="17"/>
      <c r="CP19" s="17"/>
      <c r="CQ19" s="17">
        <v>0</v>
      </c>
      <c r="CR19" s="17">
        <v>166</v>
      </c>
      <c r="CS19" s="17">
        <v>164.71</v>
      </c>
      <c r="CT19" s="17">
        <v>164.70732000000001</v>
      </c>
      <c r="CU19" s="17">
        <v>1.2926800000000001</v>
      </c>
      <c r="CV19" s="17">
        <v>7.5</v>
      </c>
      <c r="CW19" s="17">
        <v>7.69</v>
      </c>
      <c r="CX19" s="17">
        <v>7.6877500000000003</v>
      </c>
      <c r="CY19" s="17">
        <v>-0.18775</v>
      </c>
      <c r="CZ19" s="17">
        <v>3.3</v>
      </c>
      <c r="DA19" s="17">
        <v>4.22</v>
      </c>
      <c r="DB19" s="17">
        <v>4.2199</v>
      </c>
      <c r="DC19" s="17">
        <v>-0.91990000000000005</v>
      </c>
      <c r="DD19" s="17"/>
      <c r="DE19" s="17">
        <v>0</v>
      </c>
      <c r="DF19" s="17">
        <v>0</v>
      </c>
      <c r="DG19" s="17">
        <v>0</v>
      </c>
      <c r="DH19" s="17">
        <v>6.7</v>
      </c>
      <c r="DI19" s="17">
        <v>6.88</v>
      </c>
      <c r="DJ19" s="17">
        <v>6.8787000000000003</v>
      </c>
      <c r="DK19" s="17">
        <v>-0.1787</v>
      </c>
      <c r="DL19" s="17">
        <v>10.199999999999999</v>
      </c>
      <c r="DM19" s="17">
        <v>10</v>
      </c>
      <c r="DN19" s="17">
        <v>9.9997900000000008</v>
      </c>
      <c r="DO19" s="17">
        <v>0.20021</v>
      </c>
      <c r="DP19" s="17">
        <v>90</v>
      </c>
      <c r="DQ19" s="17">
        <v>89.75</v>
      </c>
      <c r="DR19" s="17">
        <v>86.643659999999997</v>
      </c>
      <c r="DS19" s="17">
        <v>3.3563399999999999</v>
      </c>
      <c r="DT19" s="17">
        <v>5.9</v>
      </c>
      <c r="DU19" s="17">
        <v>8.91</v>
      </c>
      <c r="DV19" s="17">
        <v>8.9130000000000003</v>
      </c>
      <c r="DW19" s="17">
        <v>-3.0129999999999999</v>
      </c>
      <c r="DX19" s="17"/>
      <c r="DY19" s="17"/>
      <c r="DZ19" s="17"/>
      <c r="EA19" s="17">
        <v>0</v>
      </c>
      <c r="EB19" s="17"/>
      <c r="EC19" s="17"/>
      <c r="ED19" s="17"/>
      <c r="EE19" s="17">
        <v>0</v>
      </c>
      <c r="EF19" s="17"/>
      <c r="EG19" s="17"/>
      <c r="EH19" s="17"/>
      <c r="EI19" s="17">
        <v>0</v>
      </c>
      <c r="EJ19" s="17">
        <v>111.2</v>
      </c>
      <c r="EK19" s="17">
        <v>112.91</v>
      </c>
      <c r="EL19" s="17">
        <v>112.90537</v>
      </c>
      <c r="EM19" s="17">
        <v>-1.7053700000000001</v>
      </c>
      <c r="EN19" s="17">
        <v>224</v>
      </c>
      <c r="EO19" s="17">
        <v>221.56</v>
      </c>
      <c r="EP19" s="17">
        <v>221.55625000000001</v>
      </c>
      <c r="EQ19" s="17">
        <v>2.4437500000000001</v>
      </c>
      <c r="ER19" s="17"/>
      <c r="ES19" s="17"/>
      <c r="ET19" s="17"/>
      <c r="EU19" s="17">
        <v>0</v>
      </c>
      <c r="EV19" s="17"/>
      <c r="EW19" s="17"/>
      <c r="EX19" s="17"/>
      <c r="EY19" s="17">
        <v>0</v>
      </c>
      <c r="EZ19" s="17"/>
      <c r="FA19" s="17"/>
      <c r="FB19" s="17"/>
      <c r="FC19" s="17">
        <v>0</v>
      </c>
      <c r="FD19" s="17">
        <v>6.5</v>
      </c>
      <c r="FE19" s="17">
        <v>6.39</v>
      </c>
      <c r="FF19" s="17">
        <v>6.39</v>
      </c>
      <c r="FG19" s="17">
        <v>0.11</v>
      </c>
      <c r="FH19" s="17">
        <v>465.5</v>
      </c>
      <c r="FI19" s="17">
        <v>458.88</v>
      </c>
      <c r="FJ19" s="17">
        <v>458.87804999999997</v>
      </c>
      <c r="FK19" s="17">
        <v>6.62195</v>
      </c>
      <c r="FL19" s="17">
        <v>81.8</v>
      </c>
      <c r="FM19" s="17">
        <v>81.95</v>
      </c>
      <c r="FN19" s="17">
        <v>81.954149999999998</v>
      </c>
      <c r="FO19" s="17">
        <v>-0.15415000000000001</v>
      </c>
      <c r="FP19" s="17">
        <v>149.6</v>
      </c>
      <c r="FQ19" s="17">
        <v>148.63</v>
      </c>
      <c r="FR19" s="17">
        <v>148.62634</v>
      </c>
      <c r="FS19" s="17">
        <v>0.97365999999999997</v>
      </c>
      <c r="FT19" s="17">
        <v>42.1</v>
      </c>
      <c r="FU19" s="17">
        <v>41.5</v>
      </c>
      <c r="FV19" s="17">
        <v>41.498959999999997</v>
      </c>
      <c r="FW19" s="17">
        <v>0.60104000000000002</v>
      </c>
      <c r="FX19" s="17">
        <v>18.7</v>
      </c>
      <c r="FY19" s="17">
        <v>19.29</v>
      </c>
      <c r="FZ19" s="17">
        <v>19.28585</v>
      </c>
      <c r="GA19" s="17">
        <v>-0.58584999999999998</v>
      </c>
      <c r="GB19" s="17">
        <v>19.7</v>
      </c>
      <c r="GC19" s="17">
        <v>19.32</v>
      </c>
      <c r="GD19" s="17">
        <v>19.317070000000001</v>
      </c>
      <c r="GE19" s="17">
        <v>0.38292999999999999</v>
      </c>
      <c r="GF19" s="17">
        <v>91</v>
      </c>
      <c r="GG19" s="17">
        <v>87.66</v>
      </c>
      <c r="GH19" s="17">
        <v>87.657560000000004</v>
      </c>
      <c r="GI19" s="17">
        <v>3.3424399999999999</v>
      </c>
      <c r="GJ19" s="17">
        <v>31.9</v>
      </c>
      <c r="GK19" s="17">
        <v>35</v>
      </c>
      <c r="GL19" s="17">
        <v>35</v>
      </c>
      <c r="GM19" s="17">
        <v>-3.1</v>
      </c>
      <c r="GN19" s="17">
        <v>0</v>
      </c>
      <c r="GO19" s="17"/>
      <c r="GP19" s="17"/>
      <c r="GQ19" s="17">
        <v>0</v>
      </c>
      <c r="GR19" s="17"/>
      <c r="GS19" s="17"/>
      <c r="GT19" s="17"/>
      <c r="GU19" s="17">
        <v>0</v>
      </c>
      <c r="GV19" s="17">
        <v>108.9</v>
      </c>
      <c r="GW19" s="17">
        <v>98.05</v>
      </c>
      <c r="GX19" s="17">
        <v>94.044960000000003</v>
      </c>
      <c r="GY19" s="17">
        <v>14.855040000000001</v>
      </c>
      <c r="GZ19" s="17">
        <v>0</v>
      </c>
      <c r="HA19" s="17">
        <v>8.4499999999999993</v>
      </c>
      <c r="HB19" s="17">
        <v>8.4518799999999992</v>
      </c>
      <c r="HC19" s="17">
        <v>-8.4518799999999992</v>
      </c>
      <c r="HD19" s="17">
        <v>6.5</v>
      </c>
      <c r="HE19" s="17">
        <v>8.8699999999999992</v>
      </c>
      <c r="HF19" s="17">
        <v>8.8668200000000006</v>
      </c>
      <c r="HG19" s="17">
        <v>-2.3668200000000001</v>
      </c>
      <c r="HH19" s="17">
        <v>46</v>
      </c>
      <c r="HI19" s="17">
        <v>47.27</v>
      </c>
      <c r="HJ19" s="17">
        <v>47.26634</v>
      </c>
      <c r="HK19" s="17">
        <v>-1.26634</v>
      </c>
      <c r="HL19" s="17">
        <v>20.5</v>
      </c>
      <c r="HM19" s="17">
        <v>20.04</v>
      </c>
      <c r="HN19" s="17">
        <v>20.036100000000001</v>
      </c>
      <c r="HO19" s="17">
        <v>0.46389999999999998</v>
      </c>
      <c r="HP19" s="17">
        <v>0</v>
      </c>
      <c r="HQ19" s="17">
        <v>3.89</v>
      </c>
      <c r="HR19" s="17">
        <v>3.8872599999999999</v>
      </c>
      <c r="HS19" s="17">
        <v>-3.8872599999999999</v>
      </c>
      <c r="HT19" s="17">
        <v>38</v>
      </c>
      <c r="HU19" s="17">
        <v>34.42</v>
      </c>
      <c r="HV19" s="17">
        <v>34.419510000000002</v>
      </c>
      <c r="HW19" s="17">
        <v>3.5804900000000002</v>
      </c>
      <c r="HX19" s="17">
        <v>174.8</v>
      </c>
      <c r="HY19" s="17">
        <v>171.54</v>
      </c>
      <c r="HZ19" s="17">
        <v>171.54185000000001</v>
      </c>
      <c r="IA19" s="17">
        <v>3.2581500000000001</v>
      </c>
      <c r="IB19" s="17">
        <v>0</v>
      </c>
      <c r="IC19" s="17">
        <v>0</v>
      </c>
      <c r="ID19" s="17">
        <v>24.13428</v>
      </c>
      <c r="IE19" s="17">
        <v>-24.13428</v>
      </c>
      <c r="IF19" s="17"/>
      <c r="IG19" s="17"/>
      <c r="IH19" s="17"/>
      <c r="II19" s="17">
        <v>0</v>
      </c>
      <c r="IJ19" s="17"/>
      <c r="IK19" s="17"/>
      <c r="IL19" s="17"/>
      <c r="IM19" s="17">
        <v>0</v>
      </c>
      <c r="IN19" s="17">
        <v>47</v>
      </c>
      <c r="IO19" s="17">
        <v>48.42</v>
      </c>
      <c r="IP19" s="17">
        <v>0</v>
      </c>
      <c r="IQ19" s="17">
        <v>47</v>
      </c>
      <c r="IR19" s="17"/>
      <c r="IS19" s="17"/>
      <c r="IT19" s="17"/>
      <c r="IU19" s="17">
        <v>0</v>
      </c>
      <c r="IV19" s="17"/>
      <c r="IW19" s="17"/>
      <c r="IX19" s="17"/>
      <c r="IY19" s="17">
        <v>0</v>
      </c>
      <c r="IZ19" s="17"/>
      <c r="JA19" s="17"/>
      <c r="JB19" s="17"/>
      <c r="JC19" s="17">
        <v>0</v>
      </c>
      <c r="JD19" s="17">
        <v>87.2</v>
      </c>
      <c r="JE19" s="17">
        <v>88.82</v>
      </c>
      <c r="JF19" s="17">
        <v>88.815600000000003</v>
      </c>
      <c r="JG19" s="17">
        <v>-1.6155999999999999</v>
      </c>
      <c r="JH19" s="17">
        <v>171.8</v>
      </c>
      <c r="JI19" s="17">
        <v>140.21666999999999</v>
      </c>
      <c r="JJ19" s="17">
        <v>183.19533000000001</v>
      </c>
      <c r="JK19" s="17">
        <v>-11.39533</v>
      </c>
      <c r="JL19" s="17"/>
      <c r="JM19" s="17"/>
      <c r="JN19" s="17"/>
      <c r="JO19" s="17">
        <v>0</v>
      </c>
      <c r="JP19" s="17">
        <v>200</v>
      </c>
      <c r="JQ19" s="17">
        <v>140.21666999999999</v>
      </c>
      <c r="JR19" s="17">
        <v>183.19533000000001</v>
      </c>
      <c r="JS19" s="17">
        <v>16.804670000000002</v>
      </c>
      <c r="JT19" s="17">
        <v>181.9</v>
      </c>
      <c r="JU19" s="17">
        <v>140.21666999999999</v>
      </c>
      <c r="JV19" s="17">
        <v>183.19533000000001</v>
      </c>
      <c r="JW19" s="17">
        <v>-1.2953300000000001</v>
      </c>
      <c r="JX19" s="17"/>
      <c r="JY19" s="17">
        <v>0</v>
      </c>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v>
      </c>
      <c r="LF19" s="17">
        <v>3.9931199999999998</v>
      </c>
      <c r="LG19" s="17">
        <v>0.60687999999999998</v>
      </c>
      <c r="LH19" s="17">
        <v>34.700000000000003</v>
      </c>
      <c r="LI19" s="17">
        <v>20.51</v>
      </c>
      <c r="LJ19" s="17">
        <v>41.508510000000001</v>
      </c>
      <c r="LK19" s="17">
        <v>-6.8085100000000001</v>
      </c>
      <c r="LL19" s="17">
        <v>133.69999999999999</v>
      </c>
      <c r="LM19" s="17">
        <v>133.68</v>
      </c>
      <c r="LN19" s="17">
        <v>133.67995999999999</v>
      </c>
      <c r="LO19" s="17">
        <v>2.0039999999999999E-2</v>
      </c>
      <c r="LP19" s="17">
        <v>61.2</v>
      </c>
      <c r="LQ19" s="17">
        <v>67.459999999999994</v>
      </c>
      <c r="LR19" s="17">
        <v>67.461460000000002</v>
      </c>
      <c r="LS19" s="17">
        <v>-6.2614599999999996</v>
      </c>
      <c r="LT19" s="17">
        <v>76.7</v>
      </c>
      <c r="LU19" s="17">
        <v>78.569999999999993</v>
      </c>
      <c r="LV19" s="17">
        <v>78.567999999999998</v>
      </c>
      <c r="LW19" s="17">
        <v>-1.8680000000000001</v>
      </c>
      <c r="LX19" s="17">
        <v>30.3</v>
      </c>
      <c r="LY19" s="17">
        <v>30.1</v>
      </c>
      <c r="LZ19" s="17">
        <v>30.097560000000001</v>
      </c>
      <c r="MA19" s="17">
        <v>0.20244000000000001</v>
      </c>
      <c r="MB19" s="17"/>
      <c r="MC19" s="17"/>
      <c r="MD19" s="17"/>
      <c r="ME19" s="17">
        <v>0</v>
      </c>
      <c r="MF19" s="17"/>
      <c r="MG19" s="17"/>
      <c r="MH19" s="17"/>
      <c r="MI19" s="17">
        <v>0</v>
      </c>
      <c r="MJ19" s="17"/>
      <c r="MK19" s="17"/>
      <c r="ML19" s="17"/>
      <c r="MM19" s="17">
        <v>0</v>
      </c>
      <c r="MN19" s="17">
        <v>102.7</v>
      </c>
      <c r="MO19" s="17">
        <v>110</v>
      </c>
      <c r="MP19" s="17">
        <v>110</v>
      </c>
      <c r="MQ19" s="17">
        <v>-7.3</v>
      </c>
      <c r="MR19" s="17">
        <v>102.5</v>
      </c>
      <c r="MS19" s="17">
        <v>110</v>
      </c>
      <c r="MT19" s="17">
        <v>110</v>
      </c>
      <c r="MU19" s="17">
        <v>-7.5</v>
      </c>
      <c r="MV19" s="17">
        <v>119</v>
      </c>
      <c r="MW19" s="17">
        <v>110</v>
      </c>
      <c r="MX19" s="17">
        <v>110</v>
      </c>
      <c r="MY19" s="17">
        <v>9</v>
      </c>
      <c r="MZ19" s="17"/>
      <c r="NA19" s="17"/>
      <c r="NB19" s="17">
        <v>0</v>
      </c>
      <c r="NC19" s="17">
        <v>0</v>
      </c>
      <c r="ND19" s="17"/>
      <c r="NE19" s="17"/>
      <c r="NF19" s="17"/>
      <c r="NG19" s="17">
        <v>0</v>
      </c>
      <c r="NH19" s="17">
        <v>0</v>
      </c>
      <c r="NI19" s="17">
        <v>0</v>
      </c>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95.4</v>
      </c>
      <c r="OG19" s="17">
        <v>90.7</v>
      </c>
      <c r="OH19" s="17">
        <v>81.2</v>
      </c>
      <c r="OI19" s="17">
        <v>14.2</v>
      </c>
      <c r="OJ19" s="17">
        <v>0</v>
      </c>
      <c r="OK19" s="17">
        <v>0</v>
      </c>
      <c r="OL19" s="17">
        <v>0</v>
      </c>
      <c r="OM19" s="17">
        <v>0</v>
      </c>
      <c r="ON19" s="17">
        <v>0</v>
      </c>
      <c r="OO19" s="17">
        <v>0.79</v>
      </c>
      <c r="OP19" s="17">
        <v>0.78800000000000003</v>
      </c>
      <c r="OQ19" s="17">
        <v>-0.78800000000000003</v>
      </c>
      <c r="OR19" s="17">
        <v>0</v>
      </c>
      <c r="OS19" s="17">
        <v>0</v>
      </c>
      <c r="OT19" s="17">
        <v>0</v>
      </c>
      <c r="OU19" s="17">
        <v>0</v>
      </c>
      <c r="OV19" s="17">
        <v>20</v>
      </c>
      <c r="OW19" s="17">
        <v>17.559999999999999</v>
      </c>
      <c r="OX19" s="17">
        <v>17.560980000000001</v>
      </c>
      <c r="OY19" s="17">
        <v>2.4390200000000002</v>
      </c>
      <c r="OZ19" s="17">
        <v>9.9</v>
      </c>
      <c r="PA19" s="17">
        <v>9.98</v>
      </c>
      <c r="PB19" s="17">
        <v>9.9830000000000005</v>
      </c>
      <c r="PC19" s="17">
        <v>-8.3000000000000004E-2</v>
      </c>
      <c r="PD19" s="17">
        <v>5.4</v>
      </c>
      <c r="PE19" s="17">
        <v>5.67</v>
      </c>
      <c r="PF19" s="17">
        <v>5.67</v>
      </c>
      <c r="PG19" s="17">
        <v>-0.27</v>
      </c>
      <c r="PH19" s="17">
        <v>1.2</v>
      </c>
      <c r="PI19" s="17">
        <v>1</v>
      </c>
      <c r="PJ19" s="17">
        <v>1</v>
      </c>
      <c r="PK19" s="17">
        <v>0.2</v>
      </c>
      <c r="PL19" s="17">
        <v>3.3</v>
      </c>
      <c r="PM19" s="17">
        <v>3.4</v>
      </c>
      <c r="PN19" s="17">
        <v>3.4</v>
      </c>
      <c r="PO19" s="17">
        <v>-0.1</v>
      </c>
      <c r="PP19" s="17">
        <v>5</v>
      </c>
      <c r="PQ19" s="17">
        <v>4.8</v>
      </c>
      <c r="PR19" s="17">
        <v>4.8</v>
      </c>
      <c r="PS19" s="17">
        <v>0.2</v>
      </c>
      <c r="PT19" s="17">
        <v>20.3</v>
      </c>
      <c r="PU19" s="17">
        <v>19.510000000000002</v>
      </c>
      <c r="PV19" s="17">
        <v>19.5122</v>
      </c>
      <c r="PW19" s="17">
        <v>0.78779999999999994</v>
      </c>
      <c r="PX19" s="17">
        <v>20</v>
      </c>
      <c r="PY19" s="17">
        <v>19.510000000000002</v>
      </c>
      <c r="PZ19" s="17">
        <v>19.5122</v>
      </c>
      <c r="QA19" s="17">
        <v>0.48780000000000001</v>
      </c>
      <c r="QB19" s="17">
        <v>19.100000000000001</v>
      </c>
      <c r="QC19" s="17">
        <v>17.559999999999999</v>
      </c>
      <c r="QD19" s="17">
        <v>17.560980000000001</v>
      </c>
      <c r="QE19" s="17">
        <v>1.5390200000000001</v>
      </c>
      <c r="QF19" s="17">
        <v>3.6</v>
      </c>
      <c r="QG19" s="17">
        <v>3.5</v>
      </c>
      <c r="QH19" s="17">
        <v>3.5</v>
      </c>
      <c r="QI19" s="17">
        <v>0.1</v>
      </c>
      <c r="QJ19" s="17">
        <v>9.3000000000000007</v>
      </c>
      <c r="QK19" s="17">
        <v>9.1999999999999993</v>
      </c>
      <c r="QL19" s="17">
        <v>9.1999999999999993</v>
      </c>
      <c r="QM19" s="17">
        <v>0.1</v>
      </c>
      <c r="QN19" s="17">
        <v>0</v>
      </c>
      <c r="QO19" s="17">
        <v>0</v>
      </c>
      <c r="QP19" s="17">
        <v>0</v>
      </c>
      <c r="QQ19" s="17">
        <v>0</v>
      </c>
      <c r="QR19" s="17">
        <v>0</v>
      </c>
      <c r="QS19" s="17">
        <v>0.56000000000000005</v>
      </c>
      <c r="QT19" s="17">
        <v>0.56000000000000005</v>
      </c>
      <c r="QU19" s="17">
        <v>-0.56000000000000005</v>
      </c>
      <c r="QV19" s="17">
        <v>21.1</v>
      </c>
      <c r="QW19" s="17">
        <v>21.99</v>
      </c>
      <c r="QX19" s="17">
        <v>21.992000000000001</v>
      </c>
      <c r="QY19" s="17">
        <v>-0.89200000000000002</v>
      </c>
      <c r="QZ19" s="17">
        <v>50.2</v>
      </c>
      <c r="RA19" s="17">
        <v>49.4</v>
      </c>
      <c r="RB19" s="17">
        <v>58.469000000000001</v>
      </c>
      <c r="RC19" s="17">
        <v>-8.2690000000000001</v>
      </c>
      <c r="RD19" s="17">
        <v>4.5999999999999996</v>
      </c>
      <c r="RE19" s="17">
        <v>4.2</v>
      </c>
      <c r="RF19" s="17">
        <v>4.2</v>
      </c>
      <c r="RG19" s="17">
        <v>0.4</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3.2</v>
      </c>
      <c r="RY19" s="17">
        <v>3.3</v>
      </c>
      <c r="RZ19" s="17">
        <v>3.3</v>
      </c>
      <c r="SA19" s="17">
        <v>-0.1</v>
      </c>
      <c r="SB19" s="17">
        <v>5.7</v>
      </c>
      <c r="SC19" s="17">
        <v>0</v>
      </c>
      <c r="SD19" s="17">
        <v>5.60968</v>
      </c>
      <c r="SE19" s="17">
        <v>9.0319999999999998E-2</v>
      </c>
      <c r="SF19" s="17">
        <v>3</v>
      </c>
      <c r="SG19" s="17">
        <v>2</v>
      </c>
      <c r="SH19" s="17">
        <v>2</v>
      </c>
      <c r="SI19" s="17">
        <v>1</v>
      </c>
      <c r="SJ19" s="17"/>
      <c r="SK19" s="17"/>
      <c r="SL19" s="17">
        <v>0.7</v>
      </c>
      <c r="SM19" s="17">
        <v>-0.7</v>
      </c>
      <c r="SN19" s="17">
        <v>19.8</v>
      </c>
      <c r="SO19" s="17">
        <v>19.22</v>
      </c>
      <c r="SP19" s="17">
        <v>19.21951</v>
      </c>
      <c r="SQ19" s="17">
        <v>0.58048999999999995</v>
      </c>
      <c r="SR19" s="17">
        <v>9.6999999999999993</v>
      </c>
      <c r="SS19" s="17">
        <v>9.5</v>
      </c>
      <c r="ST19" s="17">
        <v>9.5</v>
      </c>
      <c r="SU19" s="17">
        <v>0.2</v>
      </c>
      <c r="SV19" s="17">
        <v>18.2</v>
      </c>
      <c r="SW19" s="17">
        <v>19.510000000000002</v>
      </c>
      <c r="SX19" s="17">
        <v>19.5122</v>
      </c>
      <c r="SY19" s="17">
        <v>-1.3122</v>
      </c>
      <c r="SZ19" s="17">
        <v>20.3</v>
      </c>
      <c r="TA19" s="17">
        <v>19.510000000000002</v>
      </c>
      <c r="TB19" s="17">
        <v>19.5122</v>
      </c>
      <c r="TC19" s="17">
        <v>0.78779999999999994</v>
      </c>
      <c r="TD19" s="17">
        <v>19.899999999999999</v>
      </c>
      <c r="TE19" s="17">
        <v>19.32</v>
      </c>
      <c r="TF19" s="17">
        <v>19.317070000000001</v>
      </c>
      <c r="TG19" s="17">
        <v>0.58292999999999995</v>
      </c>
      <c r="TH19" s="17">
        <v>30.2</v>
      </c>
      <c r="TI19" s="17">
        <v>20.92</v>
      </c>
      <c r="TJ19" s="17">
        <v>20.919</v>
      </c>
      <c r="TK19" s="17">
        <v>9.2810000000000006</v>
      </c>
      <c r="TL19" s="17">
        <v>39.1</v>
      </c>
      <c r="TM19" s="17">
        <v>27.3</v>
      </c>
      <c r="TN19" s="17">
        <v>25.809000000000001</v>
      </c>
      <c r="TO19" s="17">
        <v>13.291</v>
      </c>
      <c r="TP19" s="17">
        <v>0</v>
      </c>
      <c r="TQ19" s="17">
        <v>0</v>
      </c>
      <c r="TR19" s="17">
        <v>0</v>
      </c>
      <c r="TS19" s="17">
        <v>0</v>
      </c>
      <c r="TT19" s="17">
        <v>39.799999999999997</v>
      </c>
      <c r="TU19" s="17">
        <v>62.7</v>
      </c>
      <c r="TV19" s="17">
        <v>48.654000000000003</v>
      </c>
      <c r="TW19" s="17">
        <v>-8.8539999999999992</v>
      </c>
      <c r="TX19" s="17">
        <v>68.599999999999994</v>
      </c>
      <c r="TY19" s="17">
        <v>74.400000000000006</v>
      </c>
      <c r="TZ19" s="17">
        <v>67.97</v>
      </c>
      <c r="UA19" s="17">
        <v>0.63</v>
      </c>
      <c r="UB19" s="17">
        <v>3.6</v>
      </c>
      <c r="UC19" s="17">
        <v>2.04</v>
      </c>
      <c r="UD19" s="17">
        <v>2.0379999999999998</v>
      </c>
      <c r="UE19" s="17">
        <v>1.5620000000000001</v>
      </c>
      <c r="UF19" s="17">
        <v>1.9</v>
      </c>
      <c r="UG19" s="17">
        <v>1.6</v>
      </c>
      <c r="UH19" s="17">
        <v>1.599</v>
      </c>
      <c r="UI19" s="17">
        <v>0.30099999999999999</v>
      </c>
      <c r="UJ19" s="17">
        <v>21</v>
      </c>
      <c r="UK19" s="17">
        <v>19.510000000000002</v>
      </c>
      <c r="UL19" s="17">
        <v>19.5122</v>
      </c>
      <c r="UM19" s="17">
        <v>1.4878</v>
      </c>
      <c r="UN19" s="17">
        <v>6.8</v>
      </c>
      <c r="UO19" s="17">
        <v>8</v>
      </c>
      <c r="UP19" s="17">
        <v>8</v>
      </c>
      <c r="UQ19" s="17">
        <v>-1.2</v>
      </c>
      <c r="UR19" s="17">
        <v>4.9000000000000004</v>
      </c>
      <c r="US19" s="17">
        <v>8.4</v>
      </c>
      <c r="UT19" s="17">
        <v>8.4</v>
      </c>
      <c r="UU19" s="17">
        <v>-3.5</v>
      </c>
      <c r="UV19" s="17">
        <v>20.399999999999999</v>
      </c>
      <c r="UW19" s="17">
        <v>19.510000000000002</v>
      </c>
      <c r="UX19" s="17">
        <v>19.5122</v>
      </c>
      <c r="UY19" s="17">
        <v>0.88780000000000003</v>
      </c>
      <c r="UZ19" s="17">
        <v>20.399999999999999</v>
      </c>
      <c r="VA19" s="17">
        <v>19.510000000000002</v>
      </c>
      <c r="VB19" s="17">
        <v>19.5122</v>
      </c>
      <c r="VC19" s="17">
        <v>0.88780000000000003</v>
      </c>
      <c r="VD19" s="17">
        <v>20.2</v>
      </c>
      <c r="VE19" s="17">
        <v>19.510000000000002</v>
      </c>
      <c r="VF19" s="17">
        <v>19.5122</v>
      </c>
      <c r="VG19" s="17">
        <v>0.68779999999999997</v>
      </c>
      <c r="VH19" s="17">
        <v>0</v>
      </c>
      <c r="VI19" s="17">
        <v>0.36</v>
      </c>
      <c r="VJ19" s="17">
        <v>0.35799999999999998</v>
      </c>
      <c r="VK19" s="17">
        <v>-0.35799999999999998</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10</v>
      </c>
      <c r="WC19" s="17">
        <v>60.7</v>
      </c>
      <c r="WD19" s="17">
        <v>47</v>
      </c>
      <c r="WE19" s="17">
        <v>-37</v>
      </c>
      <c r="WF19" s="17">
        <v>12</v>
      </c>
      <c r="WG19" s="17">
        <v>50.2</v>
      </c>
      <c r="WH19" s="17">
        <v>18</v>
      </c>
      <c r="WI19" s="17">
        <v>-6</v>
      </c>
      <c r="WJ19" s="17">
        <v>0</v>
      </c>
      <c r="WK19" s="17">
        <v>0</v>
      </c>
      <c r="WL19" s="17">
        <v>0</v>
      </c>
      <c r="WM19" s="17">
        <v>0</v>
      </c>
      <c r="WN19" s="17">
        <v>0</v>
      </c>
      <c r="WO19" s="17">
        <v>0</v>
      </c>
      <c r="WP19" s="17">
        <v>0</v>
      </c>
      <c r="WQ19" s="17">
        <v>0</v>
      </c>
      <c r="WR19" s="17">
        <v>8.6</v>
      </c>
      <c r="WS19" s="17">
        <v>8.4</v>
      </c>
      <c r="WT19" s="17">
        <v>8.4</v>
      </c>
      <c r="WU19" s="17">
        <v>0.2</v>
      </c>
      <c r="WV19" s="17">
        <v>20</v>
      </c>
      <c r="WW19" s="17">
        <v>19.32</v>
      </c>
      <c r="WX19" s="17">
        <v>19.317070000000001</v>
      </c>
      <c r="WY19" s="17">
        <v>0.68293000000000004</v>
      </c>
      <c r="WZ19" s="17"/>
      <c r="XA19" s="17"/>
      <c r="XB19" s="17"/>
      <c r="XC19" s="17">
        <v>0</v>
      </c>
      <c r="XD19" s="17">
        <v>42.1</v>
      </c>
      <c r="XE19" s="17">
        <v>44</v>
      </c>
      <c r="XF19" s="17">
        <v>40</v>
      </c>
      <c r="XG19" s="17">
        <v>2.1</v>
      </c>
      <c r="XH19" s="17">
        <v>31.4</v>
      </c>
      <c r="XI19" s="17">
        <v>31</v>
      </c>
      <c r="XJ19" s="17">
        <v>28</v>
      </c>
      <c r="XK19" s="17">
        <v>3.4</v>
      </c>
      <c r="XL19" s="17">
        <v>29.3</v>
      </c>
      <c r="XM19" s="17">
        <v>28.32</v>
      </c>
      <c r="XN19" s="17">
        <v>29.184000000000001</v>
      </c>
      <c r="XO19" s="17">
        <v>0.11600000000000001</v>
      </c>
      <c r="XP19" s="17">
        <v>3.3</v>
      </c>
      <c r="XQ19" s="17">
        <v>3.68</v>
      </c>
      <c r="XR19" s="17">
        <v>2.8159999999999998</v>
      </c>
      <c r="XS19" s="17">
        <v>0.48399999999999999</v>
      </c>
      <c r="XT19" s="17">
        <v>16</v>
      </c>
      <c r="XU19" s="17">
        <v>14</v>
      </c>
      <c r="XV19" s="17">
        <v>14</v>
      </c>
      <c r="XW19" s="17">
        <v>2</v>
      </c>
      <c r="XX19" s="17"/>
      <c r="XY19" s="17"/>
      <c r="XZ19" s="17"/>
      <c r="YA19" s="17">
        <v>0</v>
      </c>
      <c r="YB19" s="17"/>
      <c r="YC19" s="17"/>
      <c r="YD19" s="17"/>
      <c r="YE19" s="17">
        <v>0</v>
      </c>
    </row>
    <row r="20" spans="1:655" ht="24" customHeight="1" x14ac:dyDescent="0.25">
      <c r="A20" s="1"/>
      <c r="B20" s="16" t="s">
        <v>72</v>
      </c>
      <c r="C20" s="16" t="s">
        <v>871</v>
      </c>
      <c r="D20" s="17"/>
      <c r="E20" s="17"/>
      <c r="F20" s="17"/>
      <c r="G20" s="17">
        <v>0</v>
      </c>
      <c r="H20" s="17"/>
      <c r="I20" s="17"/>
      <c r="J20" s="17"/>
      <c r="K20" s="17">
        <v>0</v>
      </c>
      <c r="L20" s="17">
        <v>0</v>
      </c>
      <c r="M20" s="17">
        <v>0</v>
      </c>
      <c r="N20" s="17">
        <v>0</v>
      </c>
      <c r="O20" s="17">
        <v>0</v>
      </c>
      <c r="P20" s="17">
        <v>601.1</v>
      </c>
      <c r="Q20" s="17">
        <v>597.07000000000005</v>
      </c>
      <c r="R20" s="17">
        <v>597.06966999999997</v>
      </c>
      <c r="S20" s="17">
        <v>4.0303300000000002</v>
      </c>
      <c r="T20" s="17">
        <v>201.4</v>
      </c>
      <c r="U20" s="17">
        <v>195.18</v>
      </c>
      <c r="V20" s="17">
        <v>195.18487999999999</v>
      </c>
      <c r="W20" s="17">
        <v>6.2151199999999998</v>
      </c>
      <c r="X20" s="17"/>
      <c r="Y20" s="17"/>
      <c r="Z20" s="17"/>
      <c r="AA20" s="17">
        <v>0</v>
      </c>
      <c r="AB20" s="17"/>
      <c r="AC20" s="17"/>
      <c r="AD20" s="17"/>
      <c r="AE20" s="17">
        <v>0</v>
      </c>
      <c r="AF20" s="17">
        <v>90.1</v>
      </c>
      <c r="AG20" s="17">
        <v>92.22</v>
      </c>
      <c r="AH20" s="17">
        <v>92.226339999999993</v>
      </c>
      <c r="AI20" s="17">
        <v>-2.1263399999999999</v>
      </c>
      <c r="AJ20" s="17">
        <v>232.4</v>
      </c>
      <c r="AK20" s="17">
        <v>235.98</v>
      </c>
      <c r="AL20" s="17">
        <v>235.97717</v>
      </c>
      <c r="AM20" s="17">
        <v>-3.5771700000000002</v>
      </c>
      <c r="AN20" s="17"/>
      <c r="AO20" s="17"/>
      <c r="AP20" s="17"/>
      <c r="AQ20" s="17">
        <v>0</v>
      </c>
      <c r="AR20" s="17"/>
      <c r="AS20" s="17"/>
      <c r="AT20" s="17"/>
      <c r="AU20" s="17">
        <v>0</v>
      </c>
      <c r="AV20" s="17">
        <v>139.5</v>
      </c>
      <c r="AW20" s="17">
        <v>116.66667</v>
      </c>
      <c r="AX20" s="17">
        <v>116.66667</v>
      </c>
      <c r="AY20" s="17">
        <v>22.83333</v>
      </c>
      <c r="AZ20" s="17">
        <v>139.19999999999999</v>
      </c>
      <c r="BA20" s="17">
        <v>116.66667</v>
      </c>
      <c r="BB20" s="17">
        <v>116.66667</v>
      </c>
      <c r="BC20" s="17">
        <v>22.533329999999999</v>
      </c>
      <c r="BD20" s="17">
        <v>138.80000000000001</v>
      </c>
      <c r="BE20" s="17">
        <v>116.66667</v>
      </c>
      <c r="BF20" s="17">
        <v>116.66667</v>
      </c>
      <c r="BG20" s="17">
        <v>22.133330000000001</v>
      </c>
      <c r="BH20" s="17">
        <v>235.4</v>
      </c>
      <c r="BI20" s="17">
        <v>175</v>
      </c>
      <c r="BJ20" s="17">
        <v>175</v>
      </c>
      <c r="BK20" s="17">
        <v>60.4</v>
      </c>
      <c r="BL20" s="17">
        <v>113.5</v>
      </c>
      <c r="BM20" s="17">
        <v>144.07333</v>
      </c>
      <c r="BN20" s="17">
        <v>196.97979000000001</v>
      </c>
      <c r="BO20" s="17">
        <v>-83.479789999999994</v>
      </c>
      <c r="BP20" s="17">
        <v>66.5</v>
      </c>
      <c r="BQ20" s="17">
        <v>72.036670000000001</v>
      </c>
      <c r="BR20" s="17">
        <v>98.489890000000003</v>
      </c>
      <c r="BS20" s="17">
        <v>-31.989889999999999</v>
      </c>
      <c r="BT20" s="17">
        <v>562.1</v>
      </c>
      <c r="BU20" s="17">
        <v>568.29999999999995</v>
      </c>
      <c r="BV20" s="17">
        <v>568.29854</v>
      </c>
      <c r="BW20" s="17">
        <v>-6.1985400000000004</v>
      </c>
      <c r="BX20" s="17">
        <v>10.5</v>
      </c>
      <c r="BY20" s="17">
        <v>10.56</v>
      </c>
      <c r="BZ20" s="17">
        <v>10.561999999999999</v>
      </c>
      <c r="CA20" s="17">
        <v>-6.2E-2</v>
      </c>
      <c r="CB20" s="17"/>
      <c r="CC20" s="17"/>
      <c r="CD20" s="17"/>
      <c r="CE20" s="17">
        <v>0</v>
      </c>
      <c r="CF20" s="17"/>
      <c r="CG20" s="17"/>
      <c r="CH20" s="17"/>
      <c r="CI20" s="17">
        <v>0</v>
      </c>
      <c r="CJ20" s="17"/>
      <c r="CK20" s="17"/>
      <c r="CL20" s="17"/>
      <c r="CM20" s="17">
        <v>0</v>
      </c>
      <c r="CN20" s="17"/>
      <c r="CO20" s="17"/>
      <c r="CP20" s="17"/>
      <c r="CQ20" s="17">
        <v>0</v>
      </c>
      <c r="CR20" s="17">
        <v>164.6</v>
      </c>
      <c r="CS20" s="17">
        <v>164.71</v>
      </c>
      <c r="CT20" s="17">
        <v>164.70732000000001</v>
      </c>
      <c r="CU20" s="17">
        <v>-0.10732</v>
      </c>
      <c r="CV20" s="17">
        <v>7.5</v>
      </c>
      <c r="CW20" s="17">
        <v>7.69</v>
      </c>
      <c r="CX20" s="17">
        <v>7.6877500000000003</v>
      </c>
      <c r="CY20" s="17">
        <v>-0.18775</v>
      </c>
      <c r="CZ20" s="17">
        <v>3.3</v>
      </c>
      <c r="DA20" s="17">
        <v>4.22</v>
      </c>
      <c r="DB20" s="17">
        <v>4.2199</v>
      </c>
      <c r="DC20" s="17">
        <v>-0.91990000000000005</v>
      </c>
      <c r="DD20" s="17"/>
      <c r="DE20" s="17">
        <v>0</v>
      </c>
      <c r="DF20" s="17">
        <v>0</v>
      </c>
      <c r="DG20" s="17">
        <v>0</v>
      </c>
      <c r="DH20" s="17">
        <v>6.6</v>
      </c>
      <c r="DI20" s="17">
        <v>6.88</v>
      </c>
      <c r="DJ20" s="17">
        <v>6.8787000000000003</v>
      </c>
      <c r="DK20" s="17">
        <v>-0.2787</v>
      </c>
      <c r="DL20" s="17">
        <v>10.1</v>
      </c>
      <c r="DM20" s="17">
        <v>10</v>
      </c>
      <c r="DN20" s="17">
        <v>9.9997900000000008</v>
      </c>
      <c r="DO20" s="17">
        <v>0.10020999999999999</v>
      </c>
      <c r="DP20" s="17">
        <v>88.3</v>
      </c>
      <c r="DQ20" s="17">
        <v>89.75</v>
      </c>
      <c r="DR20" s="17">
        <v>92.860939999999999</v>
      </c>
      <c r="DS20" s="17">
        <v>-4.5609400000000004</v>
      </c>
      <c r="DT20" s="17">
        <v>5.9</v>
      </c>
      <c r="DU20" s="17">
        <v>8.91</v>
      </c>
      <c r="DV20" s="17">
        <v>8.9130000000000003</v>
      </c>
      <c r="DW20" s="17">
        <v>-3.0129999999999999</v>
      </c>
      <c r="DX20" s="17"/>
      <c r="DY20" s="17"/>
      <c r="DZ20" s="17"/>
      <c r="EA20" s="17">
        <v>0</v>
      </c>
      <c r="EB20" s="17"/>
      <c r="EC20" s="17"/>
      <c r="ED20" s="17"/>
      <c r="EE20" s="17">
        <v>0</v>
      </c>
      <c r="EF20" s="17"/>
      <c r="EG20" s="17"/>
      <c r="EH20" s="17"/>
      <c r="EI20" s="17">
        <v>0</v>
      </c>
      <c r="EJ20" s="17">
        <v>111</v>
      </c>
      <c r="EK20" s="17">
        <v>112.91</v>
      </c>
      <c r="EL20" s="17">
        <v>112.90537</v>
      </c>
      <c r="EM20" s="17">
        <v>-1.90537</v>
      </c>
      <c r="EN20" s="17">
        <v>223.9</v>
      </c>
      <c r="EO20" s="17">
        <v>221.56</v>
      </c>
      <c r="EP20" s="17">
        <v>221.55625000000001</v>
      </c>
      <c r="EQ20" s="17">
        <v>2.34375</v>
      </c>
      <c r="ER20" s="17"/>
      <c r="ES20" s="17"/>
      <c r="ET20" s="17"/>
      <c r="EU20" s="17">
        <v>0</v>
      </c>
      <c r="EV20" s="17"/>
      <c r="EW20" s="17"/>
      <c r="EX20" s="17"/>
      <c r="EY20" s="17">
        <v>0</v>
      </c>
      <c r="EZ20" s="17"/>
      <c r="FA20" s="17"/>
      <c r="FB20" s="17"/>
      <c r="FC20" s="17">
        <v>0</v>
      </c>
      <c r="FD20" s="17">
        <v>6.4</v>
      </c>
      <c r="FE20" s="17">
        <v>6.39</v>
      </c>
      <c r="FF20" s="17">
        <v>6.39</v>
      </c>
      <c r="FG20" s="17">
        <v>0.01</v>
      </c>
      <c r="FH20" s="17">
        <v>466.4</v>
      </c>
      <c r="FI20" s="17">
        <v>458.88</v>
      </c>
      <c r="FJ20" s="17">
        <v>458.87804999999997</v>
      </c>
      <c r="FK20" s="17">
        <v>7.5219500000000004</v>
      </c>
      <c r="FL20" s="17">
        <v>81.900000000000006</v>
      </c>
      <c r="FM20" s="17">
        <v>81.95</v>
      </c>
      <c r="FN20" s="17">
        <v>81.954149999999998</v>
      </c>
      <c r="FO20" s="17">
        <v>-5.4149999999999997E-2</v>
      </c>
      <c r="FP20" s="17">
        <v>148.69999999999999</v>
      </c>
      <c r="FQ20" s="17">
        <v>148.63</v>
      </c>
      <c r="FR20" s="17">
        <v>148.62634</v>
      </c>
      <c r="FS20" s="17">
        <v>7.3660000000000003E-2</v>
      </c>
      <c r="FT20" s="17">
        <v>42.2</v>
      </c>
      <c r="FU20" s="17">
        <v>41.5</v>
      </c>
      <c r="FV20" s="17">
        <v>41.498959999999997</v>
      </c>
      <c r="FW20" s="17">
        <v>0.70104</v>
      </c>
      <c r="FX20" s="17">
        <v>18.7</v>
      </c>
      <c r="FY20" s="17">
        <v>19.29</v>
      </c>
      <c r="FZ20" s="17">
        <v>19.28585</v>
      </c>
      <c r="GA20" s="17">
        <v>-0.58584999999999998</v>
      </c>
      <c r="GB20" s="17">
        <v>19.7</v>
      </c>
      <c r="GC20" s="17">
        <v>19.32</v>
      </c>
      <c r="GD20" s="17">
        <v>19.317070000000001</v>
      </c>
      <c r="GE20" s="17">
        <v>0.38292999999999999</v>
      </c>
      <c r="GF20" s="17">
        <v>90.7</v>
      </c>
      <c r="GG20" s="17">
        <v>87.66</v>
      </c>
      <c r="GH20" s="17">
        <v>87.657560000000004</v>
      </c>
      <c r="GI20" s="17">
        <v>3.04244</v>
      </c>
      <c r="GJ20" s="17">
        <v>32.299999999999997</v>
      </c>
      <c r="GK20" s="17">
        <v>35</v>
      </c>
      <c r="GL20" s="17">
        <v>35</v>
      </c>
      <c r="GM20" s="17">
        <v>-2.7</v>
      </c>
      <c r="GN20" s="17">
        <v>0</v>
      </c>
      <c r="GO20" s="17"/>
      <c r="GP20" s="17"/>
      <c r="GQ20" s="17">
        <v>0</v>
      </c>
      <c r="GR20" s="17"/>
      <c r="GS20" s="17"/>
      <c r="GT20" s="17"/>
      <c r="GU20" s="17">
        <v>0</v>
      </c>
      <c r="GV20" s="17">
        <v>108.9</v>
      </c>
      <c r="GW20" s="17">
        <v>110.91</v>
      </c>
      <c r="GX20" s="17">
        <v>95.534390000000002</v>
      </c>
      <c r="GY20" s="17">
        <v>13.36561</v>
      </c>
      <c r="GZ20" s="17">
        <v>0</v>
      </c>
      <c r="HA20" s="17">
        <v>8.4499999999999993</v>
      </c>
      <c r="HB20" s="17">
        <v>8.4518799999999992</v>
      </c>
      <c r="HC20" s="17">
        <v>-8.4518799999999992</v>
      </c>
      <c r="HD20" s="17">
        <v>6.6</v>
      </c>
      <c r="HE20" s="17">
        <v>8.8699999999999992</v>
      </c>
      <c r="HF20" s="17">
        <v>8.8668200000000006</v>
      </c>
      <c r="HG20" s="17">
        <v>-2.2668200000000001</v>
      </c>
      <c r="HH20" s="17">
        <v>46</v>
      </c>
      <c r="HI20" s="17">
        <v>47.27</v>
      </c>
      <c r="HJ20" s="17">
        <v>47.26634</v>
      </c>
      <c r="HK20" s="17">
        <v>-1.26634</v>
      </c>
      <c r="HL20" s="17">
        <v>20.100000000000001</v>
      </c>
      <c r="HM20" s="17">
        <v>20.04</v>
      </c>
      <c r="HN20" s="17">
        <v>20.036100000000001</v>
      </c>
      <c r="HO20" s="17">
        <v>6.3899999999999998E-2</v>
      </c>
      <c r="HP20" s="17">
        <v>0</v>
      </c>
      <c r="HQ20" s="17">
        <v>3.89</v>
      </c>
      <c r="HR20" s="17">
        <v>3.8872599999999999</v>
      </c>
      <c r="HS20" s="17">
        <v>-3.8872599999999999</v>
      </c>
      <c r="HT20" s="17">
        <v>38</v>
      </c>
      <c r="HU20" s="17">
        <v>34.42</v>
      </c>
      <c r="HV20" s="17">
        <v>34.419510000000002</v>
      </c>
      <c r="HW20" s="17">
        <v>3.5804900000000002</v>
      </c>
      <c r="HX20" s="17">
        <v>175.4</v>
      </c>
      <c r="HY20" s="17">
        <v>171.54</v>
      </c>
      <c r="HZ20" s="17">
        <v>171.54185000000001</v>
      </c>
      <c r="IA20" s="17">
        <v>3.8581500000000002</v>
      </c>
      <c r="IB20" s="17">
        <v>0</v>
      </c>
      <c r="IC20" s="17">
        <v>0</v>
      </c>
      <c r="ID20" s="17">
        <v>36.692570000000003</v>
      </c>
      <c r="IE20" s="17">
        <v>-36.692570000000003</v>
      </c>
      <c r="IF20" s="17"/>
      <c r="IG20" s="17"/>
      <c r="IH20" s="17"/>
      <c r="II20" s="17">
        <v>0</v>
      </c>
      <c r="IJ20" s="17"/>
      <c r="IK20" s="17"/>
      <c r="IL20" s="17"/>
      <c r="IM20" s="17">
        <v>0</v>
      </c>
      <c r="IN20" s="17">
        <v>46.9</v>
      </c>
      <c r="IO20" s="17">
        <v>48.42</v>
      </c>
      <c r="IP20" s="17">
        <v>0</v>
      </c>
      <c r="IQ20" s="17">
        <v>46.9</v>
      </c>
      <c r="IR20" s="17"/>
      <c r="IS20" s="17"/>
      <c r="IT20" s="17"/>
      <c r="IU20" s="17">
        <v>0</v>
      </c>
      <c r="IV20" s="17"/>
      <c r="IW20" s="17"/>
      <c r="IX20" s="17"/>
      <c r="IY20" s="17">
        <v>0</v>
      </c>
      <c r="IZ20" s="17"/>
      <c r="JA20" s="17"/>
      <c r="JB20" s="17"/>
      <c r="JC20" s="17">
        <v>0</v>
      </c>
      <c r="JD20" s="17">
        <v>86.6</v>
      </c>
      <c r="JE20" s="17">
        <v>88.82</v>
      </c>
      <c r="JF20" s="17">
        <v>88.815600000000003</v>
      </c>
      <c r="JG20" s="17">
        <v>-2.2155999999999998</v>
      </c>
      <c r="JH20" s="17">
        <v>173.7</v>
      </c>
      <c r="JI20" s="17">
        <v>183.19667000000001</v>
      </c>
      <c r="JJ20" s="17">
        <v>183.19533000000001</v>
      </c>
      <c r="JK20" s="17">
        <v>-9.4953299999999992</v>
      </c>
      <c r="JL20" s="17"/>
      <c r="JM20" s="17"/>
      <c r="JN20" s="17"/>
      <c r="JO20" s="17">
        <v>0</v>
      </c>
      <c r="JP20" s="17">
        <v>200</v>
      </c>
      <c r="JQ20" s="17">
        <v>183.19667000000001</v>
      </c>
      <c r="JR20" s="17">
        <v>183.19533000000001</v>
      </c>
      <c r="JS20" s="17">
        <v>16.804670000000002</v>
      </c>
      <c r="JT20" s="17">
        <v>183.2</v>
      </c>
      <c r="JU20" s="17">
        <v>183.19667000000001</v>
      </c>
      <c r="JV20" s="17">
        <v>183.19533000000001</v>
      </c>
      <c r="JW20" s="17">
        <v>4.6699999999999997E-3</v>
      </c>
      <c r="JX20" s="17"/>
      <c r="JY20" s="17">
        <v>0</v>
      </c>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v>
      </c>
      <c r="LF20" s="17">
        <v>3.9931199999999998</v>
      </c>
      <c r="LG20" s="17">
        <v>0.60687999999999998</v>
      </c>
      <c r="LH20" s="17">
        <v>85.5</v>
      </c>
      <c r="LI20" s="17">
        <v>20.51</v>
      </c>
      <c r="LJ20" s="17">
        <v>61.463410000000003</v>
      </c>
      <c r="LK20" s="17">
        <v>24.03659</v>
      </c>
      <c r="LL20" s="17">
        <v>132.6</v>
      </c>
      <c r="LM20" s="17">
        <v>133.68</v>
      </c>
      <c r="LN20" s="17">
        <v>133.67995999999999</v>
      </c>
      <c r="LO20" s="17">
        <v>-1.07996</v>
      </c>
      <c r="LP20" s="17">
        <v>57.1</v>
      </c>
      <c r="LQ20" s="17">
        <v>67.459999999999994</v>
      </c>
      <c r="LR20" s="17">
        <v>67.461460000000002</v>
      </c>
      <c r="LS20" s="17">
        <v>-10.361459999999999</v>
      </c>
      <c r="LT20" s="17">
        <v>76.599999999999994</v>
      </c>
      <c r="LU20" s="17">
        <v>78.569999999999993</v>
      </c>
      <c r="LV20" s="17">
        <v>78.567999999999998</v>
      </c>
      <c r="LW20" s="17">
        <v>-1.968</v>
      </c>
      <c r="LX20" s="17">
        <v>30.2</v>
      </c>
      <c r="LY20" s="17">
        <v>30.1</v>
      </c>
      <c r="LZ20" s="17">
        <v>30.097560000000001</v>
      </c>
      <c r="MA20" s="17">
        <v>0.10244</v>
      </c>
      <c r="MB20" s="17"/>
      <c r="MC20" s="17"/>
      <c r="MD20" s="17"/>
      <c r="ME20" s="17">
        <v>0</v>
      </c>
      <c r="MF20" s="17"/>
      <c r="MG20" s="17"/>
      <c r="MH20" s="17"/>
      <c r="MI20" s="17">
        <v>0</v>
      </c>
      <c r="MJ20" s="17"/>
      <c r="MK20" s="17"/>
      <c r="ML20" s="17"/>
      <c r="MM20" s="17">
        <v>0</v>
      </c>
      <c r="MN20" s="17">
        <v>103.5</v>
      </c>
      <c r="MO20" s="17">
        <v>110</v>
      </c>
      <c r="MP20" s="17">
        <v>110</v>
      </c>
      <c r="MQ20" s="17">
        <v>-6.5</v>
      </c>
      <c r="MR20" s="17">
        <v>104.1</v>
      </c>
      <c r="MS20" s="17">
        <v>110</v>
      </c>
      <c r="MT20" s="17">
        <v>110</v>
      </c>
      <c r="MU20" s="17">
        <v>-5.9</v>
      </c>
      <c r="MV20" s="17">
        <v>119.6</v>
      </c>
      <c r="MW20" s="17">
        <v>110</v>
      </c>
      <c r="MX20" s="17">
        <v>110</v>
      </c>
      <c r="MY20" s="17">
        <v>9.6</v>
      </c>
      <c r="MZ20" s="17"/>
      <c r="NA20" s="17"/>
      <c r="NB20" s="17">
        <v>0</v>
      </c>
      <c r="NC20" s="17">
        <v>0</v>
      </c>
      <c r="ND20" s="17"/>
      <c r="NE20" s="17"/>
      <c r="NF20" s="17"/>
      <c r="NG20" s="17">
        <v>0</v>
      </c>
      <c r="NH20" s="17">
        <v>0</v>
      </c>
      <c r="NI20" s="17">
        <v>0</v>
      </c>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107</v>
      </c>
      <c r="OG20" s="17">
        <v>90.9</v>
      </c>
      <c r="OH20" s="17">
        <v>81.337999999999994</v>
      </c>
      <c r="OI20" s="17">
        <v>25.661999999999999</v>
      </c>
      <c r="OJ20" s="17">
        <v>0</v>
      </c>
      <c r="OK20" s="17">
        <v>0</v>
      </c>
      <c r="OL20" s="17">
        <v>0</v>
      </c>
      <c r="OM20" s="17">
        <v>0</v>
      </c>
      <c r="ON20" s="17">
        <v>0</v>
      </c>
      <c r="OO20" s="17">
        <v>0.56999999999999995</v>
      </c>
      <c r="OP20" s="17">
        <v>0.56999999999999995</v>
      </c>
      <c r="OQ20" s="17">
        <v>-0.56999999999999995</v>
      </c>
      <c r="OR20" s="17">
        <v>0</v>
      </c>
      <c r="OS20" s="17">
        <v>0</v>
      </c>
      <c r="OT20" s="17">
        <v>0</v>
      </c>
      <c r="OU20" s="17">
        <v>0</v>
      </c>
      <c r="OV20" s="17">
        <v>20</v>
      </c>
      <c r="OW20" s="17">
        <v>17.559999999999999</v>
      </c>
      <c r="OX20" s="17">
        <v>17.560980000000001</v>
      </c>
      <c r="OY20" s="17">
        <v>2.4390200000000002</v>
      </c>
      <c r="OZ20" s="17">
        <v>9.9</v>
      </c>
      <c r="PA20" s="17">
        <v>9.98</v>
      </c>
      <c r="PB20" s="17">
        <v>9.9830000000000005</v>
      </c>
      <c r="PC20" s="17">
        <v>-8.3000000000000004E-2</v>
      </c>
      <c r="PD20" s="17">
        <v>5.3</v>
      </c>
      <c r="PE20" s="17">
        <v>5.67</v>
      </c>
      <c r="PF20" s="17">
        <v>5.67</v>
      </c>
      <c r="PG20" s="17">
        <v>-0.37</v>
      </c>
      <c r="PH20" s="17">
        <v>1.2</v>
      </c>
      <c r="PI20" s="17">
        <v>1</v>
      </c>
      <c r="PJ20" s="17">
        <v>1</v>
      </c>
      <c r="PK20" s="17">
        <v>0.2</v>
      </c>
      <c r="PL20" s="17">
        <v>3.3</v>
      </c>
      <c r="PM20" s="17">
        <v>3.4</v>
      </c>
      <c r="PN20" s="17">
        <v>3.4</v>
      </c>
      <c r="PO20" s="17">
        <v>-0.1</v>
      </c>
      <c r="PP20" s="17">
        <v>5</v>
      </c>
      <c r="PQ20" s="17">
        <v>4.8</v>
      </c>
      <c r="PR20" s="17">
        <v>4.8</v>
      </c>
      <c r="PS20" s="17">
        <v>0.2</v>
      </c>
      <c r="PT20" s="17">
        <v>20.399999999999999</v>
      </c>
      <c r="PU20" s="17">
        <v>19.510000000000002</v>
      </c>
      <c r="PV20" s="17">
        <v>19.5122</v>
      </c>
      <c r="PW20" s="17">
        <v>0.88780000000000003</v>
      </c>
      <c r="PX20" s="17">
        <v>20</v>
      </c>
      <c r="PY20" s="17">
        <v>19.510000000000002</v>
      </c>
      <c r="PZ20" s="17">
        <v>19.5122</v>
      </c>
      <c r="QA20" s="17">
        <v>0.48780000000000001</v>
      </c>
      <c r="QB20" s="17">
        <v>19.100000000000001</v>
      </c>
      <c r="QC20" s="17">
        <v>17.559999999999999</v>
      </c>
      <c r="QD20" s="17">
        <v>17.560980000000001</v>
      </c>
      <c r="QE20" s="17">
        <v>1.5390200000000001</v>
      </c>
      <c r="QF20" s="17">
        <v>3.6</v>
      </c>
      <c r="QG20" s="17">
        <v>3.5</v>
      </c>
      <c r="QH20" s="17">
        <v>3.5</v>
      </c>
      <c r="QI20" s="17">
        <v>0.1</v>
      </c>
      <c r="QJ20" s="17">
        <v>9.3000000000000007</v>
      </c>
      <c r="QK20" s="17">
        <v>9.1999999999999993</v>
      </c>
      <c r="QL20" s="17">
        <v>9.1999999999999993</v>
      </c>
      <c r="QM20" s="17">
        <v>0.1</v>
      </c>
      <c r="QN20" s="17">
        <v>0.4</v>
      </c>
      <c r="QO20" s="17">
        <v>0.56999999999999995</v>
      </c>
      <c r="QP20" s="17">
        <v>0.56599999999999995</v>
      </c>
      <c r="QQ20" s="17">
        <v>-0.16600000000000001</v>
      </c>
      <c r="QR20" s="17">
        <v>0.3</v>
      </c>
      <c r="QS20" s="17">
        <v>4.32</v>
      </c>
      <c r="QT20" s="17">
        <v>4.3220000000000001</v>
      </c>
      <c r="QU20" s="17">
        <v>-4.0220000000000002</v>
      </c>
      <c r="QV20" s="17">
        <v>20.399999999999999</v>
      </c>
      <c r="QW20" s="17">
        <v>22.41</v>
      </c>
      <c r="QX20" s="17">
        <v>22.41</v>
      </c>
      <c r="QY20" s="17">
        <v>-2.0099999999999998</v>
      </c>
      <c r="QZ20" s="17">
        <v>51.9</v>
      </c>
      <c r="RA20" s="17">
        <v>48.2</v>
      </c>
      <c r="RB20" s="17">
        <v>60.061999999999998</v>
      </c>
      <c r="RC20" s="17">
        <v>-8.1620000000000008</v>
      </c>
      <c r="RD20" s="17">
        <v>4.5999999999999996</v>
      </c>
      <c r="RE20" s="17">
        <v>4.2</v>
      </c>
      <c r="RF20" s="17">
        <v>4.2</v>
      </c>
      <c r="RG20" s="17">
        <v>0.4</v>
      </c>
      <c r="RH20" s="17">
        <v>2.4</v>
      </c>
      <c r="RI20" s="17">
        <v>2.4</v>
      </c>
      <c r="RJ20" s="17">
        <v>2.4</v>
      </c>
      <c r="RK20" s="17">
        <v>0</v>
      </c>
      <c r="RL20" s="17">
        <v>2.4</v>
      </c>
      <c r="RM20" s="17">
        <v>2.4</v>
      </c>
      <c r="RN20" s="17">
        <v>2.4</v>
      </c>
      <c r="RO20" s="17">
        <v>0</v>
      </c>
      <c r="RP20" s="17"/>
      <c r="RQ20" s="17"/>
      <c r="RR20" s="17"/>
      <c r="RS20" s="17">
        <v>0</v>
      </c>
      <c r="RT20" s="17">
        <v>0</v>
      </c>
      <c r="RU20" s="17">
        <v>0.06</v>
      </c>
      <c r="RV20" s="17">
        <v>5.6000000000000001E-2</v>
      </c>
      <c r="RW20" s="17">
        <v>-5.6000000000000001E-2</v>
      </c>
      <c r="RX20" s="17">
        <v>3.3</v>
      </c>
      <c r="RY20" s="17">
        <v>3.3</v>
      </c>
      <c r="RZ20" s="17">
        <v>3.3</v>
      </c>
      <c r="SA20" s="17">
        <v>0</v>
      </c>
      <c r="SB20" s="17">
        <v>5.8</v>
      </c>
      <c r="SC20" s="17">
        <v>0</v>
      </c>
      <c r="SD20" s="17">
        <v>8.5286799999999996</v>
      </c>
      <c r="SE20" s="17">
        <v>-2.7286800000000002</v>
      </c>
      <c r="SF20" s="17">
        <v>3.1</v>
      </c>
      <c r="SG20" s="17">
        <v>2</v>
      </c>
      <c r="SH20" s="17">
        <v>2</v>
      </c>
      <c r="SI20" s="17">
        <v>1.1000000000000001</v>
      </c>
      <c r="SJ20" s="17"/>
      <c r="SK20" s="17"/>
      <c r="SL20" s="17">
        <v>0.7</v>
      </c>
      <c r="SM20" s="17">
        <v>-0.7</v>
      </c>
      <c r="SN20" s="17">
        <v>19.8</v>
      </c>
      <c r="SO20" s="17">
        <v>19.22</v>
      </c>
      <c r="SP20" s="17">
        <v>19.21951</v>
      </c>
      <c r="SQ20" s="17">
        <v>0.58048999999999995</v>
      </c>
      <c r="SR20" s="17">
        <v>9.6999999999999993</v>
      </c>
      <c r="SS20" s="17">
        <v>9.5</v>
      </c>
      <c r="ST20" s="17">
        <v>9.5</v>
      </c>
      <c r="SU20" s="17">
        <v>0.2</v>
      </c>
      <c r="SV20" s="17">
        <v>18.2</v>
      </c>
      <c r="SW20" s="17">
        <v>19.510000000000002</v>
      </c>
      <c r="SX20" s="17">
        <v>19.5122</v>
      </c>
      <c r="SY20" s="17">
        <v>-1.3122</v>
      </c>
      <c r="SZ20" s="17">
        <v>20.3</v>
      </c>
      <c r="TA20" s="17">
        <v>19.510000000000002</v>
      </c>
      <c r="TB20" s="17">
        <v>19.5122</v>
      </c>
      <c r="TC20" s="17">
        <v>0.78779999999999994</v>
      </c>
      <c r="TD20" s="17">
        <v>20</v>
      </c>
      <c r="TE20" s="17">
        <v>19.32</v>
      </c>
      <c r="TF20" s="17">
        <v>19.317070000000001</v>
      </c>
      <c r="TG20" s="17">
        <v>0.68293000000000004</v>
      </c>
      <c r="TH20" s="17">
        <v>30.2</v>
      </c>
      <c r="TI20" s="17">
        <v>21.45</v>
      </c>
      <c r="TJ20" s="17">
        <v>21.446999999999999</v>
      </c>
      <c r="TK20" s="17">
        <v>8.7530000000000001</v>
      </c>
      <c r="TL20" s="17">
        <v>35.1</v>
      </c>
      <c r="TM20" s="17">
        <v>25.7</v>
      </c>
      <c r="TN20" s="17">
        <v>24.594000000000001</v>
      </c>
      <c r="TO20" s="17">
        <v>10.506</v>
      </c>
      <c r="TP20" s="17">
        <v>0</v>
      </c>
      <c r="TQ20" s="17">
        <v>0.04</v>
      </c>
      <c r="TR20" s="17">
        <v>4.3999999999999997E-2</v>
      </c>
      <c r="TS20" s="17">
        <v>-4.3999999999999997E-2</v>
      </c>
      <c r="TT20" s="17">
        <v>24.7</v>
      </c>
      <c r="TU20" s="17">
        <v>59.6</v>
      </c>
      <c r="TV20" s="17">
        <v>49.722999999999999</v>
      </c>
      <c r="TW20" s="17">
        <v>-25.023</v>
      </c>
      <c r="TX20" s="17">
        <v>45.8</v>
      </c>
      <c r="TY20" s="17">
        <v>71.7</v>
      </c>
      <c r="TZ20" s="17">
        <v>69.176000000000002</v>
      </c>
      <c r="UA20" s="17">
        <v>-23.376000000000001</v>
      </c>
      <c r="UB20" s="17">
        <v>4</v>
      </c>
      <c r="UC20" s="17">
        <v>1.95</v>
      </c>
      <c r="UD20" s="17">
        <v>1.948</v>
      </c>
      <c r="UE20" s="17">
        <v>2.052</v>
      </c>
      <c r="UF20" s="17">
        <v>0.5</v>
      </c>
      <c r="UG20" s="17">
        <v>1.69</v>
      </c>
      <c r="UH20" s="17">
        <v>1.6870000000000001</v>
      </c>
      <c r="UI20" s="17">
        <v>-1.1870000000000001</v>
      </c>
      <c r="UJ20" s="17">
        <v>21</v>
      </c>
      <c r="UK20" s="17">
        <v>19.510000000000002</v>
      </c>
      <c r="UL20" s="17">
        <v>19.5122</v>
      </c>
      <c r="UM20" s="17">
        <v>1.4878</v>
      </c>
      <c r="UN20" s="17">
        <v>6.8</v>
      </c>
      <c r="UO20" s="17">
        <v>8</v>
      </c>
      <c r="UP20" s="17">
        <v>8</v>
      </c>
      <c r="UQ20" s="17">
        <v>-1.2</v>
      </c>
      <c r="UR20" s="17">
        <v>4.9000000000000004</v>
      </c>
      <c r="US20" s="17">
        <v>8.4</v>
      </c>
      <c r="UT20" s="17">
        <v>8.4</v>
      </c>
      <c r="UU20" s="17">
        <v>-3.5</v>
      </c>
      <c r="UV20" s="17">
        <v>20.399999999999999</v>
      </c>
      <c r="UW20" s="17">
        <v>19.510000000000002</v>
      </c>
      <c r="UX20" s="17">
        <v>19.5122</v>
      </c>
      <c r="UY20" s="17">
        <v>0.88780000000000003</v>
      </c>
      <c r="UZ20" s="17">
        <v>20.399999999999999</v>
      </c>
      <c r="VA20" s="17">
        <v>19.510000000000002</v>
      </c>
      <c r="VB20" s="17">
        <v>19.5122</v>
      </c>
      <c r="VC20" s="17">
        <v>0.88780000000000003</v>
      </c>
      <c r="VD20" s="17">
        <v>20.2</v>
      </c>
      <c r="VE20" s="17">
        <v>19.510000000000002</v>
      </c>
      <c r="VF20" s="17">
        <v>19.5122</v>
      </c>
      <c r="VG20" s="17">
        <v>0.68779999999999997</v>
      </c>
      <c r="VH20" s="17">
        <v>0</v>
      </c>
      <c r="VI20" s="17">
        <v>0.32</v>
      </c>
      <c r="VJ20" s="17">
        <v>0.315</v>
      </c>
      <c r="VK20" s="17">
        <v>-0.315</v>
      </c>
      <c r="VL20" s="17">
        <v>0</v>
      </c>
      <c r="VM20" s="17">
        <v>0</v>
      </c>
      <c r="VN20" s="17">
        <v>0</v>
      </c>
      <c r="VO20" s="17">
        <v>0</v>
      </c>
      <c r="VP20" s="17">
        <v>0</v>
      </c>
      <c r="VQ20" s="17">
        <v>0.02</v>
      </c>
      <c r="VR20" s="17">
        <v>0.02</v>
      </c>
      <c r="VS20" s="17">
        <v>-0.02</v>
      </c>
      <c r="VT20" s="17">
        <v>0.8</v>
      </c>
      <c r="VU20" s="17">
        <v>0.02</v>
      </c>
      <c r="VV20" s="17">
        <v>0.02</v>
      </c>
      <c r="VW20" s="17">
        <v>0.78</v>
      </c>
      <c r="VX20" s="17">
        <v>0.6</v>
      </c>
      <c r="VY20" s="17">
        <v>0.6</v>
      </c>
      <c r="VZ20" s="17">
        <v>0.6</v>
      </c>
      <c r="WA20" s="17">
        <v>0</v>
      </c>
      <c r="WB20" s="17">
        <v>5.9</v>
      </c>
      <c r="WC20" s="17">
        <v>59.3</v>
      </c>
      <c r="WD20" s="17">
        <v>50</v>
      </c>
      <c r="WE20" s="17">
        <v>-44.1</v>
      </c>
      <c r="WF20" s="17">
        <v>13.4</v>
      </c>
      <c r="WG20" s="17">
        <v>49</v>
      </c>
      <c r="WH20" s="17">
        <v>18</v>
      </c>
      <c r="WI20" s="17">
        <v>-4.5999999999999996</v>
      </c>
      <c r="WJ20" s="17">
        <v>0.6</v>
      </c>
      <c r="WK20" s="17">
        <v>0.03</v>
      </c>
      <c r="WL20" s="17">
        <v>0.03</v>
      </c>
      <c r="WM20" s="17">
        <v>0.56999999999999995</v>
      </c>
      <c r="WN20" s="17">
        <v>0</v>
      </c>
      <c r="WO20" s="17">
        <v>0</v>
      </c>
      <c r="WP20" s="17">
        <v>3.0000000000000001E-3</v>
      </c>
      <c r="WQ20" s="17">
        <v>-3.0000000000000001E-3</v>
      </c>
      <c r="WR20" s="17">
        <v>8.6999999999999993</v>
      </c>
      <c r="WS20" s="17">
        <v>8.4</v>
      </c>
      <c r="WT20" s="17">
        <v>8.4</v>
      </c>
      <c r="WU20" s="17">
        <v>0.3</v>
      </c>
      <c r="WV20" s="17">
        <v>20</v>
      </c>
      <c r="WW20" s="17">
        <v>19.32</v>
      </c>
      <c r="WX20" s="17">
        <v>19.317070000000001</v>
      </c>
      <c r="WY20" s="17">
        <v>0.68293000000000004</v>
      </c>
      <c r="WZ20" s="17"/>
      <c r="XA20" s="17"/>
      <c r="XB20" s="17"/>
      <c r="XC20" s="17">
        <v>0</v>
      </c>
      <c r="XD20" s="17">
        <v>42.1</v>
      </c>
      <c r="XE20" s="17">
        <v>44</v>
      </c>
      <c r="XF20" s="17">
        <v>40</v>
      </c>
      <c r="XG20" s="17">
        <v>2.1</v>
      </c>
      <c r="XH20" s="17">
        <v>31.4</v>
      </c>
      <c r="XI20" s="17">
        <v>31</v>
      </c>
      <c r="XJ20" s="17">
        <v>28</v>
      </c>
      <c r="XK20" s="17">
        <v>3.4</v>
      </c>
      <c r="XL20" s="17">
        <v>29.3</v>
      </c>
      <c r="XM20" s="17">
        <v>28.32</v>
      </c>
      <c r="XN20" s="17">
        <v>29.184000000000001</v>
      </c>
      <c r="XO20" s="17">
        <v>0.11600000000000001</v>
      </c>
      <c r="XP20" s="17">
        <v>3.3</v>
      </c>
      <c r="XQ20" s="17">
        <v>3.68</v>
      </c>
      <c r="XR20" s="17">
        <v>2.8159999999999998</v>
      </c>
      <c r="XS20" s="17">
        <v>0.48399999999999999</v>
      </c>
      <c r="XT20" s="17">
        <v>16.5</v>
      </c>
      <c r="XU20" s="17">
        <v>14</v>
      </c>
      <c r="XV20" s="17">
        <v>14</v>
      </c>
      <c r="XW20" s="17">
        <v>2.5</v>
      </c>
      <c r="XX20" s="17"/>
      <c r="XY20" s="17"/>
      <c r="XZ20" s="17"/>
      <c r="YA20" s="17">
        <v>0</v>
      </c>
      <c r="YB20" s="17"/>
      <c r="YC20" s="17"/>
      <c r="YD20" s="17"/>
      <c r="YE20" s="17">
        <v>0</v>
      </c>
    </row>
    <row r="21" spans="1:655" ht="24" customHeight="1" x14ac:dyDescent="0.25">
      <c r="A21" s="1"/>
      <c r="B21" s="16" t="s">
        <v>72</v>
      </c>
      <c r="C21" s="16" t="s">
        <v>872</v>
      </c>
      <c r="D21" s="17"/>
      <c r="E21" s="17"/>
      <c r="F21" s="17"/>
      <c r="G21" s="17">
        <v>0</v>
      </c>
      <c r="H21" s="17"/>
      <c r="I21" s="17"/>
      <c r="J21" s="17"/>
      <c r="K21" s="17">
        <v>0</v>
      </c>
      <c r="L21" s="17">
        <v>0</v>
      </c>
      <c r="M21" s="17">
        <v>0</v>
      </c>
      <c r="N21" s="17">
        <v>0</v>
      </c>
      <c r="O21" s="17">
        <v>0</v>
      </c>
      <c r="P21" s="17">
        <v>602</v>
      </c>
      <c r="Q21" s="17">
        <v>597.07000000000005</v>
      </c>
      <c r="R21" s="17">
        <v>597.06966999999997</v>
      </c>
      <c r="S21" s="17">
        <v>4.9303299999999997</v>
      </c>
      <c r="T21" s="17">
        <v>200.1</v>
      </c>
      <c r="U21" s="17">
        <v>195.18</v>
      </c>
      <c r="V21" s="17">
        <v>195.18487999999999</v>
      </c>
      <c r="W21" s="17">
        <v>4.9151199999999999</v>
      </c>
      <c r="X21" s="17"/>
      <c r="Y21" s="17"/>
      <c r="Z21" s="17"/>
      <c r="AA21" s="17">
        <v>0</v>
      </c>
      <c r="AB21" s="17"/>
      <c r="AC21" s="17"/>
      <c r="AD21" s="17"/>
      <c r="AE21" s="17">
        <v>0</v>
      </c>
      <c r="AF21" s="17">
        <v>89.8</v>
      </c>
      <c r="AG21" s="17">
        <v>84.64</v>
      </c>
      <c r="AH21" s="17">
        <v>92.226339999999993</v>
      </c>
      <c r="AI21" s="17">
        <v>-2.4263400000000002</v>
      </c>
      <c r="AJ21" s="17">
        <v>232.5</v>
      </c>
      <c r="AK21" s="17">
        <v>235.98</v>
      </c>
      <c r="AL21" s="17">
        <v>235.97717</v>
      </c>
      <c r="AM21" s="17">
        <v>-3.4771700000000001</v>
      </c>
      <c r="AN21" s="17"/>
      <c r="AO21" s="17"/>
      <c r="AP21" s="17"/>
      <c r="AQ21" s="17">
        <v>0</v>
      </c>
      <c r="AR21" s="17"/>
      <c r="AS21" s="17"/>
      <c r="AT21" s="17"/>
      <c r="AU21" s="17">
        <v>0</v>
      </c>
      <c r="AV21" s="17">
        <v>121.1</v>
      </c>
      <c r="AW21" s="17">
        <v>116.66667</v>
      </c>
      <c r="AX21" s="17">
        <v>116.66667</v>
      </c>
      <c r="AY21" s="17">
        <v>4.4333299999999998</v>
      </c>
      <c r="AZ21" s="17">
        <v>119.7</v>
      </c>
      <c r="BA21" s="17">
        <v>116.66667</v>
      </c>
      <c r="BB21" s="17">
        <v>116.66667</v>
      </c>
      <c r="BC21" s="17">
        <v>3.0333299999999999</v>
      </c>
      <c r="BD21" s="17">
        <v>120.8</v>
      </c>
      <c r="BE21" s="17">
        <v>116.66667</v>
      </c>
      <c r="BF21" s="17">
        <v>116.66667</v>
      </c>
      <c r="BG21" s="17">
        <v>4.1333299999999999</v>
      </c>
      <c r="BH21" s="17">
        <v>219</v>
      </c>
      <c r="BI21" s="17">
        <v>175</v>
      </c>
      <c r="BJ21" s="17">
        <v>175</v>
      </c>
      <c r="BK21" s="17">
        <v>44</v>
      </c>
      <c r="BL21" s="17">
        <v>210.5</v>
      </c>
      <c r="BM21" s="17">
        <v>186.04</v>
      </c>
      <c r="BN21" s="17">
        <v>204.87801999999999</v>
      </c>
      <c r="BO21" s="17">
        <v>5.6219799999999998</v>
      </c>
      <c r="BP21" s="17">
        <v>108</v>
      </c>
      <c r="BQ21" s="17">
        <v>93.02</v>
      </c>
      <c r="BR21" s="17">
        <v>102.43901</v>
      </c>
      <c r="BS21" s="17">
        <v>5.5609900000000003</v>
      </c>
      <c r="BT21" s="17">
        <v>565.1</v>
      </c>
      <c r="BU21" s="17">
        <v>568.29999999999995</v>
      </c>
      <c r="BV21" s="17">
        <v>568.29854</v>
      </c>
      <c r="BW21" s="17">
        <v>-3.1985399999999999</v>
      </c>
      <c r="BX21" s="17">
        <v>10.5</v>
      </c>
      <c r="BY21" s="17">
        <v>10.56</v>
      </c>
      <c r="BZ21" s="17">
        <v>10.561999999999999</v>
      </c>
      <c r="CA21" s="17">
        <v>-6.2E-2</v>
      </c>
      <c r="CB21" s="17"/>
      <c r="CC21" s="17"/>
      <c r="CD21" s="17"/>
      <c r="CE21" s="17">
        <v>0</v>
      </c>
      <c r="CF21" s="17"/>
      <c r="CG21" s="17"/>
      <c r="CH21" s="17"/>
      <c r="CI21" s="17">
        <v>0</v>
      </c>
      <c r="CJ21" s="17"/>
      <c r="CK21" s="17"/>
      <c r="CL21" s="17"/>
      <c r="CM21" s="17">
        <v>0</v>
      </c>
      <c r="CN21" s="17"/>
      <c r="CO21" s="17"/>
      <c r="CP21" s="17"/>
      <c r="CQ21" s="17">
        <v>0</v>
      </c>
      <c r="CR21" s="17">
        <v>167.1</v>
      </c>
      <c r="CS21" s="17">
        <v>164.71</v>
      </c>
      <c r="CT21" s="17">
        <v>164.70732000000001</v>
      </c>
      <c r="CU21" s="17">
        <v>2.3926799999999999</v>
      </c>
      <c r="CV21" s="17">
        <v>7.3</v>
      </c>
      <c r="CW21" s="17">
        <v>7.69</v>
      </c>
      <c r="CX21" s="17">
        <v>7.6877500000000003</v>
      </c>
      <c r="CY21" s="17">
        <v>-0.38774999999999998</v>
      </c>
      <c r="CZ21" s="17">
        <v>3.4</v>
      </c>
      <c r="DA21" s="17">
        <v>4.22</v>
      </c>
      <c r="DB21" s="17">
        <v>4.2199</v>
      </c>
      <c r="DC21" s="17">
        <v>-0.81989999999999996</v>
      </c>
      <c r="DD21" s="17"/>
      <c r="DE21" s="17">
        <v>0</v>
      </c>
      <c r="DF21" s="17">
        <v>0</v>
      </c>
      <c r="DG21" s="17">
        <v>0</v>
      </c>
      <c r="DH21" s="17">
        <v>6.7</v>
      </c>
      <c r="DI21" s="17">
        <v>6.88</v>
      </c>
      <c r="DJ21" s="17">
        <v>6.8787000000000003</v>
      </c>
      <c r="DK21" s="17">
        <v>-0.1787</v>
      </c>
      <c r="DL21" s="17">
        <v>10.199999999999999</v>
      </c>
      <c r="DM21" s="17">
        <v>10</v>
      </c>
      <c r="DN21" s="17">
        <v>9.9997900000000008</v>
      </c>
      <c r="DO21" s="17">
        <v>0.20021</v>
      </c>
      <c r="DP21" s="17">
        <v>89.4</v>
      </c>
      <c r="DQ21" s="17">
        <v>89.75</v>
      </c>
      <c r="DR21" s="17">
        <v>89.752300000000005</v>
      </c>
      <c r="DS21" s="17">
        <v>-0.3523</v>
      </c>
      <c r="DT21" s="17">
        <v>6</v>
      </c>
      <c r="DU21" s="17">
        <v>8.91</v>
      </c>
      <c r="DV21" s="17">
        <v>8.9130000000000003</v>
      </c>
      <c r="DW21" s="17">
        <v>-2.9129999999999998</v>
      </c>
      <c r="DX21" s="17"/>
      <c r="DY21" s="17"/>
      <c r="DZ21" s="17"/>
      <c r="EA21" s="17">
        <v>0</v>
      </c>
      <c r="EB21" s="17"/>
      <c r="EC21" s="17"/>
      <c r="ED21" s="17"/>
      <c r="EE21" s="17">
        <v>0</v>
      </c>
      <c r="EF21" s="17"/>
      <c r="EG21" s="17"/>
      <c r="EH21" s="17"/>
      <c r="EI21" s="17">
        <v>0</v>
      </c>
      <c r="EJ21" s="17">
        <v>111.1</v>
      </c>
      <c r="EK21" s="17">
        <v>112.91</v>
      </c>
      <c r="EL21" s="17">
        <v>112.90537</v>
      </c>
      <c r="EM21" s="17">
        <v>-1.8053699999999999</v>
      </c>
      <c r="EN21" s="17">
        <v>220.3</v>
      </c>
      <c r="EO21" s="17">
        <v>221.26</v>
      </c>
      <c r="EP21" s="17">
        <v>221.55625000000001</v>
      </c>
      <c r="EQ21" s="17">
        <v>-1.2562500000000001</v>
      </c>
      <c r="ER21" s="17"/>
      <c r="ES21" s="17"/>
      <c r="ET21" s="17"/>
      <c r="EU21" s="17">
        <v>0</v>
      </c>
      <c r="EV21" s="17"/>
      <c r="EW21" s="17"/>
      <c r="EX21" s="17"/>
      <c r="EY21" s="17">
        <v>0</v>
      </c>
      <c r="EZ21" s="17"/>
      <c r="FA21" s="17"/>
      <c r="FB21" s="17"/>
      <c r="FC21" s="17">
        <v>0</v>
      </c>
      <c r="FD21" s="17">
        <v>6.4</v>
      </c>
      <c r="FE21" s="17">
        <v>6.39</v>
      </c>
      <c r="FF21" s="17">
        <v>6.39</v>
      </c>
      <c r="FG21" s="17">
        <v>0.01</v>
      </c>
      <c r="FH21" s="17">
        <v>466.5</v>
      </c>
      <c r="FI21" s="17">
        <v>458.88</v>
      </c>
      <c r="FJ21" s="17">
        <v>458.87804999999997</v>
      </c>
      <c r="FK21" s="17">
        <v>7.62195</v>
      </c>
      <c r="FL21" s="17">
        <v>81.8</v>
      </c>
      <c r="FM21" s="17">
        <v>81.95</v>
      </c>
      <c r="FN21" s="17">
        <v>81.954149999999998</v>
      </c>
      <c r="FO21" s="17">
        <v>-0.15415000000000001</v>
      </c>
      <c r="FP21" s="17">
        <v>148.4</v>
      </c>
      <c r="FQ21" s="17">
        <v>148.63</v>
      </c>
      <c r="FR21" s="17">
        <v>148.62634</v>
      </c>
      <c r="FS21" s="17">
        <v>-0.22634000000000001</v>
      </c>
      <c r="FT21" s="17">
        <v>42.2</v>
      </c>
      <c r="FU21" s="17">
        <v>41.5</v>
      </c>
      <c r="FV21" s="17">
        <v>41.498959999999997</v>
      </c>
      <c r="FW21" s="17">
        <v>0.70104</v>
      </c>
      <c r="FX21" s="17">
        <v>18.7</v>
      </c>
      <c r="FY21" s="17">
        <v>19.29</v>
      </c>
      <c r="FZ21" s="17">
        <v>19.28585</v>
      </c>
      <c r="GA21" s="17">
        <v>-0.58584999999999998</v>
      </c>
      <c r="GB21" s="17">
        <v>19.7</v>
      </c>
      <c r="GC21" s="17">
        <v>19.32</v>
      </c>
      <c r="GD21" s="17">
        <v>19.317070000000001</v>
      </c>
      <c r="GE21" s="17">
        <v>0.38292999999999999</v>
      </c>
      <c r="GF21" s="17">
        <v>89.7</v>
      </c>
      <c r="GG21" s="17">
        <v>87.66</v>
      </c>
      <c r="GH21" s="17">
        <v>87.657560000000004</v>
      </c>
      <c r="GI21" s="17">
        <v>2.04244</v>
      </c>
      <c r="GJ21" s="17">
        <v>35</v>
      </c>
      <c r="GK21" s="17">
        <v>35</v>
      </c>
      <c r="GL21" s="17">
        <v>35</v>
      </c>
      <c r="GM21" s="17">
        <v>0</v>
      </c>
      <c r="GN21" s="17">
        <v>0</v>
      </c>
      <c r="GO21" s="17"/>
      <c r="GP21" s="17"/>
      <c r="GQ21" s="17">
        <v>0</v>
      </c>
      <c r="GR21" s="17"/>
      <c r="GS21" s="17"/>
      <c r="GT21" s="17"/>
      <c r="GU21" s="17">
        <v>0</v>
      </c>
      <c r="GV21" s="17">
        <v>109.1</v>
      </c>
      <c r="GW21" s="17">
        <v>94.04</v>
      </c>
      <c r="GX21" s="17">
        <v>99.311170000000004</v>
      </c>
      <c r="GY21" s="17">
        <v>9.7888300000000008</v>
      </c>
      <c r="GZ21" s="17">
        <v>0</v>
      </c>
      <c r="HA21" s="17">
        <v>8.4499999999999993</v>
      </c>
      <c r="HB21" s="17">
        <v>8.4518799999999992</v>
      </c>
      <c r="HC21" s="17">
        <v>-8.4518799999999992</v>
      </c>
      <c r="HD21" s="17">
        <v>6.7</v>
      </c>
      <c r="HE21" s="17">
        <v>8.8699999999999992</v>
      </c>
      <c r="HF21" s="17">
        <v>8.8668200000000006</v>
      </c>
      <c r="HG21" s="17">
        <v>-2.16682</v>
      </c>
      <c r="HH21" s="17">
        <v>46</v>
      </c>
      <c r="HI21" s="17">
        <v>47.27</v>
      </c>
      <c r="HJ21" s="17">
        <v>47.26634</v>
      </c>
      <c r="HK21" s="17">
        <v>-1.26634</v>
      </c>
      <c r="HL21" s="17">
        <v>20.2</v>
      </c>
      <c r="HM21" s="17">
        <v>20.04</v>
      </c>
      <c r="HN21" s="17">
        <v>20.036100000000001</v>
      </c>
      <c r="HO21" s="17">
        <v>0.16389999999999999</v>
      </c>
      <c r="HP21" s="17">
        <v>0</v>
      </c>
      <c r="HQ21" s="17">
        <v>3.89</v>
      </c>
      <c r="HR21" s="17">
        <v>3.8872599999999999</v>
      </c>
      <c r="HS21" s="17">
        <v>-3.8872599999999999</v>
      </c>
      <c r="HT21" s="17">
        <v>37.5</v>
      </c>
      <c r="HU21" s="17">
        <v>34.42</v>
      </c>
      <c r="HV21" s="17">
        <v>34.419510000000002</v>
      </c>
      <c r="HW21" s="17">
        <v>3.0804900000000002</v>
      </c>
      <c r="HX21" s="17">
        <v>174.7</v>
      </c>
      <c r="HY21" s="17">
        <v>171.54</v>
      </c>
      <c r="HZ21" s="17">
        <v>171.54185000000001</v>
      </c>
      <c r="IA21" s="17">
        <v>3.15815</v>
      </c>
      <c r="IB21" s="17">
        <v>9.4</v>
      </c>
      <c r="IC21" s="17">
        <v>0</v>
      </c>
      <c r="ID21" s="17">
        <v>38.325130000000001</v>
      </c>
      <c r="IE21" s="17">
        <v>-28.925129999999999</v>
      </c>
      <c r="IF21" s="17"/>
      <c r="IG21" s="17"/>
      <c r="IH21" s="17"/>
      <c r="II21" s="17">
        <v>0</v>
      </c>
      <c r="IJ21" s="17"/>
      <c r="IK21" s="17"/>
      <c r="IL21" s="17"/>
      <c r="IM21" s="17">
        <v>0</v>
      </c>
      <c r="IN21" s="17">
        <v>47.1</v>
      </c>
      <c r="IO21" s="17">
        <v>46.34</v>
      </c>
      <c r="IP21" s="17">
        <v>0</v>
      </c>
      <c r="IQ21" s="17">
        <v>47.1</v>
      </c>
      <c r="IR21" s="17"/>
      <c r="IS21" s="17"/>
      <c r="IT21" s="17"/>
      <c r="IU21" s="17">
        <v>0</v>
      </c>
      <c r="IV21" s="17"/>
      <c r="IW21" s="17"/>
      <c r="IX21" s="17"/>
      <c r="IY21" s="17">
        <v>0</v>
      </c>
      <c r="IZ21" s="17"/>
      <c r="JA21" s="17"/>
      <c r="JB21" s="17"/>
      <c r="JC21" s="17">
        <v>0</v>
      </c>
      <c r="JD21" s="17">
        <v>86.6</v>
      </c>
      <c r="JE21" s="17">
        <v>88.82</v>
      </c>
      <c r="JF21" s="17">
        <v>88.815600000000003</v>
      </c>
      <c r="JG21" s="17">
        <v>-2.2155999999999998</v>
      </c>
      <c r="JH21" s="17">
        <v>174.6</v>
      </c>
      <c r="JI21" s="17">
        <v>183.19667000000001</v>
      </c>
      <c r="JJ21" s="17">
        <v>183.19533000000001</v>
      </c>
      <c r="JK21" s="17">
        <v>-8.5953300000000006</v>
      </c>
      <c r="JL21" s="17"/>
      <c r="JM21" s="17"/>
      <c r="JN21" s="17"/>
      <c r="JO21" s="17">
        <v>0</v>
      </c>
      <c r="JP21" s="17">
        <v>200</v>
      </c>
      <c r="JQ21" s="17">
        <v>183.19667000000001</v>
      </c>
      <c r="JR21" s="17">
        <v>183.19533000000001</v>
      </c>
      <c r="JS21" s="17">
        <v>16.804670000000002</v>
      </c>
      <c r="JT21" s="17">
        <v>182.6</v>
      </c>
      <c r="JU21" s="17">
        <v>183.19667000000001</v>
      </c>
      <c r="JV21" s="17">
        <v>183.19533000000001</v>
      </c>
      <c r="JW21" s="17">
        <v>-0.59533000000000003</v>
      </c>
      <c r="JX21" s="17"/>
      <c r="JY21" s="17">
        <v>0</v>
      </c>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v>
      </c>
      <c r="LF21" s="17">
        <v>3.9931199999999998</v>
      </c>
      <c r="LG21" s="17">
        <v>0.60687999999999998</v>
      </c>
      <c r="LH21" s="17">
        <v>97.8</v>
      </c>
      <c r="LI21" s="17">
        <v>20.51</v>
      </c>
      <c r="LJ21" s="17">
        <v>71.228939999999994</v>
      </c>
      <c r="LK21" s="17">
        <v>26.571059999999999</v>
      </c>
      <c r="LL21" s="17">
        <v>132.6</v>
      </c>
      <c r="LM21" s="17">
        <v>133.68</v>
      </c>
      <c r="LN21" s="17">
        <v>133.67995999999999</v>
      </c>
      <c r="LO21" s="17">
        <v>-1.07996</v>
      </c>
      <c r="LP21" s="17">
        <v>57.3</v>
      </c>
      <c r="LQ21" s="17">
        <v>67.459999999999994</v>
      </c>
      <c r="LR21" s="17">
        <v>67.461460000000002</v>
      </c>
      <c r="LS21" s="17">
        <v>-10.16146</v>
      </c>
      <c r="LT21" s="17">
        <v>79.400000000000006</v>
      </c>
      <c r="LU21" s="17">
        <v>78.569999999999993</v>
      </c>
      <c r="LV21" s="17">
        <v>78.567999999999998</v>
      </c>
      <c r="LW21" s="17">
        <v>0.83199999999999996</v>
      </c>
      <c r="LX21" s="17">
        <v>30.1</v>
      </c>
      <c r="LY21" s="17">
        <v>30.1</v>
      </c>
      <c r="LZ21" s="17">
        <v>30.097560000000001</v>
      </c>
      <c r="MA21" s="17">
        <v>2.4399999999999999E-3</v>
      </c>
      <c r="MB21" s="17"/>
      <c r="MC21" s="17"/>
      <c r="MD21" s="17"/>
      <c r="ME21" s="17">
        <v>0</v>
      </c>
      <c r="MF21" s="17"/>
      <c r="MG21" s="17"/>
      <c r="MH21" s="17"/>
      <c r="MI21" s="17">
        <v>0</v>
      </c>
      <c r="MJ21" s="17"/>
      <c r="MK21" s="17"/>
      <c r="ML21" s="17"/>
      <c r="MM21" s="17">
        <v>0</v>
      </c>
      <c r="MN21" s="17">
        <v>103.6</v>
      </c>
      <c r="MO21" s="17">
        <v>110</v>
      </c>
      <c r="MP21" s="17">
        <v>110</v>
      </c>
      <c r="MQ21" s="17">
        <v>-6.4</v>
      </c>
      <c r="MR21" s="17">
        <v>104.2</v>
      </c>
      <c r="MS21" s="17">
        <v>110</v>
      </c>
      <c r="MT21" s="17">
        <v>110</v>
      </c>
      <c r="MU21" s="17">
        <v>-5.8</v>
      </c>
      <c r="MV21" s="17">
        <v>119.7</v>
      </c>
      <c r="MW21" s="17">
        <v>110</v>
      </c>
      <c r="MX21" s="17">
        <v>110</v>
      </c>
      <c r="MY21" s="17">
        <v>9.6999999999999993</v>
      </c>
      <c r="MZ21" s="17"/>
      <c r="NA21" s="17"/>
      <c r="NB21" s="17">
        <v>0</v>
      </c>
      <c r="NC21" s="17">
        <v>0</v>
      </c>
      <c r="ND21" s="17"/>
      <c r="NE21" s="17"/>
      <c r="NF21" s="17"/>
      <c r="NG21" s="17">
        <v>0</v>
      </c>
      <c r="NH21" s="17">
        <v>0</v>
      </c>
      <c r="NI21" s="17">
        <v>0</v>
      </c>
      <c r="NJ21" s="17"/>
      <c r="NK21" s="17">
        <v>0</v>
      </c>
      <c r="NL21" s="17"/>
      <c r="NM21" s="17"/>
      <c r="NN21" s="17"/>
      <c r="NO21" s="17">
        <v>0</v>
      </c>
      <c r="NP21" s="17"/>
      <c r="NQ21" s="17"/>
      <c r="NR21" s="17"/>
      <c r="NS21" s="17">
        <v>0</v>
      </c>
      <c r="NT21" s="17"/>
      <c r="NU21" s="17"/>
      <c r="NV21" s="17"/>
      <c r="NW21" s="17">
        <v>0</v>
      </c>
      <c r="NX21" s="17"/>
      <c r="NY21" s="17"/>
      <c r="NZ21" s="17"/>
      <c r="OA21" s="17">
        <v>0</v>
      </c>
      <c r="OB21" s="17">
        <v>0</v>
      </c>
      <c r="OC21" s="17">
        <v>0.03</v>
      </c>
      <c r="OD21" s="17">
        <v>2.9000000000000001E-2</v>
      </c>
      <c r="OE21" s="17">
        <v>-2.9000000000000001E-2</v>
      </c>
      <c r="OF21" s="17">
        <v>120.1</v>
      </c>
      <c r="OG21" s="17">
        <v>91.6</v>
      </c>
      <c r="OH21" s="17">
        <v>81.760000000000005</v>
      </c>
      <c r="OI21" s="17">
        <v>38.340000000000003</v>
      </c>
      <c r="OJ21" s="17">
        <v>1.9</v>
      </c>
      <c r="OK21" s="17">
        <v>3.17</v>
      </c>
      <c r="OL21" s="17">
        <v>3.17</v>
      </c>
      <c r="OM21" s="17">
        <v>-1.27</v>
      </c>
      <c r="ON21" s="17">
        <v>0</v>
      </c>
      <c r="OO21" s="17">
        <v>0.44</v>
      </c>
      <c r="OP21" s="17">
        <v>0.44400000000000001</v>
      </c>
      <c r="OQ21" s="17">
        <v>-0.44400000000000001</v>
      </c>
      <c r="OR21" s="17">
        <v>0</v>
      </c>
      <c r="OS21" s="17">
        <v>0</v>
      </c>
      <c r="OT21" s="17">
        <v>0</v>
      </c>
      <c r="OU21" s="17">
        <v>0</v>
      </c>
      <c r="OV21" s="17">
        <v>20</v>
      </c>
      <c r="OW21" s="17">
        <v>17.559999999999999</v>
      </c>
      <c r="OX21" s="17">
        <v>17.560980000000001</v>
      </c>
      <c r="OY21" s="17">
        <v>2.4390200000000002</v>
      </c>
      <c r="OZ21" s="17">
        <v>9.8000000000000007</v>
      </c>
      <c r="PA21" s="17">
        <v>9.98</v>
      </c>
      <c r="PB21" s="17">
        <v>9.9830000000000005</v>
      </c>
      <c r="PC21" s="17">
        <v>-0.183</v>
      </c>
      <c r="PD21" s="17">
        <v>5.2</v>
      </c>
      <c r="PE21" s="17">
        <v>5.67</v>
      </c>
      <c r="PF21" s="17">
        <v>5.67</v>
      </c>
      <c r="PG21" s="17">
        <v>-0.47</v>
      </c>
      <c r="PH21" s="17">
        <v>1.2</v>
      </c>
      <c r="PI21" s="17">
        <v>1</v>
      </c>
      <c r="PJ21" s="17">
        <v>1</v>
      </c>
      <c r="PK21" s="17">
        <v>0.2</v>
      </c>
      <c r="PL21" s="17">
        <v>3.3</v>
      </c>
      <c r="PM21" s="17">
        <v>3.4</v>
      </c>
      <c r="PN21" s="17">
        <v>3.4</v>
      </c>
      <c r="PO21" s="17">
        <v>-0.1</v>
      </c>
      <c r="PP21" s="17">
        <v>5</v>
      </c>
      <c r="PQ21" s="17">
        <v>4.8</v>
      </c>
      <c r="PR21" s="17">
        <v>4.8</v>
      </c>
      <c r="PS21" s="17">
        <v>0.2</v>
      </c>
      <c r="PT21" s="17">
        <v>20.3</v>
      </c>
      <c r="PU21" s="17">
        <v>19.510000000000002</v>
      </c>
      <c r="PV21" s="17">
        <v>19.5122</v>
      </c>
      <c r="PW21" s="17">
        <v>0.78779999999999994</v>
      </c>
      <c r="PX21" s="17">
        <v>20</v>
      </c>
      <c r="PY21" s="17">
        <v>19.510000000000002</v>
      </c>
      <c r="PZ21" s="17">
        <v>19.5122</v>
      </c>
      <c r="QA21" s="17">
        <v>0.48780000000000001</v>
      </c>
      <c r="QB21" s="17">
        <v>19.100000000000001</v>
      </c>
      <c r="QC21" s="17">
        <v>17.559999999999999</v>
      </c>
      <c r="QD21" s="17">
        <v>17.560980000000001</v>
      </c>
      <c r="QE21" s="17">
        <v>1.5390200000000001</v>
      </c>
      <c r="QF21" s="17">
        <v>3.6</v>
      </c>
      <c r="QG21" s="17">
        <v>3.5</v>
      </c>
      <c r="QH21" s="17">
        <v>3.5</v>
      </c>
      <c r="QI21" s="17">
        <v>0.1</v>
      </c>
      <c r="QJ21" s="17">
        <v>9.3000000000000007</v>
      </c>
      <c r="QK21" s="17">
        <v>9.1999999999999993</v>
      </c>
      <c r="QL21" s="17">
        <v>9.1999999999999993</v>
      </c>
      <c r="QM21" s="17">
        <v>0.1</v>
      </c>
      <c r="QN21" s="17">
        <v>0.9</v>
      </c>
      <c r="QO21" s="17">
        <v>4.0599999999999996</v>
      </c>
      <c r="QP21" s="17">
        <v>4.0549999999999997</v>
      </c>
      <c r="QQ21" s="17">
        <v>-3.1549999999999998</v>
      </c>
      <c r="QR21" s="17">
        <v>0.9</v>
      </c>
      <c r="QS21" s="17">
        <v>8.23</v>
      </c>
      <c r="QT21" s="17">
        <v>8.2249999999999996</v>
      </c>
      <c r="QU21" s="17">
        <v>-7.3250000000000002</v>
      </c>
      <c r="QV21" s="17">
        <v>22.7</v>
      </c>
      <c r="QW21" s="17">
        <v>22.89</v>
      </c>
      <c r="QX21" s="17">
        <v>22.885000000000002</v>
      </c>
      <c r="QY21" s="17">
        <v>-0.185</v>
      </c>
      <c r="QZ21" s="17">
        <v>53.6</v>
      </c>
      <c r="RA21" s="17">
        <v>48.3</v>
      </c>
      <c r="RB21" s="17">
        <v>61.704000000000001</v>
      </c>
      <c r="RC21" s="17">
        <v>-8.1039999999999992</v>
      </c>
      <c r="RD21" s="17">
        <v>4.5999999999999996</v>
      </c>
      <c r="RE21" s="17">
        <v>4.2</v>
      </c>
      <c r="RF21" s="17">
        <v>4.2</v>
      </c>
      <c r="RG21" s="17">
        <v>0.4</v>
      </c>
      <c r="RH21" s="17">
        <v>2.4</v>
      </c>
      <c r="RI21" s="17">
        <v>2.4</v>
      </c>
      <c r="RJ21" s="17">
        <v>2.4</v>
      </c>
      <c r="RK21" s="17">
        <v>0</v>
      </c>
      <c r="RL21" s="17">
        <v>2.4</v>
      </c>
      <c r="RM21" s="17">
        <v>2.4</v>
      </c>
      <c r="RN21" s="17">
        <v>2.4</v>
      </c>
      <c r="RO21" s="17">
        <v>0</v>
      </c>
      <c r="RP21" s="17"/>
      <c r="RQ21" s="17"/>
      <c r="RR21" s="17"/>
      <c r="RS21" s="17">
        <v>0</v>
      </c>
      <c r="RT21" s="17">
        <v>6</v>
      </c>
      <c r="RU21" s="17">
        <v>4.0599999999999996</v>
      </c>
      <c r="RV21" s="17">
        <v>4.0549999999999997</v>
      </c>
      <c r="RW21" s="17">
        <v>1.9450000000000001</v>
      </c>
      <c r="RX21" s="17">
        <v>3.3</v>
      </c>
      <c r="RY21" s="17">
        <v>3.3</v>
      </c>
      <c r="RZ21" s="17">
        <v>3.3</v>
      </c>
      <c r="SA21" s="17">
        <v>0</v>
      </c>
      <c r="SB21" s="17">
        <v>5.8</v>
      </c>
      <c r="SC21" s="17">
        <v>0</v>
      </c>
      <c r="SD21" s="17">
        <v>8.9081399999999995</v>
      </c>
      <c r="SE21" s="17">
        <v>-3.1081400000000001</v>
      </c>
      <c r="SF21" s="17">
        <v>3.1</v>
      </c>
      <c r="SG21" s="17">
        <v>2</v>
      </c>
      <c r="SH21" s="17">
        <v>2</v>
      </c>
      <c r="SI21" s="17">
        <v>1.1000000000000001</v>
      </c>
      <c r="SJ21" s="17"/>
      <c r="SK21" s="17"/>
      <c r="SL21" s="17">
        <v>0.7</v>
      </c>
      <c r="SM21" s="17">
        <v>-0.7</v>
      </c>
      <c r="SN21" s="17">
        <v>19.8</v>
      </c>
      <c r="SO21" s="17">
        <v>19.22</v>
      </c>
      <c r="SP21" s="17">
        <v>19.21951</v>
      </c>
      <c r="SQ21" s="17">
        <v>0.58048999999999995</v>
      </c>
      <c r="SR21" s="17">
        <v>9.6</v>
      </c>
      <c r="SS21" s="17">
        <v>9.5</v>
      </c>
      <c r="ST21" s="17">
        <v>9.5</v>
      </c>
      <c r="SU21" s="17">
        <v>0.1</v>
      </c>
      <c r="SV21" s="17">
        <v>18.2</v>
      </c>
      <c r="SW21" s="17">
        <v>19.510000000000002</v>
      </c>
      <c r="SX21" s="17">
        <v>19.5122</v>
      </c>
      <c r="SY21" s="17">
        <v>-1.3122</v>
      </c>
      <c r="SZ21" s="17">
        <v>20.3</v>
      </c>
      <c r="TA21" s="17">
        <v>19.510000000000002</v>
      </c>
      <c r="TB21" s="17">
        <v>19.5122</v>
      </c>
      <c r="TC21" s="17">
        <v>0.78779999999999994</v>
      </c>
      <c r="TD21" s="17">
        <v>19.8</v>
      </c>
      <c r="TE21" s="17">
        <v>19.32</v>
      </c>
      <c r="TF21" s="17">
        <v>19.317070000000001</v>
      </c>
      <c r="TG21" s="17">
        <v>0.48293000000000003</v>
      </c>
      <c r="TH21" s="17">
        <v>30.1</v>
      </c>
      <c r="TI21" s="17">
        <v>21.85</v>
      </c>
      <c r="TJ21" s="17">
        <v>21.844999999999999</v>
      </c>
      <c r="TK21" s="17">
        <v>8.2550000000000008</v>
      </c>
      <c r="TL21" s="17">
        <v>23.4</v>
      </c>
      <c r="TM21" s="17">
        <v>24.4</v>
      </c>
      <c r="TN21" s="17">
        <v>23.469000000000001</v>
      </c>
      <c r="TO21" s="17">
        <v>-6.9000000000000006E-2</v>
      </c>
      <c r="TP21" s="17">
        <v>3.9</v>
      </c>
      <c r="TQ21" s="17">
        <v>2.66</v>
      </c>
      <c r="TR21" s="17">
        <v>2.6640000000000001</v>
      </c>
      <c r="TS21" s="17">
        <v>1.236</v>
      </c>
      <c r="TT21" s="17">
        <v>22.7</v>
      </c>
      <c r="TU21" s="17">
        <v>56.6</v>
      </c>
      <c r="TV21" s="17">
        <v>50.084000000000003</v>
      </c>
      <c r="TW21" s="17">
        <v>-27.384</v>
      </c>
      <c r="TX21" s="17">
        <v>38.700000000000003</v>
      </c>
      <c r="TY21" s="17">
        <v>67.099999999999994</v>
      </c>
      <c r="TZ21" s="17">
        <v>69.131</v>
      </c>
      <c r="UA21" s="17">
        <v>-30.431000000000001</v>
      </c>
      <c r="UB21" s="17">
        <v>2.2999999999999998</v>
      </c>
      <c r="UC21" s="17">
        <v>1.89</v>
      </c>
      <c r="UD21" s="17">
        <v>1.885</v>
      </c>
      <c r="UE21" s="17">
        <v>0.41499999999999998</v>
      </c>
      <c r="UF21" s="17">
        <v>0.6</v>
      </c>
      <c r="UG21" s="17">
        <v>1.77</v>
      </c>
      <c r="UH21" s="17">
        <v>1.774</v>
      </c>
      <c r="UI21" s="17">
        <v>-1.1739999999999999</v>
      </c>
      <c r="UJ21" s="17">
        <v>21</v>
      </c>
      <c r="UK21" s="17">
        <v>19.510000000000002</v>
      </c>
      <c r="UL21" s="17">
        <v>19.5122</v>
      </c>
      <c r="UM21" s="17">
        <v>1.4878</v>
      </c>
      <c r="UN21" s="17">
        <v>7.6</v>
      </c>
      <c r="UO21" s="17">
        <v>8</v>
      </c>
      <c r="UP21" s="17">
        <v>8</v>
      </c>
      <c r="UQ21" s="17">
        <v>-0.4</v>
      </c>
      <c r="UR21" s="17">
        <v>4.8</v>
      </c>
      <c r="US21" s="17">
        <v>8.4</v>
      </c>
      <c r="UT21" s="17">
        <v>8.4</v>
      </c>
      <c r="UU21" s="17">
        <v>-3.6</v>
      </c>
      <c r="UV21" s="17">
        <v>20.399999999999999</v>
      </c>
      <c r="UW21" s="17">
        <v>19.510000000000002</v>
      </c>
      <c r="UX21" s="17">
        <v>19.5122</v>
      </c>
      <c r="UY21" s="17">
        <v>0.88780000000000003</v>
      </c>
      <c r="UZ21" s="17">
        <v>20.399999999999999</v>
      </c>
      <c r="VA21" s="17">
        <v>19.510000000000002</v>
      </c>
      <c r="VB21" s="17">
        <v>19.5122</v>
      </c>
      <c r="VC21" s="17">
        <v>0.88780000000000003</v>
      </c>
      <c r="VD21" s="17">
        <v>20.2</v>
      </c>
      <c r="VE21" s="17">
        <v>19.510000000000002</v>
      </c>
      <c r="VF21" s="17">
        <v>19.5122</v>
      </c>
      <c r="VG21" s="17">
        <v>0.68779999999999997</v>
      </c>
      <c r="VH21" s="17">
        <v>0.2</v>
      </c>
      <c r="VI21" s="17">
        <v>0.31</v>
      </c>
      <c r="VJ21" s="17">
        <v>0.312</v>
      </c>
      <c r="VK21" s="17">
        <v>-0.112</v>
      </c>
      <c r="VL21" s="17">
        <v>8.9600000000000009</v>
      </c>
      <c r="VM21" s="17">
        <v>3.1</v>
      </c>
      <c r="VN21" s="17">
        <v>3.1</v>
      </c>
      <c r="VO21" s="17">
        <v>5.86</v>
      </c>
      <c r="VP21" s="17">
        <v>0</v>
      </c>
      <c r="VQ21" s="17">
        <v>0.32</v>
      </c>
      <c r="VR21" s="17">
        <v>0.32400000000000001</v>
      </c>
      <c r="VS21" s="17">
        <v>-0.32400000000000001</v>
      </c>
      <c r="VT21" s="17">
        <v>5.4</v>
      </c>
      <c r="VU21" s="17">
        <v>4.49</v>
      </c>
      <c r="VV21" s="17">
        <v>4.49</v>
      </c>
      <c r="VW21" s="17">
        <v>0.91</v>
      </c>
      <c r="VX21" s="17">
        <v>0.6</v>
      </c>
      <c r="VY21" s="17">
        <v>0.6</v>
      </c>
      <c r="VZ21" s="17">
        <v>0.6</v>
      </c>
      <c r="WA21" s="17">
        <v>0</v>
      </c>
      <c r="WB21" s="17">
        <v>9.1999999999999993</v>
      </c>
      <c r="WC21" s="17">
        <v>61</v>
      </c>
      <c r="WD21" s="17">
        <v>54</v>
      </c>
      <c r="WE21" s="17">
        <v>-44.8</v>
      </c>
      <c r="WF21" s="17">
        <v>17.899999999999999</v>
      </c>
      <c r="WG21" s="17">
        <v>50.4</v>
      </c>
      <c r="WH21" s="17">
        <v>19</v>
      </c>
      <c r="WI21" s="17">
        <v>-1.1000000000000001</v>
      </c>
      <c r="WJ21" s="17">
        <v>3.7</v>
      </c>
      <c r="WK21" s="17">
        <v>3.54</v>
      </c>
      <c r="WL21" s="17">
        <v>3.54</v>
      </c>
      <c r="WM21" s="17">
        <v>0.16</v>
      </c>
      <c r="WN21" s="17">
        <v>0.3</v>
      </c>
      <c r="WO21" s="17">
        <v>0.28999999999999998</v>
      </c>
      <c r="WP21" s="17">
        <v>0.29099999999999998</v>
      </c>
      <c r="WQ21" s="17">
        <v>8.9999999999999993E-3</v>
      </c>
      <c r="WR21" s="17">
        <v>8.6</v>
      </c>
      <c r="WS21" s="17">
        <v>8.4</v>
      </c>
      <c r="WT21" s="17">
        <v>8.4</v>
      </c>
      <c r="WU21" s="17">
        <v>0.2</v>
      </c>
      <c r="WV21" s="17">
        <v>19.899999999999999</v>
      </c>
      <c r="WW21" s="17">
        <v>19.32</v>
      </c>
      <c r="WX21" s="17">
        <v>19.317070000000001</v>
      </c>
      <c r="WY21" s="17">
        <v>0.58292999999999995</v>
      </c>
      <c r="WZ21" s="17"/>
      <c r="XA21" s="17"/>
      <c r="XB21" s="17"/>
      <c r="XC21" s="17">
        <v>0</v>
      </c>
      <c r="XD21" s="17">
        <v>42.1</v>
      </c>
      <c r="XE21" s="17">
        <v>44</v>
      </c>
      <c r="XF21" s="17">
        <v>40</v>
      </c>
      <c r="XG21" s="17">
        <v>2.1</v>
      </c>
      <c r="XH21" s="17">
        <v>31.8</v>
      </c>
      <c r="XI21" s="17">
        <v>31</v>
      </c>
      <c r="XJ21" s="17">
        <v>28</v>
      </c>
      <c r="XK21" s="17">
        <v>3.8</v>
      </c>
      <c r="XL21" s="17">
        <v>29.3</v>
      </c>
      <c r="XM21" s="17">
        <v>28.32</v>
      </c>
      <c r="XN21" s="17">
        <v>29.184000000000001</v>
      </c>
      <c r="XO21" s="17">
        <v>0.11600000000000001</v>
      </c>
      <c r="XP21" s="17">
        <v>3.2</v>
      </c>
      <c r="XQ21" s="17">
        <v>3.68</v>
      </c>
      <c r="XR21" s="17">
        <v>2.8159999999999998</v>
      </c>
      <c r="XS21" s="17">
        <v>0.38400000000000001</v>
      </c>
      <c r="XT21" s="17">
        <v>16</v>
      </c>
      <c r="XU21" s="17">
        <v>14</v>
      </c>
      <c r="XV21" s="17">
        <v>14</v>
      </c>
      <c r="XW21" s="17">
        <v>2</v>
      </c>
      <c r="XX21" s="17"/>
      <c r="XY21" s="17"/>
      <c r="XZ21" s="17"/>
      <c r="YA21" s="17">
        <v>0</v>
      </c>
      <c r="YB21" s="17"/>
      <c r="YC21" s="17"/>
      <c r="YD21" s="17"/>
      <c r="YE21" s="17">
        <v>0</v>
      </c>
    </row>
    <row r="22" spans="1:655" ht="24" customHeight="1" x14ac:dyDescent="0.25">
      <c r="A22" s="1"/>
      <c r="B22" s="16" t="s">
        <v>72</v>
      </c>
      <c r="C22" s="16" t="s">
        <v>873</v>
      </c>
      <c r="D22" s="17"/>
      <c r="E22" s="17"/>
      <c r="F22" s="17"/>
      <c r="G22" s="17">
        <v>0</v>
      </c>
      <c r="H22" s="17"/>
      <c r="I22" s="17"/>
      <c r="J22" s="17"/>
      <c r="K22" s="17">
        <v>0</v>
      </c>
      <c r="L22" s="17">
        <v>0</v>
      </c>
      <c r="M22" s="17">
        <v>0</v>
      </c>
      <c r="N22" s="17">
        <v>0</v>
      </c>
      <c r="O22" s="17">
        <v>0</v>
      </c>
      <c r="P22" s="17">
        <v>598.20000000000005</v>
      </c>
      <c r="Q22" s="17">
        <v>597.07000000000005</v>
      </c>
      <c r="R22" s="17">
        <v>597.06966999999997</v>
      </c>
      <c r="S22" s="17">
        <v>1.1303300000000001</v>
      </c>
      <c r="T22" s="17">
        <v>200.4</v>
      </c>
      <c r="U22" s="17">
        <v>195.18</v>
      </c>
      <c r="V22" s="17">
        <v>195.18487999999999</v>
      </c>
      <c r="W22" s="17">
        <v>5.2151199999999998</v>
      </c>
      <c r="X22" s="17"/>
      <c r="Y22" s="17"/>
      <c r="Z22" s="17"/>
      <c r="AA22" s="17">
        <v>0</v>
      </c>
      <c r="AB22" s="17"/>
      <c r="AC22" s="17"/>
      <c r="AD22" s="17"/>
      <c r="AE22" s="17">
        <v>0</v>
      </c>
      <c r="AF22" s="17">
        <v>91.5</v>
      </c>
      <c r="AG22" s="17">
        <v>83.31</v>
      </c>
      <c r="AH22" s="17">
        <v>92.226339999999993</v>
      </c>
      <c r="AI22" s="17">
        <v>-0.72633999999999999</v>
      </c>
      <c r="AJ22" s="17">
        <v>231.3</v>
      </c>
      <c r="AK22" s="17">
        <v>235.98</v>
      </c>
      <c r="AL22" s="17">
        <v>235.97717</v>
      </c>
      <c r="AM22" s="17">
        <v>-4.6771700000000003</v>
      </c>
      <c r="AN22" s="17"/>
      <c r="AO22" s="17"/>
      <c r="AP22" s="17"/>
      <c r="AQ22" s="17">
        <v>0</v>
      </c>
      <c r="AR22" s="17"/>
      <c r="AS22" s="17"/>
      <c r="AT22" s="17"/>
      <c r="AU22" s="17">
        <v>0</v>
      </c>
      <c r="AV22" s="17">
        <v>106.2</v>
      </c>
      <c r="AW22" s="17">
        <v>116.66667</v>
      </c>
      <c r="AX22" s="17">
        <v>116.66667</v>
      </c>
      <c r="AY22" s="17">
        <v>-10.466670000000001</v>
      </c>
      <c r="AZ22" s="17">
        <v>106.3</v>
      </c>
      <c r="BA22" s="17">
        <v>116.66667</v>
      </c>
      <c r="BB22" s="17">
        <v>116.66667</v>
      </c>
      <c r="BC22" s="17">
        <v>-10.366669999999999</v>
      </c>
      <c r="BD22" s="17">
        <v>106.2</v>
      </c>
      <c r="BE22" s="17">
        <v>116.66667</v>
      </c>
      <c r="BF22" s="17">
        <v>116.66667</v>
      </c>
      <c r="BG22" s="17">
        <v>-10.466670000000001</v>
      </c>
      <c r="BH22" s="17">
        <v>208.3</v>
      </c>
      <c r="BI22" s="17">
        <v>175</v>
      </c>
      <c r="BJ22" s="17">
        <v>175</v>
      </c>
      <c r="BK22" s="17">
        <v>33.299999999999997</v>
      </c>
      <c r="BL22" s="17">
        <v>206.8</v>
      </c>
      <c r="BM22" s="17">
        <v>177.79333</v>
      </c>
      <c r="BN22" s="17">
        <v>170.96044000000001</v>
      </c>
      <c r="BO22" s="17">
        <v>35.839559999999999</v>
      </c>
      <c r="BP22" s="17">
        <v>109.7</v>
      </c>
      <c r="BQ22" s="17">
        <v>88.89667</v>
      </c>
      <c r="BR22" s="17">
        <v>85.480220000000003</v>
      </c>
      <c r="BS22" s="17">
        <v>24.21978</v>
      </c>
      <c r="BT22" s="17">
        <v>560.9</v>
      </c>
      <c r="BU22" s="17">
        <v>568.29999999999995</v>
      </c>
      <c r="BV22" s="17">
        <v>568.29854</v>
      </c>
      <c r="BW22" s="17">
        <v>-7.3985399999999997</v>
      </c>
      <c r="BX22" s="17">
        <v>10.5</v>
      </c>
      <c r="BY22" s="17">
        <v>10.56</v>
      </c>
      <c r="BZ22" s="17">
        <v>10.561999999999999</v>
      </c>
      <c r="CA22" s="17">
        <v>-6.2E-2</v>
      </c>
      <c r="CB22" s="17"/>
      <c r="CC22" s="17"/>
      <c r="CD22" s="17"/>
      <c r="CE22" s="17">
        <v>0</v>
      </c>
      <c r="CF22" s="17"/>
      <c r="CG22" s="17"/>
      <c r="CH22" s="17"/>
      <c r="CI22" s="17">
        <v>0</v>
      </c>
      <c r="CJ22" s="17"/>
      <c r="CK22" s="17"/>
      <c r="CL22" s="17"/>
      <c r="CM22" s="17">
        <v>0</v>
      </c>
      <c r="CN22" s="17"/>
      <c r="CO22" s="17"/>
      <c r="CP22" s="17"/>
      <c r="CQ22" s="17">
        <v>0</v>
      </c>
      <c r="CR22" s="17">
        <v>163.69999999999999</v>
      </c>
      <c r="CS22" s="17">
        <v>164.71</v>
      </c>
      <c r="CT22" s="17">
        <v>164.70732000000001</v>
      </c>
      <c r="CU22" s="17">
        <v>-1.00732</v>
      </c>
      <c r="CV22" s="17">
        <v>7.5</v>
      </c>
      <c r="CW22" s="17">
        <v>7.69</v>
      </c>
      <c r="CX22" s="17">
        <v>7.6877500000000003</v>
      </c>
      <c r="CY22" s="17">
        <v>-0.18775</v>
      </c>
      <c r="CZ22" s="17">
        <v>3.6</v>
      </c>
      <c r="DA22" s="17">
        <v>4.22</v>
      </c>
      <c r="DB22" s="17">
        <v>4.2199</v>
      </c>
      <c r="DC22" s="17">
        <v>-0.61990000000000001</v>
      </c>
      <c r="DD22" s="17"/>
      <c r="DE22" s="17">
        <v>0</v>
      </c>
      <c r="DF22" s="17">
        <v>0</v>
      </c>
      <c r="DG22" s="17">
        <v>0</v>
      </c>
      <c r="DH22" s="17">
        <v>6.7</v>
      </c>
      <c r="DI22" s="17">
        <v>6.88</v>
      </c>
      <c r="DJ22" s="17">
        <v>6.8787000000000003</v>
      </c>
      <c r="DK22" s="17">
        <v>-0.1787</v>
      </c>
      <c r="DL22" s="17">
        <v>10.199999999999999</v>
      </c>
      <c r="DM22" s="17">
        <v>10</v>
      </c>
      <c r="DN22" s="17">
        <v>9.9997900000000008</v>
      </c>
      <c r="DO22" s="17">
        <v>0.20021</v>
      </c>
      <c r="DP22" s="17">
        <v>90.3</v>
      </c>
      <c r="DQ22" s="17">
        <v>89.75</v>
      </c>
      <c r="DR22" s="17">
        <v>89.752300000000005</v>
      </c>
      <c r="DS22" s="17">
        <v>0.54769999999999996</v>
      </c>
      <c r="DT22" s="17">
        <v>6</v>
      </c>
      <c r="DU22" s="17">
        <v>8.91</v>
      </c>
      <c r="DV22" s="17">
        <v>8.9130000000000003</v>
      </c>
      <c r="DW22" s="17">
        <v>-2.9129999999999998</v>
      </c>
      <c r="DX22" s="17"/>
      <c r="DY22" s="17"/>
      <c r="DZ22" s="17"/>
      <c r="EA22" s="17">
        <v>0</v>
      </c>
      <c r="EB22" s="17"/>
      <c r="EC22" s="17"/>
      <c r="ED22" s="17"/>
      <c r="EE22" s="17">
        <v>0</v>
      </c>
      <c r="EF22" s="17"/>
      <c r="EG22" s="17"/>
      <c r="EH22" s="17"/>
      <c r="EI22" s="17">
        <v>0</v>
      </c>
      <c r="EJ22" s="17">
        <v>110.8</v>
      </c>
      <c r="EK22" s="17">
        <v>112.91</v>
      </c>
      <c r="EL22" s="17">
        <v>112.90537</v>
      </c>
      <c r="EM22" s="17">
        <v>-2.1053700000000002</v>
      </c>
      <c r="EN22" s="17">
        <v>211.9</v>
      </c>
      <c r="EO22" s="17">
        <v>221.26</v>
      </c>
      <c r="EP22" s="17">
        <v>221.55625000000001</v>
      </c>
      <c r="EQ22" s="17">
        <v>-9.65625</v>
      </c>
      <c r="ER22" s="17"/>
      <c r="ES22" s="17"/>
      <c r="ET22" s="17"/>
      <c r="EU22" s="17">
        <v>0</v>
      </c>
      <c r="EV22" s="17"/>
      <c r="EW22" s="17"/>
      <c r="EX22" s="17"/>
      <c r="EY22" s="17">
        <v>0</v>
      </c>
      <c r="EZ22" s="17"/>
      <c r="FA22" s="17"/>
      <c r="FB22" s="17"/>
      <c r="FC22" s="17">
        <v>0</v>
      </c>
      <c r="FD22" s="17">
        <v>6.4</v>
      </c>
      <c r="FE22" s="17">
        <v>6.39</v>
      </c>
      <c r="FF22" s="17">
        <v>6.39</v>
      </c>
      <c r="FG22" s="17">
        <v>0.01</v>
      </c>
      <c r="FH22" s="17">
        <v>441.1</v>
      </c>
      <c r="FI22" s="17">
        <v>458.88</v>
      </c>
      <c r="FJ22" s="17">
        <v>458.87804999999997</v>
      </c>
      <c r="FK22" s="17">
        <v>-17.77805</v>
      </c>
      <c r="FL22" s="17">
        <v>81.900000000000006</v>
      </c>
      <c r="FM22" s="17">
        <v>81.95</v>
      </c>
      <c r="FN22" s="17">
        <v>81.954149999999998</v>
      </c>
      <c r="FO22" s="17">
        <v>-5.4149999999999997E-2</v>
      </c>
      <c r="FP22" s="17">
        <v>145.6</v>
      </c>
      <c r="FQ22" s="17">
        <v>148.63</v>
      </c>
      <c r="FR22" s="17">
        <v>148.62634</v>
      </c>
      <c r="FS22" s="17">
        <v>-3.0263399999999998</v>
      </c>
      <c r="FT22" s="17">
        <v>42.1</v>
      </c>
      <c r="FU22" s="17">
        <v>41.5</v>
      </c>
      <c r="FV22" s="17">
        <v>41.498959999999997</v>
      </c>
      <c r="FW22" s="17">
        <v>0.60104000000000002</v>
      </c>
      <c r="FX22" s="17">
        <v>18.7</v>
      </c>
      <c r="FY22" s="17">
        <v>19.29</v>
      </c>
      <c r="FZ22" s="17">
        <v>19.28585</v>
      </c>
      <c r="GA22" s="17">
        <v>-0.58584999999999998</v>
      </c>
      <c r="GB22" s="17">
        <v>19.7</v>
      </c>
      <c r="GC22" s="17">
        <v>19.32</v>
      </c>
      <c r="GD22" s="17">
        <v>19.317070000000001</v>
      </c>
      <c r="GE22" s="17">
        <v>0.38292999999999999</v>
      </c>
      <c r="GF22" s="17">
        <v>91</v>
      </c>
      <c r="GG22" s="17">
        <v>87.66</v>
      </c>
      <c r="GH22" s="17">
        <v>87.657560000000004</v>
      </c>
      <c r="GI22" s="17">
        <v>3.3424399999999999</v>
      </c>
      <c r="GJ22" s="17">
        <v>34.5</v>
      </c>
      <c r="GK22" s="17">
        <v>35</v>
      </c>
      <c r="GL22" s="17">
        <v>35</v>
      </c>
      <c r="GM22" s="17">
        <v>-0.5</v>
      </c>
      <c r="GN22" s="17">
        <v>0</v>
      </c>
      <c r="GO22" s="17"/>
      <c r="GP22" s="17"/>
      <c r="GQ22" s="17">
        <v>0</v>
      </c>
      <c r="GR22" s="17"/>
      <c r="GS22" s="17"/>
      <c r="GT22" s="17"/>
      <c r="GU22" s="17">
        <v>0</v>
      </c>
      <c r="GV22" s="17">
        <v>108.4</v>
      </c>
      <c r="GW22" s="17">
        <v>94.04</v>
      </c>
      <c r="GX22" s="17">
        <v>94.044960000000003</v>
      </c>
      <c r="GY22" s="17">
        <v>14.355040000000001</v>
      </c>
      <c r="GZ22" s="17">
        <v>0</v>
      </c>
      <c r="HA22" s="17">
        <v>8.4499999999999993</v>
      </c>
      <c r="HB22" s="17">
        <v>8.4518799999999992</v>
      </c>
      <c r="HC22" s="17">
        <v>-8.4518799999999992</v>
      </c>
      <c r="HD22" s="17">
        <v>6.4</v>
      </c>
      <c r="HE22" s="17">
        <v>8.8699999999999992</v>
      </c>
      <c r="HF22" s="17">
        <v>8.8668200000000006</v>
      </c>
      <c r="HG22" s="17">
        <v>-2.4668199999999998</v>
      </c>
      <c r="HH22" s="17">
        <v>45.9</v>
      </c>
      <c r="HI22" s="17">
        <v>47.27</v>
      </c>
      <c r="HJ22" s="17">
        <v>47.26634</v>
      </c>
      <c r="HK22" s="17">
        <v>-1.3663400000000001</v>
      </c>
      <c r="HL22" s="17">
        <v>20.399999999999999</v>
      </c>
      <c r="HM22" s="17">
        <v>20.04</v>
      </c>
      <c r="HN22" s="17">
        <v>20.036100000000001</v>
      </c>
      <c r="HO22" s="17">
        <v>0.3639</v>
      </c>
      <c r="HP22" s="17">
        <v>0</v>
      </c>
      <c r="HQ22" s="17">
        <v>3.89</v>
      </c>
      <c r="HR22" s="17">
        <v>3.8872599999999999</v>
      </c>
      <c r="HS22" s="17">
        <v>-3.8872599999999999</v>
      </c>
      <c r="HT22" s="17">
        <v>38.200000000000003</v>
      </c>
      <c r="HU22" s="17">
        <v>34.42</v>
      </c>
      <c r="HV22" s="17">
        <v>34.419510000000002</v>
      </c>
      <c r="HW22" s="17">
        <v>3.7804899999999999</v>
      </c>
      <c r="HX22" s="17">
        <v>173.4</v>
      </c>
      <c r="HY22" s="17">
        <v>171.54</v>
      </c>
      <c r="HZ22" s="17">
        <v>171.54185000000001</v>
      </c>
      <c r="IA22" s="17">
        <v>1.85815</v>
      </c>
      <c r="IB22" s="17">
        <v>21.2</v>
      </c>
      <c r="IC22" s="17">
        <v>0</v>
      </c>
      <c r="ID22" s="17">
        <v>30.970780000000001</v>
      </c>
      <c r="IE22" s="17">
        <v>-9.7707800000000002</v>
      </c>
      <c r="IF22" s="17"/>
      <c r="IG22" s="17"/>
      <c r="IH22" s="17"/>
      <c r="II22" s="17">
        <v>0</v>
      </c>
      <c r="IJ22" s="17"/>
      <c r="IK22" s="17"/>
      <c r="IL22" s="17"/>
      <c r="IM22" s="17">
        <v>0</v>
      </c>
      <c r="IN22" s="17">
        <v>47.2</v>
      </c>
      <c r="IO22" s="17">
        <v>43.49</v>
      </c>
      <c r="IP22" s="17">
        <v>0</v>
      </c>
      <c r="IQ22" s="17">
        <v>47.2</v>
      </c>
      <c r="IR22" s="17"/>
      <c r="IS22" s="17"/>
      <c r="IT22" s="17"/>
      <c r="IU22" s="17">
        <v>0</v>
      </c>
      <c r="IV22" s="17"/>
      <c r="IW22" s="17"/>
      <c r="IX22" s="17"/>
      <c r="IY22" s="17">
        <v>0</v>
      </c>
      <c r="IZ22" s="17"/>
      <c r="JA22" s="17"/>
      <c r="JB22" s="17"/>
      <c r="JC22" s="17">
        <v>0</v>
      </c>
      <c r="JD22" s="17">
        <v>86.5</v>
      </c>
      <c r="JE22" s="17">
        <v>88.82</v>
      </c>
      <c r="JF22" s="17">
        <v>88.815600000000003</v>
      </c>
      <c r="JG22" s="17">
        <v>-2.3155999999999999</v>
      </c>
      <c r="JH22" s="17">
        <v>173.5</v>
      </c>
      <c r="JI22" s="17">
        <v>183.19667000000001</v>
      </c>
      <c r="JJ22" s="17">
        <v>183.19533000000001</v>
      </c>
      <c r="JK22" s="17">
        <v>-9.6953300000000002</v>
      </c>
      <c r="JL22" s="17"/>
      <c r="JM22" s="17"/>
      <c r="JN22" s="17"/>
      <c r="JO22" s="17">
        <v>0</v>
      </c>
      <c r="JP22" s="17">
        <v>200</v>
      </c>
      <c r="JQ22" s="17">
        <v>183.19667000000001</v>
      </c>
      <c r="JR22" s="17">
        <v>183.19533000000001</v>
      </c>
      <c r="JS22" s="17">
        <v>16.804670000000002</v>
      </c>
      <c r="JT22" s="17">
        <v>182.9</v>
      </c>
      <c r="JU22" s="17">
        <v>183.19667000000001</v>
      </c>
      <c r="JV22" s="17">
        <v>183.19533000000001</v>
      </c>
      <c r="JW22" s="17">
        <v>-0.29532999999999998</v>
      </c>
      <c r="JX22" s="17"/>
      <c r="JY22" s="17">
        <v>0</v>
      </c>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v>
      </c>
      <c r="LF22" s="17">
        <v>3.9931199999999998</v>
      </c>
      <c r="LG22" s="17">
        <v>0.60687999999999998</v>
      </c>
      <c r="LH22" s="17">
        <v>82</v>
      </c>
      <c r="LI22" s="17">
        <v>20.51</v>
      </c>
      <c r="LJ22" s="17">
        <v>61.463410000000003</v>
      </c>
      <c r="LK22" s="17">
        <v>20.53659</v>
      </c>
      <c r="LL22" s="17">
        <v>129.1</v>
      </c>
      <c r="LM22" s="17">
        <v>133.68</v>
      </c>
      <c r="LN22" s="17">
        <v>133.67995999999999</v>
      </c>
      <c r="LO22" s="17">
        <v>-4.5799599999999998</v>
      </c>
      <c r="LP22" s="17">
        <v>56.9</v>
      </c>
      <c r="LQ22" s="17">
        <v>67.459999999999994</v>
      </c>
      <c r="LR22" s="17">
        <v>67.461460000000002</v>
      </c>
      <c r="LS22" s="17">
        <v>-10.56146</v>
      </c>
      <c r="LT22" s="17">
        <v>78.5</v>
      </c>
      <c r="LU22" s="17">
        <v>78.569999999999993</v>
      </c>
      <c r="LV22" s="17">
        <v>78.567999999999998</v>
      </c>
      <c r="LW22" s="17">
        <v>-6.8000000000000005E-2</v>
      </c>
      <c r="LX22" s="17">
        <v>30.1</v>
      </c>
      <c r="LY22" s="17">
        <v>30.1</v>
      </c>
      <c r="LZ22" s="17">
        <v>30.097560000000001</v>
      </c>
      <c r="MA22" s="17">
        <v>2.4399999999999999E-3</v>
      </c>
      <c r="MB22" s="17"/>
      <c r="MC22" s="17"/>
      <c r="MD22" s="17"/>
      <c r="ME22" s="17">
        <v>0</v>
      </c>
      <c r="MF22" s="17"/>
      <c r="MG22" s="17"/>
      <c r="MH22" s="17"/>
      <c r="MI22" s="17">
        <v>0</v>
      </c>
      <c r="MJ22" s="17"/>
      <c r="MK22" s="17"/>
      <c r="ML22" s="17"/>
      <c r="MM22" s="17">
        <v>0</v>
      </c>
      <c r="MN22" s="17">
        <v>103.8</v>
      </c>
      <c r="MO22" s="17">
        <v>110</v>
      </c>
      <c r="MP22" s="17">
        <v>110</v>
      </c>
      <c r="MQ22" s="17">
        <v>-6.2</v>
      </c>
      <c r="MR22" s="17">
        <v>103.5</v>
      </c>
      <c r="MS22" s="17">
        <v>110</v>
      </c>
      <c r="MT22" s="17">
        <v>110</v>
      </c>
      <c r="MU22" s="17">
        <v>-6.5</v>
      </c>
      <c r="MV22" s="17">
        <v>119.8</v>
      </c>
      <c r="MW22" s="17">
        <v>110</v>
      </c>
      <c r="MX22" s="17">
        <v>110</v>
      </c>
      <c r="MY22" s="17">
        <v>9.8000000000000007</v>
      </c>
      <c r="MZ22" s="17"/>
      <c r="NA22" s="17"/>
      <c r="NB22" s="17">
        <v>0</v>
      </c>
      <c r="NC22" s="17">
        <v>0</v>
      </c>
      <c r="ND22" s="17"/>
      <c r="NE22" s="17"/>
      <c r="NF22" s="17"/>
      <c r="NG22" s="17">
        <v>0</v>
      </c>
      <c r="NH22" s="17">
        <v>0</v>
      </c>
      <c r="NI22" s="17">
        <v>0</v>
      </c>
      <c r="NJ22" s="17"/>
      <c r="NK22" s="17">
        <v>0</v>
      </c>
      <c r="NL22" s="17"/>
      <c r="NM22" s="17"/>
      <c r="NN22" s="17"/>
      <c r="NO22" s="17">
        <v>0</v>
      </c>
      <c r="NP22" s="17"/>
      <c r="NQ22" s="17"/>
      <c r="NR22" s="17"/>
      <c r="NS22" s="17">
        <v>0</v>
      </c>
      <c r="NT22" s="17"/>
      <c r="NU22" s="17"/>
      <c r="NV22" s="17"/>
      <c r="NW22" s="17">
        <v>0</v>
      </c>
      <c r="NX22" s="17"/>
      <c r="NY22" s="17"/>
      <c r="NZ22" s="17"/>
      <c r="OA22" s="17">
        <v>0</v>
      </c>
      <c r="OB22" s="17">
        <v>0</v>
      </c>
      <c r="OC22" s="17">
        <v>0.06</v>
      </c>
      <c r="OD22" s="17">
        <v>5.8000000000000003E-2</v>
      </c>
      <c r="OE22" s="17">
        <v>-5.8000000000000003E-2</v>
      </c>
      <c r="OF22" s="17">
        <v>116.8</v>
      </c>
      <c r="OG22" s="17">
        <v>92.1</v>
      </c>
      <c r="OH22" s="17">
        <v>83.039000000000001</v>
      </c>
      <c r="OI22" s="17">
        <v>33.761000000000003</v>
      </c>
      <c r="OJ22" s="17">
        <v>11</v>
      </c>
      <c r="OK22" s="17">
        <v>15.84</v>
      </c>
      <c r="OL22" s="17">
        <v>15.837999999999999</v>
      </c>
      <c r="OM22" s="17">
        <v>-4.8380000000000001</v>
      </c>
      <c r="ON22" s="17">
        <v>0</v>
      </c>
      <c r="OO22" s="17">
        <v>0.6</v>
      </c>
      <c r="OP22" s="17">
        <v>0.59699999999999998</v>
      </c>
      <c r="OQ22" s="17">
        <v>-0.59699999999999998</v>
      </c>
      <c r="OR22" s="17">
        <v>0</v>
      </c>
      <c r="OS22" s="17">
        <v>0</v>
      </c>
      <c r="OT22" s="17">
        <v>0</v>
      </c>
      <c r="OU22" s="17">
        <v>0</v>
      </c>
      <c r="OV22" s="17">
        <v>20</v>
      </c>
      <c r="OW22" s="17">
        <v>17.559999999999999</v>
      </c>
      <c r="OX22" s="17">
        <v>17.560980000000001</v>
      </c>
      <c r="OY22" s="17">
        <v>2.4390200000000002</v>
      </c>
      <c r="OZ22" s="17">
        <v>10</v>
      </c>
      <c r="PA22" s="17">
        <v>9.98</v>
      </c>
      <c r="PB22" s="17">
        <v>9.9830000000000005</v>
      </c>
      <c r="PC22" s="17">
        <v>1.7000000000000001E-2</v>
      </c>
      <c r="PD22" s="17">
        <v>5.4</v>
      </c>
      <c r="PE22" s="17">
        <v>5.67</v>
      </c>
      <c r="PF22" s="17">
        <v>5.67</v>
      </c>
      <c r="PG22" s="17">
        <v>-0.27</v>
      </c>
      <c r="PH22" s="17">
        <v>1.2</v>
      </c>
      <c r="PI22" s="17">
        <v>1</v>
      </c>
      <c r="PJ22" s="17">
        <v>1</v>
      </c>
      <c r="PK22" s="17">
        <v>0.2</v>
      </c>
      <c r="PL22" s="17">
        <v>3.2</v>
      </c>
      <c r="PM22" s="17">
        <v>3.4</v>
      </c>
      <c r="PN22" s="17">
        <v>3.4</v>
      </c>
      <c r="PO22" s="17">
        <v>-0.2</v>
      </c>
      <c r="PP22" s="17">
        <v>5</v>
      </c>
      <c r="PQ22" s="17">
        <v>4.8</v>
      </c>
      <c r="PR22" s="17">
        <v>4.8</v>
      </c>
      <c r="PS22" s="17">
        <v>0.2</v>
      </c>
      <c r="PT22" s="17">
        <v>20.100000000000001</v>
      </c>
      <c r="PU22" s="17">
        <v>19.510000000000002</v>
      </c>
      <c r="PV22" s="17">
        <v>19.5122</v>
      </c>
      <c r="PW22" s="17">
        <v>0.58779999999999999</v>
      </c>
      <c r="PX22" s="17">
        <v>20</v>
      </c>
      <c r="PY22" s="17">
        <v>19.510000000000002</v>
      </c>
      <c r="PZ22" s="17">
        <v>19.5122</v>
      </c>
      <c r="QA22" s="17">
        <v>0.48780000000000001</v>
      </c>
      <c r="QB22" s="17">
        <v>19.100000000000001</v>
      </c>
      <c r="QC22" s="17">
        <v>17.559999999999999</v>
      </c>
      <c r="QD22" s="17">
        <v>17.560980000000001</v>
      </c>
      <c r="QE22" s="17">
        <v>1.5390200000000001</v>
      </c>
      <c r="QF22" s="17">
        <v>3.6</v>
      </c>
      <c r="QG22" s="17">
        <v>3.5</v>
      </c>
      <c r="QH22" s="17">
        <v>3.5</v>
      </c>
      <c r="QI22" s="17">
        <v>0.1</v>
      </c>
      <c r="QJ22" s="17">
        <v>9.3000000000000007</v>
      </c>
      <c r="QK22" s="17">
        <v>9.1999999999999993</v>
      </c>
      <c r="QL22" s="17">
        <v>9.1999999999999993</v>
      </c>
      <c r="QM22" s="17">
        <v>0.1</v>
      </c>
      <c r="QN22" s="17">
        <v>1.4</v>
      </c>
      <c r="QO22" s="17">
        <v>7.64</v>
      </c>
      <c r="QP22" s="17">
        <v>7.6390000000000002</v>
      </c>
      <c r="QQ22" s="17">
        <v>-6.2389999999999999</v>
      </c>
      <c r="QR22" s="17">
        <v>1.2</v>
      </c>
      <c r="QS22" s="17">
        <v>8.4700000000000006</v>
      </c>
      <c r="QT22" s="17">
        <v>8.4689999999999994</v>
      </c>
      <c r="QU22" s="17">
        <v>-7.2690000000000001</v>
      </c>
      <c r="QV22" s="17">
        <v>23.2</v>
      </c>
      <c r="QW22" s="17">
        <v>23.42</v>
      </c>
      <c r="QX22" s="17">
        <v>23.417000000000002</v>
      </c>
      <c r="QY22" s="17">
        <v>-0.217</v>
      </c>
      <c r="QZ22" s="17">
        <v>55.2</v>
      </c>
      <c r="RA22" s="17">
        <v>48.7</v>
      </c>
      <c r="RB22" s="17">
        <v>63.396999999999998</v>
      </c>
      <c r="RC22" s="17">
        <v>-8.1969999999999992</v>
      </c>
      <c r="RD22" s="17">
        <v>4.5999999999999996</v>
      </c>
      <c r="RE22" s="17">
        <v>4.2</v>
      </c>
      <c r="RF22" s="17">
        <v>4.2</v>
      </c>
      <c r="RG22" s="17">
        <v>0.4</v>
      </c>
      <c r="RH22" s="17">
        <v>2.4</v>
      </c>
      <c r="RI22" s="17">
        <v>2.4</v>
      </c>
      <c r="RJ22" s="17">
        <v>2.4</v>
      </c>
      <c r="RK22" s="17">
        <v>0</v>
      </c>
      <c r="RL22" s="17">
        <v>2.4</v>
      </c>
      <c r="RM22" s="17">
        <v>2.4</v>
      </c>
      <c r="RN22" s="17">
        <v>2.4</v>
      </c>
      <c r="RO22" s="17">
        <v>0</v>
      </c>
      <c r="RP22" s="17"/>
      <c r="RQ22" s="17"/>
      <c r="RR22" s="17"/>
      <c r="RS22" s="17">
        <v>0</v>
      </c>
      <c r="RT22" s="17">
        <v>14.3</v>
      </c>
      <c r="RU22" s="17">
        <v>10.02</v>
      </c>
      <c r="RV22" s="17">
        <v>10.021000000000001</v>
      </c>
      <c r="RW22" s="17">
        <v>4.2789999999999999</v>
      </c>
      <c r="RX22" s="17">
        <v>3.3</v>
      </c>
      <c r="RY22" s="17">
        <v>3.3</v>
      </c>
      <c r="RZ22" s="17">
        <v>3.3</v>
      </c>
      <c r="SA22" s="17">
        <v>0</v>
      </c>
      <c r="SB22" s="17">
        <v>9.3000000000000007</v>
      </c>
      <c r="SC22" s="17">
        <v>0</v>
      </c>
      <c r="SD22" s="17">
        <v>7.1987300000000003</v>
      </c>
      <c r="SE22" s="17">
        <v>2.10127</v>
      </c>
      <c r="SF22" s="17">
        <v>3</v>
      </c>
      <c r="SG22" s="17">
        <v>2</v>
      </c>
      <c r="SH22" s="17">
        <v>2</v>
      </c>
      <c r="SI22" s="17">
        <v>1</v>
      </c>
      <c r="SJ22" s="17"/>
      <c r="SK22" s="17"/>
      <c r="SL22" s="17">
        <v>0.7</v>
      </c>
      <c r="SM22" s="17">
        <v>-0.7</v>
      </c>
      <c r="SN22" s="17">
        <v>19.8</v>
      </c>
      <c r="SO22" s="17">
        <v>19.22</v>
      </c>
      <c r="SP22" s="17">
        <v>19.21951</v>
      </c>
      <c r="SQ22" s="17">
        <v>0.58048999999999995</v>
      </c>
      <c r="SR22" s="17">
        <v>9.6</v>
      </c>
      <c r="SS22" s="17">
        <v>9.5</v>
      </c>
      <c r="ST22" s="17">
        <v>9.5</v>
      </c>
      <c r="SU22" s="17">
        <v>0.1</v>
      </c>
      <c r="SV22" s="17">
        <v>18.2</v>
      </c>
      <c r="SW22" s="17">
        <v>19.510000000000002</v>
      </c>
      <c r="SX22" s="17">
        <v>19.5122</v>
      </c>
      <c r="SY22" s="17">
        <v>-1.3122</v>
      </c>
      <c r="SZ22" s="17">
        <v>20.3</v>
      </c>
      <c r="TA22" s="17">
        <v>19.510000000000002</v>
      </c>
      <c r="TB22" s="17">
        <v>19.5122</v>
      </c>
      <c r="TC22" s="17">
        <v>0.78779999999999994</v>
      </c>
      <c r="TD22" s="17">
        <v>19.899999999999999</v>
      </c>
      <c r="TE22" s="17">
        <v>19.32</v>
      </c>
      <c r="TF22" s="17">
        <v>19.317070000000001</v>
      </c>
      <c r="TG22" s="17">
        <v>0.58292999999999995</v>
      </c>
      <c r="TH22" s="17">
        <v>30.1</v>
      </c>
      <c r="TI22" s="17">
        <v>21.85</v>
      </c>
      <c r="TJ22" s="17">
        <v>21.85</v>
      </c>
      <c r="TK22" s="17">
        <v>8.25</v>
      </c>
      <c r="TL22" s="17">
        <v>19.100000000000001</v>
      </c>
      <c r="TM22" s="17">
        <v>23.9</v>
      </c>
      <c r="TN22" s="17">
        <v>22.609000000000002</v>
      </c>
      <c r="TO22" s="17">
        <v>-3.5089999999999999</v>
      </c>
      <c r="TP22" s="17">
        <v>14</v>
      </c>
      <c r="TQ22" s="17">
        <v>6.58</v>
      </c>
      <c r="TR22" s="17">
        <v>6.5759999999999996</v>
      </c>
      <c r="TS22" s="17">
        <v>7.4240000000000004</v>
      </c>
      <c r="TT22" s="17">
        <v>30.3</v>
      </c>
      <c r="TU22" s="17">
        <v>53.9</v>
      </c>
      <c r="TV22" s="17">
        <v>48.319000000000003</v>
      </c>
      <c r="TW22" s="17">
        <v>-18.018999999999998</v>
      </c>
      <c r="TX22" s="17">
        <v>52.6</v>
      </c>
      <c r="TY22" s="17">
        <v>63.2</v>
      </c>
      <c r="TZ22" s="17">
        <v>65.334000000000003</v>
      </c>
      <c r="UA22" s="17">
        <v>-12.734</v>
      </c>
      <c r="UB22" s="17">
        <v>4.8</v>
      </c>
      <c r="UC22" s="17">
        <v>1.9</v>
      </c>
      <c r="UD22" s="17">
        <v>1.901</v>
      </c>
      <c r="UE22" s="17">
        <v>2.899</v>
      </c>
      <c r="UF22" s="17">
        <v>0.7</v>
      </c>
      <c r="UG22" s="17">
        <v>1.86</v>
      </c>
      <c r="UH22" s="17">
        <v>1.8620000000000001</v>
      </c>
      <c r="UI22" s="17">
        <v>-1.1619999999999999</v>
      </c>
      <c r="UJ22" s="17">
        <v>21</v>
      </c>
      <c r="UK22" s="17">
        <v>19.510000000000002</v>
      </c>
      <c r="UL22" s="17">
        <v>19.5122</v>
      </c>
      <c r="UM22" s="17">
        <v>1.4878</v>
      </c>
      <c r="UN22" s="17">
        <v>8.1</v>
      </c>
      <c r="UO22" s="17">
        <v>8</v>
      </c>
      <c r="UP22" s="17">
        <v>8</v>
      </c>
      <c r="UQ22" s="17">
        <v>0.1</v>
      </c>
      <c r="UR22" s="17">
        <v>5.6</v>
      </c>
      <c r="US22" s="17">
        <v>8.4</v>
      </c>
      <c r="UT22" s="17">
        <v>8.4</v>
      </c>
      <c r="UU22" s="17">
        <v>-2.8</v>
      </c>
      <c r="UV22" s="17">
        <v>20.399999999999999</v>
      </c>
      <c r="UW22" s="17">
        <v>19.510000000000002</v>
      </c>
      <c r="UX22" s="17">
        <v>19.5122</v>
      </c>
      <c r="UY22" s="17">
        <v>0.88780000000000003</v>
      </c>
      <c r="UZ22" s="17">
        <v>20.399999999999999</v>
      </c>
      <c r="VA22" s="17">
        <v>19.510000000000002</v>
      </c>
      <c r="VB22" s="17">
        <v>19.5122</v>
      </c>
      <c r="VC22" s="17">
        <v>0.88780000000000003</v>
      </c>
      <c r="VD22" s="17">
        <v>20.2</v>
      </c>
      <c r="VE22" s="17">
        <v>19.510000000000002</v>
      </c>
      <c r="VF22" s="17">
        <v>19.5122</v>
      </c>
      <c r="VG22" s="17">
        <v>0.68779999999999997</v>
      </c>
      <c r="VH22" s="17">
        <v>0.1</v>
      </c>
      <c r="VI22" s="17">
        <v>0.43</v>
      </c>
      <c r="VJ22" s="17">
        <v>0.43</v>
      </c>
      <c r="VK22" s="17">
        <v>-0.33</v>
      </c>
      <c r="VL22" s="17">
        <v>17.2</v>
      </c>
      <c r="VM22" s="17">
        <v>12.59</v>
      </c>
      <c r="VN22" s="17">
        <v>12.59</v>
      </c>
      <c r="VO22" s="17">
        <v>4.6100000000000003</v>
      </c>
      <c r="VP22" s="17">
        <v>0.8</v>
      </c>
      <c r="VQ22" s="17">
        <v>1.5</v>
      </c>
      <c r="VR22" s="17">
        <v>1.496</v>
      </c>
      <c r="VS22" s="17">
        <v>-0.69599999999999995</v>
      </c>
      <c r="VT22" s="17">
        <v>7.8</v>
      </c>
      <c r="VU22" s="17">
        <v>31.84</v>
      </c>
      <c r="VV22" s="17">
        <v>31.84</v>
      </c>
      <c r="VW22" s="17">
        <v>-24.04</v>
      </c>
      <c r="VX22" s="17">
        <v>0.6</v>
      </c>
      <c r="VY22" s="17">
        <v>0.6</v>
      </c>
      <c r="VZ22" s="17">
        <v>0.6</v>
      </c>
      <c r="WA22" s="17">
        <v>0</v>
      </c>
      <c r="WB22" s="17">
        <v>34.700000000000003</v>
      </c>
      <c r="WC22" s="17">
        <v>61.9</v>
      </c>
      <c r="WD22" s="17">
        <v>58</v>
      </c>
      <c r="WE22" s="17">
        <v>-23.3</v>
      </c>
      <c r="WF22" s="17">
        <v>56.4</v>
      </c>
      <c r="WG22" s="17">
        <v>51.3</v>
      </c>
      <c r="WH22" s="17">
        <v>21</v>
      </c>
      <c r="WI22" s="17">
        <v>35.4</v>
      </c>
      <c r="WJ22" s="17">
        <v>5.6</v>
      </c>
      <c r="WK22" s="17">
        <v>31.09</v>
      </c>
      <c r="WL22" s="17">
        <v>31.09</v>
      </c>
      <c r="WM22" s="17">
        <v>-25.49</v>
      </c>
      <c r="WN22" s="17">
        <v>3</v>
      </c>
      <c r="WO22" s="17">
        <v>1.59</v>
      </c>
      <c r="WP22" s="17">
        <v>1.589</v>
      </c>
      <c r="WQ22" s="17">
        <v>1.411</v>
      </c>
      <c r="WR22" s="17">
        <v>8.6999999999999993</v>
      </c>
      <c r="WS22" s="17">
        <v>8.4</v>
      </c>
      <c r="WT22" s="17">
        <v>8.4</v>
      </c>
      <c r="WU22" s="17">
        <v>0.3</v>
      </c>
      <c r="WV22" s="17">
        <v>20</v>
      </c>
      <c r="WW22" s="17">
        <v>19.32</v>
      </c>
      <c r="WX22" s="17">
        <v>19.317070000000001</v>
      </c>
      <c r="WY22" s="17">
        <v>0.68293000000000004</v>
      </c>
      <c r="WZ22" s="17"/>
      <c r="XA22" s="17"/>
      <c r="XB22" s="17"/>
      <c r="XC22" s="17">
        <v>0</v>
      </c>
      <c r="XD22" s="17">
        <v>42.2</v>
      </c>
      <c r="XE22" s="17">
        <v>44</v>
      </c>
      <c r="XF22" s="17">
        <v>40</v>
      </c>
      <c r="XG22" s="17">
        <v>2.2000000000000002</v>
      </c>
      <c r="XH22" s="17">
        <v>31.6</v>
      </c>
      <c r="XI22" s="17">
        <v>31</v>
      </c>
      <c r="XJ22" s="17">
        <v>28</v>
      </c>
      <c r="XK22" s="17">
        <v>3.6</v>
      </c>
      <c r="XL22" s="17">
        <v>29.3</v>
      </c>
      <c r="XM22" s="17">
        <v>28.32</v>
      </c>
      <c r="XN22" s="17">
        <v>29.184000000000001</v>
      </c>
      <c r="XO22" s="17">
        <v>0.11600000000000001</v>
      </c>
      <c r="XP22" s="17">
        <v>3.2</v>
      </c>
      <c r="XQ22" s="17">
        <v>3.68</v>
      </c>
      <c r="XR22" s="17">
        <v>2.8159999999999998</v>
      </c>
      <c r="XS22" s="17">
        <v>0.38400000000000001</v>
      </c>
      <c r="XT22" s="17">
        <v>7.2</v>
      </c>
      <c r="XU22" s="17">
        <v>14</v>
      </c>
      <c r="XV22" s="17">
        <v>14</v>
      </c>
      <c r="XW22" s="17">
        <v>-6.8</v>
      </c>
      <c r="XX22" s="17"/>
      <c r="XY22" s="17"/>
      <c r="XZ22" s="17"/>
      <c r="YA22" s="17">
        <v>0</v>
      </c>
      <c r="YB22" s="17"/>
      <c r="YC22" s="17"/>
      <c r="YD22" s="17"/>
      <c r="YE22" s="17">
        <v>0</v>
      </c>
    </row>
    <row r="23" spans="1:655" ht="24" customHeight="1" x14ac:dyDescent="0.25">
      <c r="A23" s="1"/>
      <c r="B23" s="16" t="s">
        <v>72</v>
      </c>
      <c r="C23" s="16" t="s">
        <v>874</v>
      </c>
      <c r="D23" s="17"/>
      <c r="E23" s="17"/>
      <c r="F23" s="17"/>
      <c r="G23" s="17">
        <v>0</v>
      </c>
      <c r="H23" s="17"/>
      <c r="I23" s="17"/>
      <c r="J23" s="17"/>
      <c r="K23" s="17">
        <v>0</v>
      </c>
      <c r="L23" s="17">
        <v>0</v>
      </c>
      <c r="M23" s="17">
        <v>0</v>
      </c>
      <c r="N23" s="17">
        <v>0</v>
      </c>
      <c r="O23" s="17">
        <v>0</v>
      </c>
      <c r="P23" s="17">
        <v>599.4</v>
      </c>
      <c r="Q23" s="17">
        <v>597.07000000000005</v>
      </c>
      <c r="R23" s="17">
        <v>597.06966999999997</v>
      </c>
      <c r="S23" s="17">
        <v>2.33033</v>
      </c>
      <c r="T23" s="17">
        <v>201</v>
      </c>
      <c r="U23" s="17">
        <v>195.18</v>
      </c>
      <c r="V23" s="17">
        <v>195.18487999999999</v>
      </c>
      <c r="W23" s="17">
        <v>5.8151200000000003</v>
      </c>
      <c r="X23" s="17"/>
      <c r="Y23" s="17"/>
      <c r="Z23" s="17"/>
      <c r="AA23" s="17">
        <v>0</v>
      </c>
      <c r="AB23" s="17"/>
      <c r="AC23" s="17"/>
      <c r="AD23" s="17"/>
      <c r="AE23" s="17">
        <v>0</v>
      </c>
      <c r="AF23" s="17">
        <v>90.4</v>
      </c>
      <c r="AG23" s="17">
        <v>77.37</v>
      </c>
      <c r="AH23" s="17">
        <v>92.226339999999993</v>
      </c>
      <c r="AI23" s="17">
        <v>-1.8263400000000001</v>
      </c>
      <c r="AJ23" s="17">
        <v>231.1</v>
      </c>
      <c r="AK23" s="17">
        <v>235.98</v>
      </c>
      <c r="AL23" s="17">
        <v>235.97717</v>
      </c>
      <c r="AM23" s="17">
        <v>-4.8771699999999996</v>
      </c>
      <c r="AN23" s="17"/>
      <c r="AO23" s="17"/>
      <c r="AP23" s="17"/>
      <c r="AQ23" s="17">
        <v>0</v>
      </c>
      <c r="AR23" s="17"/>
      <c r="AS23" s="17"/>
      <c r="AT23" s="17"/>
      <c r="AU23" s="17">
        <v>0</v>
      </c>
      <c r="AV23" s="17">
        <v>107.1</v>
      </c>
      <c r="AW23" s="17">
        <v>116.66667</v>
      </c>
      <c r="AX23" s="17">
        <v>116.66667</v>
      </c>
      <c r="AY23" s="17">
        <v>-9.5666700000000002</v>
      </c>
      <c r="AZ23" s="17">
        <v>107.3</v>
      </c>
      <c r="BA23" s="17">
        <v>116.66667</v>
      </c>
      <c r="BB23" s="17">
        <v>116.66667</v>
      </c>
      <c r="BC23" s="17">
        <v>-9.3666699999999992</v>
      </c>
      <c r="BD23" s="17">
        <v>106.8</v>
      </c>
      <c r="BE23" s="17">
        <v>116.66667</v>
      </c>
      <c r="BF23" s="17">
        <v>116.66667</v>
      </c>
      <c r="BG23" s="17">
        <v>-9.8666699999999992</v>
      </c>
      <c r="BH23" s="17">
        <v>208.5</v>
      </c>
      <c r="BI23" s="17">
        <v>175</v>
      </c>
      <c r="BJ23" s="17">
        <v>175</v>
      </c>
      <c r="BK23" s="17">
        <v>33.5</v>
      </c>
      <c r="BL23" s="17">
        <v>208.1</v>
      </c>
      <c r="BM23" s="17">
        <v>204.88</v>
      </c>
      <c r="BN23" s="17">
        <v>204.87801999999999</v>
      </c>
      <c r="BO23" s="17">
        <v>3.2219799999999998</v>
      </c>
      <c r="BP23" s="17">
        <v>109.9</v>
      </c>
      <c r="BQ23" s="17">
        <v>102.44</v>
      </c>
      <c r="BR23" s="17">
        <v>102.43901</v>
      </c>
      <c r="BS23" s="17">
        <v>7.4609899999999998</v>
      </c>
      <c r="BT23" s="17">
        <v>562.29999999999995</v>
      </c>
      <c r="BU23" s="17">
        <v>568.29999999999995</v>
      </c>
      <c r="BV23" s="17">
        <v>568.29854</v>
      </c>
      <c r="BW23" s="17">
        <v>-5.9985400000000002</v>
      </c>
      <c r="BX23" s="17">
        <v>10.4</v>
      </c>
      <c r="BY23" s="17">
        <v>10.56</v>
      </c>
      <c r="BZ23" s="17">
        <v>10.561999999999999</v>
      </c>
      <c r="CA23" s="17">
        <v>-0.16200000000000001</v>
      </c>
      <c r="CB23" s="17"/>
      <c r="CC23" s="17"/>
      <c r="CD23" s="17"/>
      <c r="CE23" s="17">
        <v>0</v>
      </c>
      <c r="CF23" s="17"/>
      <c r="CG23" s="17"/>
      <c r="CH23" s="17"/>
      <c r="CI23" s="17">
        <v>0</v>
      </c>
      <c r="CJ23" s="17"/>
      <c r="CK23" s="17"/>
      <c r="CL23" s="17"/>
      <c r="CM23" s="17">
        <v>0</v>
      </c>
      <c r="CN23" s="17"/>
      <c r="CO23" s="17"/>
      <c r="CP23" s="17"/>
      <c r="CQ23" s="17">
        <v>0</v>
      </c>
      <c r="CR23" s="17">
        <v>165.8</v>
      </c>
      <c r="CS23" s="17">
        <v>164.71</v>
      </c>
      <c r="CT23" s="17">
        <v>164.70732000000001</v>
      </c>
      <c r="CU23" s="17">
        <v>1.0926800000000001</v>
      </c>
      <c r="CV23" s="17">
        <v>7.4</v>
      </c>
      <c r="CW23" s="17">
        <v>7.69</v>
      </c>
      <c r="CX23" s="17">
        <v>7.6877500000000003</v>
      </c>
      <c r="CY23" s="17">
        <v>-0.28775000000000001</v>
      </c>
      <c r="CZ23" s="17">
        <v>3.5</v>
      </c>
      <c r="DA23" s="17">
        <v>4.22</v>
      </c>
      <c r="DB23" s="17">
        <v>4.2199</v>
      </c>
      <c r="DC23" s="17">
        <v>-0.71989999999999998</v>
      </c>
      <c r="DD23" s="17"/>
      <c r="DE23" s="17">
        <v>0</v>
      </c>
      <c r="DF23" s="17">
        <v>0</v>
      </c>
      <c r="DG23" s="17">
        <v>0</v>
      </c>
      <c r="DH23" s="17">
        <v>6.7</v>
      </c>
      <c r="DI23" s="17">
        <v>6.88</v>
      </c>
      <c r="DJ23" s="17">
        <v>6.8787000000000003</v>
      </c>
      <c r="DK23" s="17">
        <v>-0.1787</v>
      </c>
      <c r="DL23" s="17">
        <v>10.199999999999999</v>
      </c>
      <c r="DM23" s="17">
        <v>10</v>
      </c>
      <c r="DN23" s="17">
        <v>9.9997900000000008</v>
      </c>
      <c r="DO23" s="17">
        <v>0.20021</v>
      </c>
      <c r="DP23" s="17">
        <v>88.9</v>
      </c>
      <c r="DQ23" s="17">
        <v>89.75</v>
      </c>
      <c r="DR23" s="17">
        <v>89.752300000000005</v>
      </c>
      <c r="DS23" s="17">
        <v>-0.85229999999999995</v>
      </c>
      <c r="DT23" s="17">
        <v>6</v>
      </c>
      <c r="DU23" s="17">
        <v>8.91</v>
      </c>
      <c r="DV23" s="17">
        <v>8.9130000000000003</v>
      </c>
      <c r="DW23" s="17">
        <v>-2.9129999999999998</v>
      </c>
      <c r="DX23" s="17"/>
      <c r="DY23" s="17"/>
      <c r="DZ23" s="17"/>
      <c r="EA23" s="17">
        <v>0</v>
      </c>
      <c r="EB23" s="17"/>
      <c r="EC23" s="17"/>
      <c r="ED23" s="17"/>
      <c r="EE23" s="17">
        <v>0</v>
      </c>
      <c r="EF23" s="17"/>
      <c r="EG23" s="17"/>
      <c r="EH23" s="17"/>
      <c r="EI23" s="17">
        <v>0</v>
      </c>
      <c r="EJ23" s="17">
        <v>110.6</v>
      </c>
      <c r="EK23" s="17">
        <v>112.91</v>
      </c>
      <c r="EL23" s="17">
        <v>112.90537</v>
      </c>
      <c r="EM23" s="17">
        <v>-2.3053699999999999</v>
      </c>
      <c r="EN23" s="17">
        <v>223.6</v>
      </c>
      <c r="EO23" s="17">
        <v>221.56</v>
      </c>
      <c r="EP23" s="17">
        <v>221.55625000000001</v>
      </c>
      <c r="EQ23" s="17">
        <v>2.0437500000000002</v>
      </c>
      <c r="ER23" s="17"/>
      <c r="ES23" s="17"/>
      <c r="ET23" s="17"/>
      <c r="EU23" s="17">
        <v>0</v>
      </c>
      <c r="EV23" s="17"/>
      <c r="EW23" s="17"/>
      <c r="EX23" s="17"/>
      <c r="EY23" s="17">
        <v>0</v>
      </c>
      <c r="EZ23" s="17"/>
      <c r="FA23" s="17"/>
      <c r="FB23" s="17"/>
      <c r="FC23" s="17">
        <v>0</v>
      </c>
      <c r="FD23" s="17">
        <v>6.4</v>
      </c>
      <c r="FE23" s="17">
        <v>6.39</v>
      </c>
      <c r="FF23" s="17">
        <v>6.39</v>
      </c>
      <c r="FG23" s="17">
        <v>0.01</v>
      </c>
      <c r="FH23" s="17">
        <v>460</v>
      </c>
      <c r="FI23" s="17">
        <v>458.88</v>
      </c>
      <c r="FJ23" s="17">
        <v>458.87804999999997</v>
      </c>
      <c r="FK23" s="17">
        <v>1.12195</v>
      </c>
      <c r="FL23" s="17">
        <v>81.900000000000006</v>
      </c>
      <c r="FM23" s="17">
        <v>81.95</v>
      </c>
      <c r="FN23" s="17">
        <v>81.954149999999998</v>
      </c>
      <c r="FO23" s="17">
        <v>-5.4149999999999997E-2</v>
      </c>
      <c r="FP23" s="17">
        <v>147.6</v>
      </c>
      <c r="FQ23" s="17">
        <v>148.63</v>
      </c>
      <c r="FR23" s="17">
        <v>148.62634</v>
      </c>
      <c r="FS23" s="17">
        <v>-1.02634</v>
      </c>
      <c r="FT23" s="17">
        <v>42.2</v>
      </c>
      <c r="FU23" s="17">
        <v>41.5</v>
      </c>
      <c r="FV23" s="17">
        <v>41.498959999999997</v>
      </c>
      <c r="FW23" s="17">
        <v>0.70104</v>
      </c>
      <c r="FX23" s="17">
        <v>18.7</v>
      </c>
      <c r="FY23" s="17">
        <v>19.29</v>
      </c>
      <c r="FZ23" s="17">
        <v>19.28585</v>
      </c>
      <c r="GA23" s="17">
        <v>-0.58584999999999998</v>
      </c>
      <c r="GB23" s="17">
        <v>19.7</v>
      </c>
      <c r="GC23" s="17">
        <v>19.32</v>
      </c>
      <c r="GD23" s="17">
        <v>19.317070000000001</v>
      </c>
      <c r="GE23" s="17">
        <v>0.38292999999999999</v>
      </c>
      <c r="GF23" s="17">
        <v>88.8</v>
      </c>
      <c r="GG23" s="17">
        <v>87.66</v>
      </c>
      <c r="GH23" s="17">
        <v>87.657560000000004</v>
      </c>
      <c r="GI23" s="17">
        <v>1.1424399999999999</v>
      </c>
      <c r="GJ23" s="17">
        <v>34.299999999999997</v>
      </c>
      <c r="GK23" s="17">
        <v>35</v>
      </c>
      <c r="GL23" s="17">
        <v>35</v>
      </c>
      <c r="GM23" s="17">
        <v>-0.7</v>
      </c>
      <c r="GN23" s="17">
        <v>0</v>
      </c>
      <c r="GO23" s="17"/>
      <c r="GP23" s="17"/>
      <c r="GQ23" s="17">
        <v>0</v>
      </c>
      <c r="GR23" s="17"/>
      <c r="GS23" s="17"/>
      <c r="GT23" s="17"/>
      <c r="GU23" s="17">
        <v>0</v>
      </c>
      <c r="GV23" s="17">
        <v>108.7</v>
      </c>
      <c r="GW23" s="17">
        <v>94.04</v>
      </c>
      <c r="GX23" s="17">
        <v>100.01772</v>
      </c>
      <c r="GY23" s="17">
        <v>8.6822800000000004</v>
      </c>
      <c r="GZ23" s="17">
        <v>0</v>
      </c>
      <c r="HA23" s="17">
        <v>8.4499999999999993</v>
      </c>
      <c r="HB23" s="17">
        <v>8.4518799999999992</v>
      </c>
      <c r="HC23" s="17">
        <v>-8.4518799999999992</v>
      </c>
      <c r="HD23" s="17">
        <v>6.7</v>
      </c>
      <c r="HE23" s="17">
        <v>8.8699999999999992</v>
      </c>
      <c r="HF23" s="17">
        <v>8.8668200000000006</v>
      </c>
      <c r="HG23" s="17">
        <v>-2.16682</v>
      </c>
      <c r="HH23" s="17">
        <v>46.3</v>
      </c>
      <c r="HI23" s="17">
        <v>47.27</v>
      </c>
      <c r="HJ23" s="17">
        <v>47.26634</v>
      </c>
      <c r="HK23" s="17">
        <v>-0.96633999999999998</v>
      </c>
      <c r="HL23" s="17">
        <v>0</v>
      </c>
      <c r="HM23" s="17">
        <v>0</v>
      </c>
      <c r="HN23" s="17">
        <v>0</v>
      </c>
      <c r="HO23" s="17">
        <v>0</v>
      </c>
      <c r="HP23" s="17">
        <v>0</v>
      </c>
      <c r="HQ23" s="17">
        <v>3.89</v>
      </c>
      <c r="HR23" s="17">
        <v>3.8872599999999999</v>
      </c>
      <c r="HS23" s="17">
        <v>-3.8872599999999999</v>
      </c>
      <c r="HT23" s="17">
        <v>38.200000000000003</v>
      </c>
      <c r="HU23" s="17">
        <v>34.42</v>
      </c>
      <c r="HV23" s="17">
        <v>34.419510000000002</v>
      </c>
      <c r="HW23" s="17">
        <v>3.7804899999999999</v>
      </c>
      <c r="HX23" s="17">
        <v>174</v>
      </c>
      <c r="HY23" s="17">
        <v>171.54</v>
      </c>
      <c r="HZ23" s="17">
        <v>171.54185000000001</v>
      </c>
      <c r="IA23" s="17">
        <v>2.4581499999999998</v>
      </c>
      <c r="IB23" s="17">
        <v>21</v>
      </c>
      <c r="IC23" s="17">
        <v>0</v>
      </c>
      <c r="ID23" s="17">
        <v>36.96405</v>
      </c>
      <c r="IE23" s="17">
        <v>-15.96405</v>
      </c>
      <c r="IF23" s="17"/>
      <c r="IG23" s="17"/>
      <c r="IH23" s="17"/>
      <c r="II23" s="17">
        <v>0</v>
      </c>
      <c r="IJ23" s="17"/>
      <c r="IK23" s="17"/>
      <c r="IL23" s="17"/>
      <c r="IM23" s="17">
        <v>0</v>
      </c>
      <c r="IN23" s="17">
        <v>47.5</v>
      </c>
      <c r="IO23" s="17">
        <v>48.42</v>
      </c>
      <c r="IP23" s="17">
        <v>0</v>
      </c>
      <c r="IQ23" s="17">
        <v>47.5</v>
      </c>
      <c r="IR23" s="17"/>
      <c r="IS23" s="17"/>
      <c r="IT23" s="17"/>
      <c r="IU23" s="17">
        <v>0</v>
      </c>
      <c r="IV23" s="17"/>
      <c r="IW23" s="17"/>
      <c r="IX23" s="17"/>
      <c r="IY23" s="17">
        <v>0</v>
      </c>
      <c r="IZ23" s="17"/>
      <c r="JA23" s="17"/>
      <c r="JB23" s="17"/>
      <c r="JC23" s="17">
        <v>0</v>
      </c>
      <c r="JD23" s="17">
        <v>86.3</v>
      </c>
      <c r="JE23" s="17">
        <v>88.82</v>
      </c>
      <c r="JF23" s="17">
        <v>88.815600000000003</v>
      </c>
      <c r="JG23" s="17">
        <v>-2.5156000000000001</v>
      </c>
      <c r="JH23" s="17">
        <v>174.5</v>
      </c>
      <c r="JI23" s="17">
        <v>183.19667000000001</v>
      </c>
      <c r="JJ23" s="17">
        <v>183.19533000000001</v>
      </c>
      <c r="JK23" s="17">
        <v>-8.6953300000000002</v>
      </c>
      <c r="JL23" s="17"/>
      <c r="JM23" s="17"/>
      <c r="JN23" s="17"/>
      <c r="JO23" s="17">
        <v>0</v>
      </c>
      <c r="JP23" s="17">
        <v>200</v>
      </c>
      <c r="JQ23" s="17">
        <v>183.19667000000001</v>
      </c>
      <c r="JR23" s="17">
        <v>183.19533000000001</v>
      </c>
      <c r="JS23" s="17">
        <v>16.804670000000002</v>
      </c>
      <c r="JT23" s="17">
        <v>184.3</v>
      </c>
      <c r="JU23" s="17">
        <v>183.19667000000001</v>
      </c>
      <c r="JV23" s="17">
        <v>183.19533000000001</v>
      </c>
      <c r="JW23" s="17">
        <v>1.10467</v>
      </c>
      <c r="JX23" s="17"/>
      <c r="JY23" s="17">
        <v>0</v>
      </c>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v>
      </c>
      <c r="LF23" s="17">
        <v>3.9931199999999998</v>
      </c>
      <c r="LG23" s="17">
        <v>0.60687999999999998</v>
      </c>
      <c r="LH23" s="17">
        <v>101.1</v>
      </c>
      <c r="LI23" s="17">
        <v>73.95</v>
      </c>
      <c r="LJ23" s="17">
        <v>85.680779999999999</v>
      </c>
      <c r="LK23" s="17">
        <v>15.419219999999999</v>
      </c>
      <c r="LL23" s="17">
        <v>131.69999999999999</v>
      </c>
      <c r="LM23" s="17">
        <v>133.68</v>
      </c>
      <c r="LN23" s="17">
        <v>133.67995999999999</v>
      </c>
      <c r="LO23" s="17">
        <v>-1.9799599999999999</v>
      </c>
      <c r="LP23" s="17">
        <v>56.9</v>
      </c>
      <c r="LQ23" s="17">
        <v>67.459999999999994</v>
      </c>
      <c r="LR23" s="17">
        <v>67.461460000000002</v>
      </c>
      <c r="LS23" s="17">
        <v>-10.56146</v>
      </c>
      <c r="LT23" s="17">
        <v>79</v>
      </c>
      <c r="LU23" s="17">
        <v>78.569999999999993</v>
      </c>
      <c r="LV23" s="17">
        <v>78.567999999999998</v>
      </c>
      <c r="LW23" s="17">
        <v>0.432</v>
      </c>
      <c r="LX23" s="17">
        <v>30.2</v>
      </c>
      <c r="LY23" s="17">
        <v>30.1</v>
      </c>
      <c r="LZ23" s="17">
        <v>30.097560000000001</v>
      </c>
      <c r="MA23" s="17">
        <v>0.10244</v>
      </c>
      <c r="MB23" s="17"/>
      <c r="MC23" s="17"/>
      <c r="MD23" s="17"/>
      <c r="ME23" s="17">
        <v>0</v>
      </c>
      <c r="MF23" s="17"/>
      <c r="MG23" s="17"/>
      <c r="MH23" s="17"/>
      <c r="MI23" s="17">
        <v>0</v>
      </c>
      <c r="MJ23" s="17"/>
      <c r="MK23" s="17"/>
      <c r="ML23" s="17"/>
      <c r="MM23" s="17">
        <v>0</v>
      </c>
      <c r="MN23" s="17">
        <v>105.1</v>
      </c>
      <c r="MO23" s="17">
        <v>110</v>
      </c>
      <c r="MP23" s="17">
        <v>110</v>
      </c>
      <c r="MQ23" s="17">
        <v>-4.9000000000000004</v>
      </c>
      <c r="MR23" s="17">
        <v>104.9</v>
      </c>
      <c r="MS23" s="17">
        <v>110</v>
      </c>
      <c r="MT23" s="17">
        <v>110</v>
      </c>
      <c r="MU23" s="17">
        <v>-5.0999999999999996</v>
      </c>
      <c r="MV23" s="17">
        <v>121.4</v>
      </c>
      <c r="MW23" s="17">
        <v>110</v>
      </c>
      <c r="MX23" s="17">
        <v>110</v>
      </c>
      <c r="MY23" s="17">
        <v>11.4</v>
      </c>
      <c r="MZ23" s="17"/>
      <c r="NA23" s="17"/>
      <c r="NB23" s="17">
        <v>0</v>
      </c>
      <c r="NC23" s="17">
        <v>0</v>
      </c>
      <c r="ND23" s="17"/>
      <c r="NE23" s="17"/>
      <c r="NF23" s="17"/>
      <c r="NG23" s="17">
        <v>0</v>
      </c>
      <c r="NH23" s="17">
        <v>0</v>
      </c>
      <c r="NI23" s="17">
        <v>0</v>
      </c>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7.0000000000000007E-2</v>
      </c>
      <c r="OD23" s="17">
        <v>6.9000000000000006E-2</v>
      </c>
      <c r="OE23" s="17">
        <v>3.1E-2</v>
      </c>
      <c r="OF23" s="17">
        <v>108.8</v>
      </c>
      <c r="OG23" s="17">
        <v>91.7</v>
      </c>
      <c r="OH23" s="17">
        <v>83.924000000000007</v>
      </c>
      <c r="OI23" s="17">
        <v>24.876000000000001</v>
      </c>
      <c r="OJ23" s="17">
        <v>11.8</v>
      </c>
      <c r="OK23" s="17">
        <v>37.19</v>
      </c>
      <c r="OL23" s="17">
        <v>37.189</v>
      </c>
      <c r="OM23" s="17">
        <v>-25.388999999999999</v>
      </c>
      <c r="ON23" s="17">
        <v>0</v>
      </c>
      <c r="OO23" s="17">
        <v>0.7</v>
      </c>
      <c r="OP23" s="17">
        <v>0.70199999999999996</v>
      </c>
      <c r="OQ23" s="17">
        <v>-0.70199999999999996</v>
      </c>
      <c r="OR23" s="17">
        <v>0</v>
      </c>
      <c r="OS23" s="17">
        <v>0</v>
      </c>
      <c r="OT23" s="17">
        <v>0</v>
      </c>
      <c r="OU23" s="17">
        <v>0</v>
      </c>
      <c r="OV23" s="17">
        <v>20</v>
      </c>
      <c r="OW23" s="17">
        <v>17.559999999999999</v>
      </c>
      <c r="OX23" s="17">
        <v>17.560980000000001</v>
      </c>
      <c r="OY23" s="17">
        <v>2.4390200000000002</v>
      </c>
      <c r="OZ23" s="17">
        <v>10</v>
      </c>
      <c r="PA23" s="17">
        <v>9.98</v>
      </c>
      <c r="PB23" s="17">
        <v>9.9830000000000005</v>
      </c>
      <c r="PC23" s="17">
        <v>1.7000000000000001E-2</v>
      </c>
      <c r="PD23" s="17">
        <v>5.4</v>
      </c>
      <c r="PE23" s="17">
        <v>5.67</v>
      </c>
      <c r="PF23" s="17">
        <v>5.67</v>
      </c>
      <c r="PG23" s="17">
        <v>-0.27</v>
      </c>
      <c r="PH23" s="17">
        <v>1.2</v>
      </c>
      <c r="PI23" s="17">
        <v>1</v>
      </c>
      <c r="PJ23" s="17">
        <v>1</v>
      </c>
      <c r="PK23" s="17">
        <v>0.2</v>
      </c>
      <c r="PL23" s="17">
        <v>3.3</v>
      </c>
      <c r="PM23" s="17">
        <v>3.4</v>
      </c>
      <c r="PN23" s="17">
        <v>3.4</v>
      </c>
      <c r="PO23" s="17">
        <v>-0.1</v>
      </c>
      <c r="PP23" s="17">
        <v>4.9000000000000004</v>
      </c>
      <c r="PQ23" s="17">
        <v>4.8</v>
      </c>
      <c r="PR23" s="17">
        <v>4.8</v>
      </c>
      <c r="PS23" s="17">
        <v>0.1</v>
      </c>
      <c r="PT23" s="17">
        <v>20.399999999999999</v>
      </c>
      <c r="PU23" s="17">
        <v>19.510000000000002</v>
      </c>
      <c r="PV23" s="17">
        <v>19.5122</v>
      </c>
      <c r="PW23" s="17">
        <v>0.88780000000000003</v>
      </c>
      <c r="PX23" s="17">
        <v>20</v>
      </c>
      <c r="PY23" s="17">
        <v>19.510000000000002</v>
      </c>
      <c r="PZ23" s="17">
        <v>19.5122</v>
      </c>
      <c r="QA23" s="17">
        <v>0.48780000000000001</v>
      </c>
      <c r="QB23" s="17">
        <v>19.100000000000001</v>
      </c>
      <c r="QC23" s="17">
        <v>17.559999999999999</v>
      </c>
      <c r="QD23" s="17">
        <v>17.560980000000001</v>
      </c>
      <c r="QE23" s="17">
        <v>1.5390200000000001</v>
      </c>
      <c r="QF23" s="17">
        <v>3.6</v>
      </c>
      <c r="QG23" s="17">
        <v>3.5</v>
      </c>
      <c r="QH23" s="17">
        <v>3.5</v>
      </c>
      <c r="QI23" s="17">
        <v>0.1</v>
      </c>
      <c r="QJ23" s="17">
        <v>9.3000000000000007</v>
      </c>
      <c r="QK23" s="17">
        <v>9.1999999999999993</v>
      </c>
      <c r="QL23" s="17">
        <v>9.1999999999999993</v>
      </c>
      <c r="QM23" s="17">
        <v>0.1</v>
      </c>
      <c r="QN23" s="17">
        <v>1.7</v>
      </c>
      <c r="QO23" s="17">
        <v>7.22</v>
      </c>
      <c r="QP23" s="17">
        <v>7.2160000000000002</v>
      </c>
      <c r="QQ23" s="17">
        <v>-5.516</v>
      </c>
      <c r="QR23" s="17">
        <v>1.3</v>
      </c>
      <c r="QS23" s="17">
        <v>11.79</v>
      </c>
      <c r="QT23" s="17">
        <v>11.792999999999999</v>
      </c>
      <c r="QU23" s="17">
        <v>-10.493</v>
      </c>
      <c r="QV23" s="17">
        <v>22.8</v>
      </c>
      <c r="QW23" s="17">
        <v>23.72</v>
      </c>
      <c r="QX23" s="17">
        <v>23.715</v>
      </c>
      <c r="QY23" s="17">
        <v>-0.91500000000000004</v>
      </c>
      <c r="QZ23" s="17">
        <v>57.5</v>
      </c>
      <c r="RA23" s="17">
        <v>54.2</v>
      </c>
      <c r="RB23" s="17">
        <v>64.652000000000001</v>
      </c>
      <c r="RC23" s="17">
        <v>-7.1520000000000001</v>
      </c>
      <c r="RD23" s="17">
        <v>4.5999999999999996</v>
      </c>
      <c r="RE23" s="17">
        <v>4.2</v>
      </c>
      <c r="RF23" s="17">
        <v>4.2</v>
      </c>
      <c r="RG23" s="17">
        <v>0.4</v>
      </c>
      <c r="RH23" s="17">
        <v>2.4</v>
      </c>
      <c r="RI23" s="17">
        <v>2.4</v>
      </c>
      <c r="RJ23" s="17">
        <v>2.4</v>
      </c>
      <c r="RK23" s="17">
        <v>0</v>
      </c>
      <c r="RL23" s="17">
        <v>2.4</v>
      </c>
      <c r="RM23" s="17">
        <v>2.4</v>
      </c>
      <c r="RN23" s="17">
        <v>2.4</v>
      </c>
      <c r="RO23" s="17">
        <v>0</v>
      </c>
      <c r="RP23" s="17"/>
      <c r="RQ23" s="17"/>
      <c r="RR23" s="17"/>
      <c r="RS23" s="17">
        <v>0</v>
      </c>
      <c r="RT23" s="17">
        <v>14.8</v>
      </c>
      <c r="RU23" s="17">
        <v>13.45</v>
      </c>
      <c r="RV23" s="17">
        <v>13.45</v>
      </c>
      <c r="RW23" s="17">
        <v>1.35</v>
      </c>
      <c r="RX23" s="17">
        <v>3.3</v>
      </c>
      <c r="RY23" s="17">
        <v>3.3</v>
      </c>
      <c r="RZ23" s="17">
        <v>3.3</v>
      </c>
      <c r="SA23" s="17">
        <v>0</v>
      </c>
      <c r="SB23" s="17">
        <v>10.5</v>
      </c>
      <c r="SC23" s="17">
        <v>0</v>
      </c>
      <c r="SD23" s="17">
        <v>8.59178</v>
      </c>
      <c r="SE23" s="17">
        <v>1.90822</v>
      </c>
      <c r="SF23" s="17">
        <v>3.1</v>
      </c>
      <c r="SG23" s="17">
        <v>2</v>
      </c>
      <c r="SH23" s="17">
        <v>2</v>
      </c>
      <c r="SI23" s="17">
        <v>1.1000000000000001</v>
      </c>
      <c r="SJ23" s="17"/>
      <c r="SK23" s="17"/>
      <c r="SL23" s="17">
        <v>0.7</v>
      </c>
      <c r="SM23" s="17">
        <v>-0.7</v>
      </c>
      <c r="SN23" s="17">
        <v>19.8</v>
      </c>
      <c r="SO23" s="17">
        <v>19.22</v>
      </c>
      <c r="SP23" s="17">
        <v>19.21951</v>
      </c>
      <c r="SQ23" s="17">
        <v>0.58048999999999995</v>
      </c>
      <c r="SR23" s="17">
        <v>9.6</v>
      </c>
      <c r="SS23" s="17">
        <v>9.5</v>
      </c>
      <c r="ST23" s="17">
        <v>9.5</v>
      </c>
      <c r="SU23" s="17">
        <v>0.1</v>
      </c>
      <c r="SV23" s="17">
        <v>18.2</v>
      </c>
      <c r="SW23" s="17">
        <v>19.510000000000002</v>
      </c>
      <c r="SX23" s="17">
        <v>19.5122</v>
      </c>
      <c r="SY23" s="17">
        <v>-1.3122</v>
      </c>
      <c r="SZ23" s="17">
        <v>20.3</v>
      </c>
      <c r="TA23" s="17">
        <v>19.510000000000002</v>
      </c>
      <c r="TB23" s="17">
        <v>19.5122</v>
      </c>
      <c r="TC23" s="17">
        <v>0.78779999999999994</v>
      </c>
      <c r="TD23" s="17">
        <v>20</v>
      </c>
      <c r="TE23" s="17">
        <v>19.32</v>
      </c>
      <c r="TF23" s="17">
        <v>19.317070000000001</v>
      </c>
      <c r="TG23" s="17">
        <v>0.68293000000000004</v>
      </c>
      <c r="TH23" s="17">
        <v>29.6</v>
      </c>
      <c r="TI23" s="17">
        <v>21.7</v>
      </c>
      <c r="TJ23" s="17">
        <v>21.702999999999999</v>
      </c>
      <c r="TK23" s="17">
        <v>7.8970000000000002</v>
      </c>
      <c r="TL23" s="17">
        <v>24.5</v>
      </c>
      <c r="TM23" s="17">
        <v>23.6</v>
      </c>
      <c r="TN23" s="17">
        <v>22.135000000000002</v>
      </c>
      <c r="TO23" s="17">
        <v>2.3650000000000002</v>
      </c>
      <c r="TP23" s="17">
        <v>19.5</v>
      </c>
      <c r="TQ23" s="17">
        <v>8.17</v>
      </c>
      <c r="TR23" s="17">
        <v>8.1679999999999993</v>
      </c>
      <c r="TS23" s="17">
        <v>11.332000000000001</v>
      </c>
      <c r="TT23" s="17">
        <v>27.4</v>
      </c>
      <c r="TU23" s="17">
        <v>51.4</v>
      </c>
      <c r="TV23" s="17">
        <v>46.463999999999999</v>
      </c>
      <c r="TW23" s="17">
        <v>-19.064</v>
      </c>
      <c r="TX23" s="17">
        <v>48.8</v>
      </c>
      <c r="TY23" s="17">
        <v>58.1</v>
      </c>
      <c r="TZ23" s="17">
        <v>61.865000000000002</v>
      </c>
      <c r="UA23" s="17">
        <v>-13.065</v>
      </c>
      <c r="UB23" s="17">
        <v>2.6</v>
      </c>
      <c r="UC23" s="17">
        <v>1.88</v>
      </c>
      <c r="UD23" s="17">
        <v>1.883</v>
      </c>
      <c r="UE23" s="17">
        <v>0.71699999999999997</v>
      </c>
      <c r="UF23" s="17">
        <v>1.5</v>
      </c>
      <c r="UG23" s="17">
        <v>1.9</v>
      </c>
      <c r="UH23" s="17">
        <v>1.903</v>
      </c>
      <c r="UI23" s="17">
        <v>-0.40300000000000002</v>
      </c>
      <c r="UJ23" s="17">
        <v>21</v>
      </c>
      <c r="UK23" s="17">
        <v>19.510000000000002</v>
      </c>
      <c r="UL23" s="17">
        <v>19.5122</v>
      </c>
      <c r="UM23" s="17">
        <v>1.4878</v>
      </c>
      <c r="UN23" s="17">
        <v>8.1999999999999993</v>
      </c>
      <c r="UO23" s="17">
        <v>8</v>
      </c>
      <c r="UP23" s="17">
        <v>8</v>
      </c>
      <c r="UQ23" s="17">
        <v>0.2</v>
      </c>
      <c r="UR23" s="17">
        <v>6.8</v>
      </c>
      <c r="US23" s="17">
        <v>8.4</v>
      </c>
      <c r="UT23" s="17">
        <v>8.4</v>
      </c>
      <c r="UU23" s="17">
        <v>-1.6</v>
      </c>
      <c r="UV23" s="17">
        <v>20.399999999999999</v>
      </c>
      <c r="UW23" s="17">
        <v>19.510000000000002</v>
      </c>
      <c r="UX23" s="17">
        <v>19.5122</v>
      </c>
      <c r="UY23" s="17">
        <v>0.88780000000000003</v>
      </c>
      <c r="UZ23" s="17">
        <v>20.399999999999999</v>
      </c>
      <c r="VA23" s="17">
        <v>19.510000000000002</v>
      </c>
      <c r="VB23" s="17">
        <v>19.5122</v>
      </c>
      <c r="VC23" s="17">
        <v>0.88780000000000003</v>
      </c>
      <c r="VD23" s="17">
        <v>20.2</v>
      </c>
      <c r="VE23" s="17">
        <v>19.510000000000002</v>
      </c>
      <c r="VF23" s="17">
        <v>19.5122</v>
      </c>
      <c r="VG23" s="17">
        <v>0.68779999999999997</v>
      </c>
      <c r="VH23" s="17">
        <v>0</v>
      </c>
      <c r="VI23" s="17">
        <v>0.51</v>
      </c>
      <c r="VJ23" s="17">
        <v>0.50600000000000001</v>
      </c>
      <c r="VK23" s="17">
        <v>-0.50600000000000001</v>
      </c>
      <c r="VL23" s="17">
        <v>21.55</v>
      </c>
      <c r="VM23" s="17">
        <v>28.65</v>
      </c>
      <c r="VN23" s="17">
        <v>28.65</v>
      </c>
      <c r="VO23" s="17">
        <v>-7.1</v>
      </c>
      <c r="VP23" s="17">
        <v>1.3</v>
      </c>
      <c r="VQ23" s="17">
        <v>3.58</v>
      </c>
      <c r="VR23" s="17">
        <v>3.5790000000000002</v>
      </c>
      <c r="VS23" s="17">
        <v>-2.2789999999999999</v>
      </c>
      <c r="VT23" s="17">
        <v>10.9</v>
      </c>
      <c r="VU23" s="17">
        <v>54.64</v>
      </c>
      <c r="VV23" s="17">
        <v>54.64</v>
      </c>
      <c r="VW23" s="17">
        <v>-43.74</v>
      </c>
      <c r="VX23" s="17">
        <v>0.6</v>
      </c>
      <c r="VY23" s="17">
        <v>0.6</v>
      </c>
      <c r="VZ23" s="17">
        <v>0.6</v>
      </c>
      <c r="WA23" s="17">
        <v>0</v>
      </c>
      <c r="WB23" s="17">
        <v>72.5</v>
      </c>
      <c r="WC23" s="17">
        <v>60.6</v>
      </c>
      <c r="WD23" s="17">
        <v>59</v>
      </c>
      <c r="WE23" s="17">
        <v>13.5</v>
      </c>
      <c r="WF23" s="17">
        <v>71.900000000000006</v>
      </c>
      <c r="WG23" s="17">
        <v>50.9</v>
      </c>
      <c r="WH23" s="17">
        <v>24</v>
      </c>
      <c r="WI23" s="17">
        <v>47.9</v>
      </c>
      <c r="WJ23" s="17">
        <v>7.9</v>
      </c>
      <c r="WK23" s="17">
        <v>59.71</v>
      </c>
      <c r="WL23" s="17">
        <v>59.71</v>
      </c>
      <c r="WM23" s="17">
        <v>-51.81</v>
      </c>
      <c r="WN23" s="17">
        <v>5.9</v>
      </c>
      <c r="WO23" s="17">
        <v>3.46</v>
      </c>
      <c r="WP23" s="17">
        <v>3.4590000000000001</v>
      </c>
      <c r="WQ23" s="17">
        <v>2.4409999999999998</v>
      </c>
      <c r="WR23" s="17">
        <v>8.6</v>
      </c>
      <c r="WS23" s="17">
        <v>8.4</v>
      </c>
      <c r="WT23" s="17">
        <v>8.4</v>
      </c>
      <c r="WU23" s="17">
        <v>0.2</v>
      </c>
      <c r="WV23" s="17">
        <v>20</v>
      </c>
      <c r="WW23" s="17">
        <v>19.32</v>
      </c>
      <c r="WX23" s="17">
        <v>19.317070000000001</v>
      </c>
      <c r="WY23" s="17">
        <v>0.68293000000000004</v>
      </c>
      <c r="WZ23" s="17"/>
      <c r="XA23" s="17"/>
      <c r="XB23" s="17"/>
      <c r="XC23" s="17">
        <v>0</v>
      </c>
      <c r="XD23" s="17">
        <v>42.1</v>
      </c>
      <c r="XE23" s="17">
        <v>44</v>
      </c>
      <c r="XF23" s="17">
        <v>40</v>
      </c>
      <c r="XG23" s="17">
        <v>2.1</v>
      </c>
      <c r="XH23" s="17">
        <v>31.4</v>
      </c>
      <c r="XI23" s="17">
        <v>31</v>
      </c>
      <c r="XJ23" s="17">
        <v>28</v>
      </c>
      <c r="XK23" s="17">
        <v>3.4</v>
      </c>
      <c r="XL23" s="17">
        <v>29.3</v>
      </c>
      <c r="XM23" s="17">
        <v>28.32</v>
      </c>
      <c r="XN23" s="17">
        <v>29.184000000000001</v>
      </c>
      <c r="XO23" s="17">
        <v>0.11600000000000001</v>
      </c>
      <c r="XP23" s="17">
        <v>3.4</v>
      </c>
      <c r="XQ23" s="17">
        <v>3.68</v>
      </c>
      <c r="XR23" s="17">
        <v>2.8159999999999998</v>
      </c>
      <c r="XS23" s="17">
        <v>0.58399999999999996</v>
      </c>
      <c r="XT23" s="17">
        <v>7.3</v>
      </c>
      <c r="XU23" s="17">
        <v>14</v>
      </c>
      <c r="XV23" s="17">
        <v>14</v>
      </c>
      <c r="XW23" s="17">
        <v>-6.7</v>
      </c>
      <c r="XX23" s="17"/>
      <c r="XY23" s="17"/>
      <c r="XZ23" s="17"/>
      <c r="YA23" s="17">
        <v>0</v>
      </c>
      <c r="YB23" s="17"/>
      <c r="YC23" s="17"/>
      <c r="YD23" s="17"/>
      <c r="YE23" s="17">
        <v>0</v>
      </c>
    </row>
    <row r="24" spans="1:655" ht="24" customHeight="1" x14ac:dyDescent="0.25">
      <c r="A24" s="1"/>
      <c r="B24" s="18" t="s">
        <v>72</v>
      </c>
      <c r="C24" s="18" t="s">
        <v>875</v>
      </c>
      <c r="D24" s="19"/>
      <c r="E24" s="19"/>
      <c r="F24" s="19"/>
      <c r="G24" s="19">
        <v>0</v>
      </c>
      <c r="H24" s="19"/>
      <c r="I24" s="19"/>
      <c r="J24" s="19"/>
      <c r="K24" s="19">
        <v>0</v>
      </c>
      <c r="L24" s="19">
        <v>0</v>
      </c>
      <c r="M24" s="19">
        <v>0</v>
      </c>
      <c r="N24" s="19">
        <v>0</v>
      </c>
      <c r="O24" s="19">
        <v>0</v>
      </c>
      <c r="P24" s="19">
        <v>602.5</v>
      </c>
      <c r="Q24" s="19">
        <v>597.07000000000005</v>
      </c>
      <c r="R24" s="19">
        <v>597.06966999999997</v>
      </c>
      <c r="S24" s="19">
        <v>5.4303299999999997</v>
      </c>
      <c r="T24" s="19">
        <v>201.9</v>
      </c>
      <c r="U24" s="19">
        <v>195.18</v>
      </c>
      <c r="V24" s="19">
        <v>195.18487999999999</v>
      </c>
      <c r="W24" s="19">
        <v>6.7151199999999998</v>
      </c>
      <c r="X24" s="19"/>
      <c r="Y24" s="19"/>
      <c r="Z24" s="19"/>
      <c r="AA24" s="19">
        <v>0</v>
      </c>
      <c r="AB24" s="19"/>
      <c r="AC24" s="19"/>
      <c r="AD24" s="19"/>
      <c r="AE24" s="19">
        <v>0</v>
      </c>
      <c r="AF24" s="19">
        <v>90.5</v>
      </c>
      <c r="AG24" s="19">
        <v>52.08</v>
      </c>
      <c r="AH24" s="19">
        <v>92.226339999999993</v>
      </c>
      <c r="AI24" s="19">
        <v>-1.72634</v>
      </c>
      <c r="AJ24" s="19">
        <v>232.6</v>
      </c>
      <c r="AK24" s="19">
        <v>235.98</v>
      </c>
      <c r="AL24" s="19">
        <v>235.97717</v>
      </c>
      <c r="AM24" s="19">
        <v>-3.37717</v>
      </c>
      <c r="AN24" s="19"/>
      <c r="AO24" s="19"/>
      <c r="AP24" s="19"/>
      <c r="AQ24" s="19">
        <v>0</v>
      </c>
      <c r="AR24" s="19"/>
      <c r="AS24" s="19"/>
      <c r="AT24" s="19"/>
      <c r="AU24" s="19">
        <v>0</v>
      </c>
      <c r="AV24" s="19">
        <v>117.7</v>
      </c>
      <c r="AW24" s="19">
        <v>116.66667</v>
      </c>
      <c r="AX24" s="19">
        <v>116.66667</v>
      </c>
      <c r="AY24" s="19">
        <v>1.0333300000000001</v>
      </c>
      <c r="AZ24" s="19">
        <v>117.8</v>
      </c>
      <c r="BA24" s="19">
        <v>116.66667</v>
      </c>
      <c r="BB24" s="19">
        <v>116.66667</v>
      </c>
      <c r="BC24" s="19">
        <v>1.1333299999999999</v>
      </c>
      <c r="BD24" s="19">
        <v>117</v>
      </c>
      <c r="BE24" s="19">
        <v>116.66667</v>
      </c>
      <c r="BF24" s="19">
        <v>116.66667</v>
      </c>
      <c r="BG24" s="19">
        <v>0.33333000000000002</v>
      </c>
      <c r="BH24" s="19">
        <v>213</v>
      </c>
      <c r="BI24" s="19">
        <v>175</v>
      </c>
      <c r="BJ24" s="19">
        <v>175</v>
      </c>
      <c r="BK24" s="19">
        <v>38</v>
      </c>
      <c r="BL24" s="19">
        <v>207</v>
      </c>
      <c r="BM24" s="19">
        <v>204.88</v>
      </c>
      <c r="BN24" s="19">
        <v>204.87801999999999</v>
      </c>
      <c r="BO24" s="19">
        <v>2.1219800000000002</v>
      </c>
      <c r="BP24" s="19">
        <v>109.6</v>
      </c>
      <c r="BQ24" s="19">
        <v>102.44</v>
      </c>
      <c r="BR24" s="19">
        <v>102.43901</v>
      </c>
      <c r="BS24" s="19">
        <v>7.16099</v>
      </c>
      <c r="BT24" s="19">
        <v>564.4</v>
      </c>
      <c r="BU24" s="19">
        <v>568.29999999999995</v>
      </c>
      <c r="BV24" s="19">
        <v>568.29854</v>
      </c>
      <c r="BW24" s="19">
        <v>-3.8985400000000001</v>
      </c>
      <c r="BX24" s="19">
        <v>10.5</v>
      </c>
      <c r="BY24" s="19">
        <v>10.56</v>
      </c>
      <c r="BZ24" s="19">
        <v>10.561999999999999</v>
      </c>
      <c r="CA24" s="19">
        <v>-6.2E-2</v>
      </c>
      <c r="CB24" s="19"/>
      <c r="CC24" s="19"/>
      <c r="CD24" s="19"/>
      <c r="CE24" s="19">
        <v>0</v>
      </c>
      <c r="CF24" s="19"/>
      <c r="CG24" s="19"/>
      <c r="CH24" s="19"/>
      <c r="CI24" s="19">
        <v>0</v>
      </c>
      <c r="CJ24" s="19"/>
      <c r="CK24" s="19"/>
      <c r="CL24" s="19"/>
      <c r="CM24" s="19">
        <v>0</v>
      </c>
      <c r="CN24" s="19"/>
      <c r="CO24" s="19"/>
      <c r="CP24" s="19"/>
      <c r="CQ24" s="19">
        <v>0</v>
      </c>
      <c r="CR24" s="19">
        <v>165.9</v>
      </c>
      <c r="CS24" s="19">
        <v>164.71</v>
      </c>
      <c r="CT24" s="19">
        <v>164.70732000000001</v>
      </c>
      <c r="CU24" s="19">
        <v>1.19268</v>
      </c>
      <c r="CV24" s="19">
        <v>7.8</v>
      </c>
      <c r="CW24" s="19">
        <v>7.69</v>
      </c>
      <c r="CX24" s="19">
        <v>7.6877500000000003</v>
      </c>
      <c r="CY24" s="19">
        <v>0.11225</v>
      </c>
      <c r="CZ24" s="19">
        <v>3.6</v>
      </c>
      <c r="DA24" s="19">
        <v>4.22</v>
      </c>
      <c r="DB24" s="19">
        <v>4.2199</v>
      </c>
      <c r="DC24" s="19">
        <v>-0.61990000000000001</v>
      </c>
      <c r="DD24" s="19"/>
      <c r="DE24" s="19">
        <v>0</v>
      </c>
      <c r="DF24" s="19">
        <v>0</v>
      </c>
      <c r="DG24" s="19">
        <v>0</v>
      </c>
      <c r="DH24" s="19">
        <v>6.7</v>
      </c>
      <c r="DI24" s="19">
        <v>6.88</v>
      </c>
      <c r="DJ24" s="19">
        <v>6.8787000000000003</v>
      </c>
      <c r="DK24" s="19">
        <v>-0.1787</v>
      </c>
      <c r="DL24" s="19">
        <v>10.1</v>
      </c>
      <c r="DM24" s="19">
        <v>10</v>
      </c>
      <c r="DN24" s="19">
        <v>9.9997900000000008</v>
      </c>
      <c r="DO24" s="19">
        <v>0.10020999999999999</v>
      </c>
      <c r="DP24" s="19">
        <v>90.6</v>
      </c>
      <c r="DQ24" s="19">
        <v>89.75</v>
      </c>
      <c r="DR24" s="19">
        <v>86.643659999999997</v>
      </c>
      <c r="DS24" s="19">
        <v>3.95634</v>
      </c>
      <c r="DT24" s="19">
        <v>6</v>
      </c>
      <c r="DU24" s="19">
        <v>8.91</v>
      </c>
      <c r="DV24" s="19">
        <v>8.9130000000000003</v>
      </c>
      <c r="DW24" s="19">
        <v>-2.9129999999999998</v>
      </c>
      <c r="DX24" s="19"/>
      <c r="DY24" s="19"/>
      <c r="DZ24" s="19"/>
      <c r="EA24" s="19">
        <v>0</v>
      </c>
      <c r="EB24" s="19"/>
      <c r="EC24" s="19"/>
      <c r="ED24" s="19"/>
      <c r="EE24" s="19">
        <v>0</v>
      </c>
      <c r="EF24" s="19"/>
      <c r="EG24" s="19"/>
      <c r="EH24" s="19"/>
      <c r="EI24" s="19">
        <v>0</v>
      </c>
      <c r="EJ24" s="19">
        <v>110.9</v>
      </c>
      <c r="EK24" s="19">
        <v>112.91</v>
      </c>
      <c r="EL24" s="19">
        <v>112.90537</v>
      </c>
      <c r="EM24" s="19">
        <v>-2.0053700000000001</v>
      </c>
      <c r="EN24" s="19">
        <v>224</v>
      </c>
      <c r="EO24" s="19">
        <v>221.56</v>
      </c>
      <c r="EP24" s="19">
        <v>221.55625000000001</v>
      </c>
      <c r="EQ24" s="19">
        <v>2.4437500000000001</v>
      </c>
      <c r="ER24" s="19"/>
      <c r="ES24" s="19"/>
      <c r="ET24" s="19"/>
      <c r="EU24" s="19">
        <v>0</v>
      </c>
      <c r="EV24" s="19"/>
      <c r="EW24" s="19"/>
      <c r="EX24" s="19"/>
      <c r="EY24" s="19">
        <v>0</v>
      </c>
      <c r="EZ24" s="19"/>
      <c r="FA24" s="19"/>
      <c r="FB24" s="19"/>
      <c r="FC24" s="19">
        <v>0</v>
      </c>
      <c r="FD24" s="19">
        <v>6.4</v>
      </c>
      <c r="FE24" s="19">
        <v>6.39</v>
      </c>
      <c r="FF24" s="19">
        <v>6.39</v>
      </c>
      <c r="FG24" s="19">
        <v>0.01</v>
      </c>
      <c r="FH24" s="19">
        <v>467.9</v>
      </c>
      <c r="FI24" s="19">
        <v>458.88</v>
      </c>
      <c r="FJ24" s="19">
        <v>458.87804999999997</v>
      </c>
      <c r="FK24" s="19">
        <v>9.0219500000000004</v>
      </c>
      <c r="FL24" s="19">
        <v>81.900000000000006</v>
      </c>
      <c r="FM24" s="19">
        <v>81.95</v>
      </c>
      <c r="FN24" s="19">
        <v>81.954149999999998</v>
      </c>
      <c r="FO24" s="19">
        <v>-5.4149999999999997E-2</v>
      </c>
      <c r="FP24" s="19">
        <v>149.4</v>
      </c>
      <c r="FQ24" s="19">
        <v>148.63</v>
      </c>
      <c r="FR24" s="19">
        <v>148.62634</v>
      </c>
      <c r="FS24" s="19">
        <v>0.77366000000000001</v>
      </c>
      <c r="FT24" s="19">
        <v>42.2</v>
      </c>
      <c r="FU24" s="19">
        <v>41.5</v>
      </c>
      <c r="FV24" s="19">
        <v>41.498959999999997</v>
      </c>
      <c r="FW24" s="19">
        <v>0.70104</v>
      </c>
      <c r="FX24" s="19">
        <v>18.7</v>
      </c>
      <c r="FY24" s="19">
        <v>19.29</v>
      </c>
      <c r="FZ24" s="19">
        <v>19.28585</v>
      </c>
      <c r="GA24" s="19">
        <v>-0.58584999999999998</v>
      </c>
      <c r="GB24" s="19">
        <v>19.7</v>
      </c>
      <c r="GC24" s="19">
        <v>19.32</v>
      </c>
      <c r="GD24" s="19">
        <v>19.317070000000001</v>
      </c>
      <c r="GE24" s="19">
        <v>0.38292999999999999</v>
      </c>
      <c r="GF24" s="19">
        <v>91.3</v>
      </c>
      <c r="GG24" s="19">
        <v>87.66</v>
      </c>
      <c r="GH24" s="19">
        <v>87.657560000000004</v>
      </c>
      <c r="GI24" s="19">
        <v>3.6424400000000001</v>
      </c>
      <c r="GJ24" s="19">
        <v>35.799999999999997</v>
      </c>
      <c r="GK24" s="19">
        <v>35</v>
      </c>
      <c r="GL24" s="19">
        <v>35</v>
      </c>
      <c r="GM24" s="19">
        <v>0.8</v>
      </c>
      <c r="GN24" s="19">
        <v>0</v>
      </c>
      <c r="GO24" s="19"/>
      <c r="GP24" s="19"/>
      <c r="GQ24" s="19">
        <v>0</v>
      </c>
      <c r="GR24" s="19"/>
      <c r="GS24" s="19"/>
      <c r="GT24" s="19"/>
      <c r="GU24" s="19">
        <v>0</v>
      </c>
      <c r="GV24" s="19">
        <v>108.9</v>
      </c>
      <c r="GW24" s="19">
        <v>94.04</v>
      </c>
      <c r="GX24" s="19">
        <v>110.91316999999999</v>
      </c>
      <c r="GY24" s="19">
        <v>-2.0131700000000001</v>
      </c>
      <c r="GZ24" s="19">
        <v>0</v>
      </c>
      <c r="HA24" s="19">
        <v>8.4499999999999993</v>
      </c>
      <c r="HB24" s="19">
        <v>8.4518799999999992</v>
      </c>
      <c r="HC24" s="19">
        <v>-8.4518799999999992</v>
      </c>
      <c r="HD24" s="19">
        <v>6.7</v>
      </c>
      <c r="HE24" s="19">
        <v>8.8699999999999992</v>
      </c>
      <c r="HF24" s="19">
        <v>8.8668200000000006</v>
      </c>
      <c r="HG24" s="19">
        <v>-2.16682</v>
      </c>
      <c r="HH24" s="19">
        <v>46.2</v>
      </c>
      <c r="HI24" s="19">
        <v>47.27</v>
      </c>
      <c r="HJ24" s="19">
        <v>47.26634</v>
      </c>
      <c r="HK24" s="19">
        <v>-1.0663400000000001</v>
      </c>
      <c r="HL24" s="19">
        <v>0</v>
      </c>
      <c r="HM24" s="19">
        <v>0</v>
      </c>
      <c r="HN24" s="19">
        <v>0</v>
      </c>
      <c r="HO24" s="19">
        <v>0</v>
      </c>
      <c r="HP24" s="19">
        <v>0</v>
      </c>
      <c r="HQ24" s="19">
        <v>3.89</v>
      </c>
      <c r="HR24" s="19">
        <v>3.8872599999999999</v>
      </c>
      <c r="HS24" s="19">
        <v>-3.8872599999999999</v>
      </c>
      <c r="HT24" s="19">
        <v>38.299999999999997</v>
      </c>
      <c r="HU24" s="19">
        <v>34.42</v>
      </c>
      <c r="HV24" s="19">
        <v>34.419510000000002</v>
      </c>
      <c r="HW24" s="19">
        <v>3.88049</v>
      </c>
      <c r="HX24" s="19">
        <v>175.8</v>
      </c>
      <c r="HY24" s="19">
        <v>171.54</v>
      </c>
      <c r="HZ24" s="19">
        <v>171.54185000000001</v>
      </c>
      <c r="IA24" s="19">
        <v>4.2581499999999997</v>
      </c>
      <c r="IB24" s="19">
        <v>21.5</v>
      </c>
      <c r="IC24" s="19">
        <v>16.47</v>
      </c>
      <c r="ID24" s="19">
        <v>46.879860000000001</v>
      </c>
      <c r="IE24" s="19">
        <v>-25.379860000000001</v>
      </c>
      <c r="IF24" s="19"/>
      <c r="IG24" s="19"/>
      <c r="IH24" s="19"/>
      <c r="II24" s="19">
        <v>0</v>
      </c>
      <c r="IJ24" s="19"/>
      <c r="IK24" s="19"/>
      <c r="IL24" s="19"/>
      <c r="IM24" s="19">
        <v>0</v>
      </c>
      <c r="IN24" s="19">
        <v>47.3</v>
      </c>
      <c r="IO24" s="19">
        <v>48.42</v>
      </c>
      <c r="IP24" s="19">
        <v>0</v>
      </c>
      <c r="IQ24" s="19">
        <v>47.3</v>
      </c>
      <c r="IR24" s="19"/>
      <c r="IS24" s="19"/>
      <c r="IT24" s="19"/>
      <c r="IU24" s="19">
        <v>0</v>
      </c>
      <c r="IV24" s="19"/>
      <c r="IW24" s="19"/>
      <c r="IX24" s="19"/>
      <c r="IY24" s="19">
        <v>0</v>
      </c>
      <c r="IZ24" s="19"/>
      <c r="JA24" s="19"/>
      <c r="JB24" s="19"/>
      <c r="JC24" s="19">
        <v>0</v>
      </c>
      <c r="JD24" s="19">
        <v>86.6</v>
      </c>
      <c r="JE24" s="19">
        <v>88.82</v>
      </c>
      <c r="JF24" s="19">
        <v>88.815600000000003</v>
      </c>
      <c r="JG24" s="19">
        <v>-2.2155999999999998</v>
      </c>
      <c r="JH24" s="19">
        <v>172.8</v>
      </c>
      <c r="JI24" s="19">
        <v>183.19667000000001</v>
      </c>
      <c r="JJ24" s="19">
        <v>183.19533000000001</v>
      </c>
      <c r="JK24" s="19">
        <v>-10.39533</v>
      </c>
      <c r="JL24" s="19"/>
      <c r="JM24" s="19"/>
      <c r="JN24" s="19"/>
      <c r="JO24" s="19">
        <v>0</v>
      </c>
      <c r="JP24" s="19">
        <v>200</v>
      </c>
      <c r="JQ24" s="19">
        <v>183.19667000000001</v>
      </c>
      <c r="JR24" s="19">
        <v>183.19533000000001</v>
      </c>
      <c r="JS24" s="19">
        <v>16.804670000000002</v>
      </c>
      <c r="JT24" s="19">
        <v>182.9</v>
      </c>
      <c r="JU24" s="19">
        <v>183.19667000000001</v>
      </c>
      <c r="JV24" s="19">
        <v>183.19533000000001</v>
      </c>
      <c r="JW24" s="19">
        <v>-0.29532999999999998</v>
      </c>
      <c r="JX24" s="19"/>
      <c r="JY24" s="19">
        <v>0</v>
      </c>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v>
      </c>
      <c r="LF24" s="19">
        <v>3.9931199999999998</v>
      </c>
      <c r="LG24" s="19">
        <v>0.60687999999999998</v>
      </c>
      <c r="LH24" s="19">
        <v>136.19999999999999</v>
      </c>
      <c r="LI24" s="19">
        <v>122.81</v>
      </c>
      <c r="LJ24" s="19">
        <v>111.16767</v>
      </c>
      <c r="LK24" s="19">
        <v>25.032330000000002</v>
      </c>
      <c r="LL24" s="19">
        <v>133.9</v>
      </c>
      <c r="LM24" s="19">
        <v>133.68</v>
      </c>
      <c r="LN24" s="19">
        <v>133.67995999999999</v>
      </c>
      <c r="LO24" s="19">
        <v>0.22004000000000001</v>
      </c>
      <c r="LP24" s="19">
        <v>57.3</v>
      </c>
      <c r="LQ24" s="19">
        <v>67.459999999999994</v>
      </c>
      <c r="LR24" s="19">
        <v>67.461460000000002</v>
      </c>
      <c r="LS24" s="19">
        <v>-10.16146</v>
      </c>
      <c r="LT24" s="19">
        <v>78.8</v>
      </c>
      <c r="LU24" s="19">
        <v>78.569999999999993</v>
      </c>
      <c r="LV24" s="19">
        <v>78.567999999999998</v>
      </c>
      <c r="LW24" s="19">
        <v>0.23200000000000001</v>
      </c>
      <c r="LX24" s="19">
        <v>30.5</v>
      </c>
      <c r="LY24" s="19">
        <v>30.1</v>
      </c>
      <c r="LZ24" s="19">
        <v>30.097560000000001</v>
      </c>
      <c r="MA24" s="19">
        <v>0.40244000000000002</v>
      </c>
      <c r="MB24" s="19"/>
      <c r="MC24" s="19"/>
      <c r="MD24" s="19"/>
      <c r="ME24" s="19">
        <v>0</v>
      </c>
      <c r="MF24" s="19"/>
      <c r="MG24" s="19"/>
      <c r="MH24" s="19"/>
      <c r="MI24" s="19">
        <v>0</v>
      </c>
      <c r="MJ24" s="19"/>
      <c r="MK24" s="19"/>
      <c r="ML24" s="19"/>
      <c r="MM24" s="19">
        <v>0</v>
      </c>
      <c r="MN24" s="19">
        <v>104</v>
      </c>
      <c r="MO24" s="19">
        <v>110</v>
      </c>
      <c r="MP24" s="19">
        <v>110</v>
      </c>
      <c r="MQ24" s="19">
        <v>-6</v>
      </c>
      <c r="MR24" s="19">
        <v>103.9</v>
      </c>
      <c r="MS24" s="19">
        <v>110</v>
      </c>
      <c r="MT24" s="19">
        <v>110</v>
      </c>
      <c r="MU24" s="19">
        <v>-6.1</v>
      </c>
      <c r="MV24" s="19">
        <v>120.8</v>
      </c>
      <c r="MW24" s="19">
        <v>110</v>
      </c>
      <c r="MX24" s="19">
        <v>110</v>
      </c>
      <c r="MY24" s="19">
        <v>10.8</v>
      </c>
      <c r="MZ24" s="19"/>
      <c r="NA24" s="19"/>
      <c r="NB24" s="19">
        <v>0</v>
      </c>
      <c r="NC24" s="19">
        <v>0</v>
      </c>
      <c r="ND24" s="19"/>
      <c r="NE24" s="19"/>
      <c r="NF24" s="19"/>
      <c r="NG24" s="19">
        <v>0</v>
      </c>
      <c r="NH24" s="19">
        <v>0</v>
      </c>
      <c r="NI24" s="19">
        <v>0</v>
      </c>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v>
      </c>
      <c r="OD24" s="19">
        <v>0.10299999999999999</v>
      </c>
      <c r="OE24" s="19">
        <v>9.7000000000000003E-2</v>
      </c>
      <c r="OF24" s="19">
        <v>109.4</v>
      </c>
      <c r="OG24" s="19">
        <v>91.9</v>
      </c>
      <c r="OH24" s="19">
        <v>83.632999999999996</v>
      </c>
      <c r="OI24" s="19">
        <v>25.766999999999999</v>
      </c>
      <c r="OJ24" s="19">
        <v>12.3</v>
      </c>
      <c r="OK24" s="19">
        <v>55.83</v>
      </c>
      <c r="OL24" s="19">
        <v>55.834000000000003</v>
      </c>
      <c r="OM24" s="19">
        <v>-43.533999999999999</v>
      </c>
      <c r="ON24" s="19">
        <v>0.2</v>
      </c>
      <c r="OO24" s="19">
        <v>0.66</v>
      </c>
      <c r="OP24" s="19">
        <v>0.65900000000000003</v>
      </c>
      <c r="OQ24" s="19">
        <v>-0.45900000000000002</v>
      </c>
      <c r="OR24" s="19">
        <v>0</v>
      </c>
      <c r="OS24" s="19">
        <v>0</v>
      </c>
      <c r="OT24" s="19">
        <v>0</v>
      </c>
      <c r="OU24" s="19">
        <v>0</v>
      </c>
      <c r="OV24" s="19">
        <v>20</v>
      </c>
      <c r="OW24" s="19">
        <v>17.559999999999999</v>
      </c>
      <c r="OX24" s="19">
        <v>17.560980000000001</v>
      </c>
      <c r="OY24" s="19">
        <v>2.4390200000000002</v>
      </c>
      <c r="OZ24" s="19">
        <v>10</v>
      </c>
      <c r="PA24" s="19">
        <v>9.98</v>
      </c>
      <c r="PB24" s="19">
        <v>9.9830000000000005</v>
      </c>
      <c r="PC24" s="19">
        <v>1.7000000000000001E-2</v>
      </c>
      <c r="PD24" s="19">
        <v>5.4</v>
      </c>
      <c r="PE24" s="19">
        <v>5.67</v>
      </c>
      <c r="PF24" s="19">
        <v>5.67</v>
      </c>
      <c r="PG24" s="19">
        <v>-0.27</v>
      </c>
      <c r="PH24" s="19">
        <v>1.2</v>
      </c>
      <c r="PI24" s="19">
        <v>1</v>
      </c>
      <c r="PJ24" s="19">
        <v>1</v>
      </c>
      <c r="PK24" s="19">
        <v>0.2</v>
      </c>
      <c r="PL24" s="19">
        <v>3.1</v>
      </c>
      <c r="PM24" s="19">
        <v>3.4</v>
      </c>
      <c r="PN24" s="19">
        <v>3.4</v>
      </c>
      <c r="PO24" s="19">
        <v>-0.3</v>
      </c>
      <c r="PP24" s="19">
        <v>5.0999999999999996</v>
      </c>
      <c r="PQ24" s="19">
        <v>4.8</v>
      </c>
      <c r="PR24" s="19">
        <v>4.8</v>
      </c>
      <c r="PS24" s="19">
        <v>0.3</v>
      </c>
      <c r="PT24" s="19">
        <v>20.6</v>
      </c>
      <c r="PU24" s="19">
        <v>19.510000000000002</v>
      </c>
      <c r="PV24" s="19">
        <v>19.5122</v>
      </c>
      <c r="PW24" s="19">
        <v>1.0878000000000001</v>
      </c>
      <c r="PX24" s="19">
        <v>20</v>
      </c>
      <c r="PY24" s="19">
        <v>19.510000000000002</v>
      </c>
      <c r="PZ24" s="19">
        <v>19.5122</v>
      </c>
      <c r="QA24" s="19">
        <v>0.48780000000000001</v>
      </c>
      <c r="QB24" s="19">
        <v>19</v>
      </c>
      <c r="QC24" s="19">
        <v>17.559999999999999</v>
      </c>
      <c r="QD24" s="19">
        <v>17.560980000000001</v>
      </c>
      <c r="QE24" s="19">
        <v>1.43902</v>
      </c>
      <c r="QF24" s="19">
        <v>3.6</v>
      </c>
      <c r="QG24" s="19">
        <v>3.5</v>
      </c>
      <c r="QH24" s="19">
        <v>3.5</v>
      </c>
      <c r="QI24" s="19">
        <v>0.1</v>
      </c>
      <c r="QJ24" s="19">
        <v>9.3000000000000007</v>
      </c>
      <c r="QK24" s="19">
        <v>9.1999999999999993</v>
      </c>
      <c r="QL24" s="19">
        <v>9.1999999999999993</v>
      </c>
      <c r="QM24" s="19">
        <v>0.1</v>
      </c>
      <c r="QN24" s="19">
        <v>2.2999999999999998</v>
      </c>
      <c r="QO24" s="19">
        <v>10.8</v>
      </c>
      <c r="QP24" s="19">
        <v>10.801</v>
      </c>
      <c r="QQ24" s="19">
        <v>-8.5009999999999994</v>
      </c>
      <c r="QR24" s="19">
        <v>1.9</v>
      </c>
      <c r="QS24" s="19">
        <v>13.12</v>
      </c>
      <c r="QT24" s="19">
        <v>13.12</v>
      </c>
      <c r="QU24" s="19">
        <v>-11.22</v>
      </c>
      <c r="QV24" s="19">
        <v>22.4</v>
      </c>
      <c r="QW24" s="19">
        <v>23.78</v>
      </c>
      <c r="QX24" s="19">
        <v>23.78</v>
      </c>
      <c r="QY24" s="19">
        <v>-1.38</v>
      </c>
      <c r="QZ24" s="19">
        <v>66.900000000000006</v>
      </c>
      <c r="RA24" s="19">
        <v>57</v>
      </c>
      <c r="RB24" s="19">
        <v>65.471000000000004</v>
      </c>
      <c r="RC24" s="19">
        <v>1.429</v>
      </c>
      <c r="RD24" s="19">
        <v>4.5999999999999996</v>
      </c>
      <c r="RE24" s="19">
        <v>4.2</v>
      </c>
      <c r="RF24" s="19">
        <v>4.2</v>
      </c>
      <c r="RG24" s="19">
        <v>0.4</v>
      </c>
      <c r="RH24" s="19">
        <v>2.4</v>
      </c>
      <c r="RI24" s="19">
        <v>2.4</v>
      </c>
      <c r="RJ24" s="19">
        <v>2.4</v>
      </c>
      <c r="RK24" s="19">
        <v>0</v>
      </c>
      <c r="RL24" s="19">
        <v>2.4</v>
      </c>
      <c r="RM24" s="19">
        <v>2.4</v>
      </c>
      <c r="RN24" s="19">
        <v>2.4</v>
      </c>
      <c r="RO24" s="19">
        <v>0</v>
      </c>
      <c r="RP24" s="19"/>
      <c r="RQ24" s="19"/>
      <c r="RR24" s="19"/>
      <c r="RS24" s="19">
        <v>0</v>
      </c>
      <c r="RT24" s="19">
        <v>10.7</v>
      </c>
      <c r="RU24" s="19">
        <v>14.17</v>
      </c>
      <c r="RV24" s="19">
        <v>14.167</v>
      </c>
      <c r="RW24" s="19">
        <v>-3.4670000000000001</v>
      </c>
      <c r="RX24" s="19">
        <v>3.2</v>
      </c>
      <c r="RY24" s="19">
        <v>3.3</v>
      </c>
      <c r="RZ24" s="19">
        <v>3.3</v>
      </c>
      <c r="SA24" s="19">
        <v>-0.1</v>
      </c>
      <c r="SB24" s="19">
        <v>10.5</v>
      </c>
      <c r="SC24" s="19">
        <v>3.83</v>
      </c>
      <c r="SD24" s="19">
        <v>10.896570000000001</v>
      </c>
      <c r="SE24" s="19">
        <v>-0.39656999999999998</v>
      </c>
      <c r="SF24" s="19">
        <v>3</v>
      </c>
      <c r="SG24" s="19">
        <v>2</v>
      </c>
      <c r="SH24" s="19">
        <v>2</v>
      </c>
      <c r="SI24" s="19">
        <v>1</v>
      </c>
      <c r="SJ24" s="19"/>
      <c r="SK24" s="19"/>
      <c r="SL24" s="19">
        <v>0.7</v>
      </c>
      <c r="SM24" s="19">
        <v>-0.7</v>
      </c>
      <c r="SN24" s="19">
        <v>19.8</v>
      </c>
      <c r="SO24" s="19">
        <v>19.22</v>
      </c>
      <c r="SP24" s="19">
        <v>19.21951</v>
      </c>
      <c r="SQ24" s="19">
        <v>0.58048999999999995</v>
      </c>
      <c r="SR24" s="19">
        <v>9.6</v>
      </c>
      <c r="SS24" s="19">
        <v>9.5</v>
      </c>
      <c r="ST24" s="19">
        <v>9.5</v>
      </c>
      <c r="SU24" s="19">
        <v>0.1</v>
      </c>
      <c r="SV24" s="19">
        <v>18.2</v>
      </c>
      <c r="SW24" s="19">
        <v>19.510000000000002</v>
      </c>
      <c r="SX24" s="19">
        <v>19.5122</v>
      </c>
      <c r="SY24" s="19">
        <v>-1.3122</v>
      </c>
      <c r="SZ24" s="19">
        <v>20.3</v>
      </c>
      <c r="TA24" s="19">
        <v>19.510000000000002</v>
      </c>
      <c r="TB24" s="19">
        <v>19.5122</v>
      </c>
      <c r="TC24" s="19">
        <v>0.78779999999999994</v>
      </c>
      <c r="TD24" s="19">
        <v>20</v>
      </c>
      <c r="TE24" s="19">
        <v>19.32</v>
      </c>
      <c r="TF24" s="19">
        <v>19.317070000000001</v>
      </c>
      <c r="TG24" s="19">
        <v>0.68293000000000004</v>
      </c>
      <c r="TH24" s="19">
        <v>29.2</v>
      </c>
      <c r="TI24" s="19">
        <v>21.1</v>
      </c>
      <c r="TJ24" s="19">
        <v>21.096</v>
      </c>
      <c r="TK24" s="19">
        <v>8.1039999999999992</v>
      </c>
      <c r="TL24" s="19">
        <v>35.5</v>
      </c>
      <c r="TM24" s="19">
        <v>25.8</v>
      </c>
      <c r="TN24" s="19">
        <v>22.82</v>
      </c>
      <c r="TO24" s="19">
        <v>12.68</v>
      </c>
      <c r="TP24" s="19">
        <v>31.9</v>
      </c>
      <c r="TQ24" s="19">
        <v>11.02</v>
      </c>
      <c r="TR24" s="19">
        <v>11.023</v>
      </c>
      <c r="TS24" s="19">
        <v>20.876999999999999</v>
      </c>
      <c r="TT24" s="19">
        <v>30.7</v>
      </c>
      <c r="TU24" s="19">
        <v>51.3</v>
      </c>
      <c r="TV24" s="19">
        <v>44.341000000000001</v>
      </c>
      <c r="TW24" s="19">
        <v>-13.641</v>
      </c>
      <c r="TX24" s="19">
        <v>67.7</v>
      </c>
      <c r="TY24" s="19">
        <v>57.7</v>
      </c>
      <c r="TZ24" s="19">
        <v>59.38</v>
      </c>
      <c r="UA24" s="19">
        <v>8.32</v>
      </c>
      <c r="UB24" s="19">
        <v>4.9000000000000004</v>
      </c>
      <c r="UC24" s="19">
        <v>1.76</v>
      </c>
      <c r="UD24" s="19">
        <v>1.76</v>
      </c>
      <c r="UE24" s="19">
        <v>3.14</v>
      </c>
      <c r="UF24" s="19">
        <v>1.4</v>
      </c>
      <c r="UG24" s="19">
        <v>1.8</v>
      </c>
      <c r="UH24" s="19">
        <v>1.804</v>
      </c>
      <c r="UI24" s="19">
        <v>-0.40400000000000003</v>
      </c>
      <c r="UJ24" s="19">
        <v>21</v>
      </c>
      <c r="UK24" s="19">
        <v>19.510000000000002</v>
      </c>
      <c r="UL24" s="19">
        <v>19.5122</v>
      </c>
      <c r="UM24" s="19">
        <v>1.4878</v>
      </c>
      <c r="UN24" s="19">
        <v>8.1</v>
      </c>
      <c r="UO24" s="19">
        <v>8</v>
      </c>
      <c r="UP24" s="19">
        <v>8</v>
      </c>
      <c r="UQ24" s="19">
        <v>0.1</v>
      </c>
      <c r="UR24" s="19">
        <v>7.7</v>
      </c>
      <c r="US24" s="19">
        <v>8.4</v>
      </c>
      <c r="UT24" s="19">
        <v>8.4</v>
      </c>
      <c r="UU24" s="19">
        <v>-0.7</v>
      </c>
      <c r="UV24" s="19">
        <v>20.399999999999999</v>
      </c>
      <c r="UW24" s="19">
        <v>19.510000000000002</v>
      </c>
      <c r="UX24" s="19">
        <v>19.5122</v>
      </c>
      <c r="UY24" s="19">
        <v>0.88780000000000003</v>
      </c>
      <c r="UZ24" s="19">
        <v>20.399999999999999</v>
      </c>
      <c r="VA24" s="19">
        <v>19.510000000000002</v>
      </c>
      <c r="VB24" s="19">
        <v>19.5122</v>
      </c>
      <c r="VC24" s="19">
        <v>0.88780000000000003</v>
      </c>
      <c r="VD24" s="19">
        <v>20.2</v>
      </c>
      <c r="VE24" s="19">
        <v>19.510000000000002</v>
      </c>
      <c r="VF24" s="19">
        <v>19.5122</v>
      </c>
      <c r="VG24" s="19">
        <v>0.68779999999999997</v>
      </c>
      <c r="VH24" s="19">
        <v>0</v>
      </c>
      <c r="VI24" s="19">
        <v>0.46</v>
      </c>
      <c r="VJ24" s="19">
        <v>0.45700000000000002</v>
      </c>
      <c r="VK24" s="19">
        <v>-0.45700000000000002</v>
      </c>
      <c r="VL24" s="19">
        <v>38.53</v>
      </c>
      <c r="VM24" s="19">
        <v>50.73</v>
      </c>
      <c r="VN24" s="19">
        <v>50.73</v>
      </c>
      <c r="VO24" s="19">
        <v>-12.2</v>
      </c>
      <c r="VP24" s="19">
        <v>2.1</v>
      </c>
      <c r="VQ24" s="19">
        <v>5.2</v>
      </c>
      <c r="VR24" s="19">
        <v>5.202</v>
      </c>
      <c r="VS24" s="19">
        <v>-3.1019999999999999</v>
      </c>
      <c r="VT24" s="19">
        <v>9.1</v>
      </c>
      <c r="VU24" s="19">
        <v>63.15</v>
      </c>
      <c r="VV24" s="19">
        <v>63.15</v>
      </c>
      <c r="VW24" s="19">
        <v>-54.05</v>
      </c>
      <c r="VX24" s="19">
        <v>0.6</v>
      </c>
      <c r="VY24" s="19">
        <v>0.6</v>
      </c>
      <c r="VZ24" s="19">
        <v>0.6</v>
      </c>
      <c r="WA24" s="19">
        <v>0</v>
      </c>
      <c r="WB24" s="19">
        <v>56.6</v>
      </c>
      <c r="WC24" s="19">
        <v>60.1</v>
      </c>
      <c r="WD24" s="19">
        <v>57</v>
      </c>
      <c r="WE24" s="19">
        <v>-0.4</v>
      </c>
      <c r="WF24" s="19">
        <v>58.6</v>
      </c>
      <c r="WG24" s="19">
        <v>50.6</v>
      </c>
      <c r="WH24" s="19">
        <v>28</v>
      </c>
      <c r="WI24" s="19">
        <v>30.6</v>
      </c>
      <c r="WJ24" s="19">
        <v>8.5</v>
      </c>
      <c r="WK24" s="19">
        <v>72.13</v>
      </c>
      <c r="WL24" s="19">
        <v>72.13</v>
      </c>
      <c r="WM24" s="19">
        <v>-63.63</v>
      </c>
      <c r="WN24" s="19">
        <v>6.5</v>
      </c>
      <c r="WO24" s="19">
        <v>4.74</v>
      </c>
      <c r="WP24" s="19">
        <v>4.7350000000000003</v>
      </c>
      <c r="WQ24" s="19">
        <v>1.7649999999999999</v>
      </c>
      <c r="WR24" s="19">
        <v>8.6999999999999993</v>
      </c>
      <c r="WS24" s="19">
        <v>8.4</v>
      </c>
      <c r="WT24" s="19">
        <v>8.4</v>
      </c>
      <c r="WU24" s="19">
        <v>0.3</v>
      </c>
      <c r="WV24" s="19">
        <v>20</v>
      </c>
      <c r="WW24" s="19">
        <v>19.32</v>
      </c>
      <c r="WX24" s="19">
        <v>19.317070000000001</v>
      </c>
      <c r="WY24" s="19">
        <v>0.68293000000000004</v>
      </c>
      <c r="WZ24" s="19"/>
      <c r="XA24" s="19"/>
      <c r="XB24" s="19"/>
      <c r="XC24" s="19">
        <v>0</v>
      </c>
      <c r="XD24" s="19">
        <v>42.5</v>
      </c>
      <c r="XE24" s="19">
        <v>44</v>
      </c>
      <c r="XF24" s="19">
        <v>40</v>
      </c>
      <c r="XG24" s="19">
        <v>2.5</v>
      </c>
      <c r="XH24" s="19">
        <v>31.3</v>
      </c>
      <c r="XI24" s="19">
        <v>31</v>
      </c>
      <c r="XJ24" s="19">
        <v>28</v>
      </c>
      <c r="XK24" s="19">
        <v>3.3</v>
      </c>
      <c r="XL24" s="19">
        <v>29.2</v>
      </c>
      <c r="XM24" s="19">
        <v>28.32</v>
      </c>
      <c r="XN24" s="19">
        <v>29.184000000000001</v>
      </c>
      <c r="XO24" s="19">
        <v>1.6E-2</v>
      </c>
      <c r="XP24" s="19">
        <v>3.3</v>
      </c>
      <c r="XQ24" s="19">
        <v>3.68</v>
      </c>
      <c r="XR24" s="19">
        <v>2.8159999999999998</v>
      </c>
      <c r="XS24" s="19">
        <v>0.48399999999999999</v>
      </c>
      <c r="XT24" s="19">
        <v>4.7</v>
      </c>
      <c r="XU24" s="19">
        <v>14</v>
      </c>
      <c r="XV24" s="19">
        <v>14</v>
      </c>
      <c r="XW24" s="19">
        <v>-9.3000000000000007</v>
      </c>
      <c r="XX24" s="19"/>
      <c r="XY24" s="19"/>
      <c r="XZ24" s="19"/>
      <c r="YA24" s="19">
        <v>0</v>
      </c>
      <c r="YB24" s="19"/>
      <c r="YC24" s="19"/>
      <c r="YD24" s="19"/>
      <c r="YE24" s="19">
        <v>0</v>
      </c>
    </row>
    <row r="25" spans="1:655" ht="24" customHeight="1" x14ac:dyDescent="0.25">
      <c r="A25" s="1"/>
      <c r="B25" s="13" t="s">
        <v>72</v>
      </c>
      <c r="C25" s="13" t="s">
        <v>876</v>
      </c>
      <c r="D25" s="14"/>
      <c r="E25" s="14"/>
      <c r="F25" s="14"/>
      <c r="G25" s="14">
        <v>0</v>
      </c>
      <c r="H25" s="14"/>
      <c r="I25" s="14"/>
      <c r="J25" s="14"/>
      <c r="K25" s="14">
        <v>0</v>
      </c>
      <c r="L25" s="14">
        <v>0</v>
      </c>
      <c r="M25" s="14">
        <v>0</v>
      </c>
      <c r="N25" s="14">
        <v>0</v>
      </c>
      <c r="O25" s="14">
        <v>0</v>
      </c>
      <c r="P25" s="14">
        <v>598.6</v>
      </c>
      <c r="Q25" s="14">
        <v>597.07000000000005</v>
      </c>
      <c r="R25" s="14">
        <v>597.06966999999997</v>
      </c>
      <c r="S25" s="14">
        <v>1.53033</v>
      </c>
      <c r="T25" s="14">
        <v>199.5</v>
      </c>
      <c r="U25" s="14">
        <v>195.18</v>
      </c>
      <c r="V25" s="14">
        <v>195.18487999999999</v>
      </c>
      <c r="W25" s="14">
        <v>4.3151200000000003</v>
      </c>
      <c r="X25" s="14"/>
      <c r="Y25" s="14"/>
      <c r="Z25" s="14"/>
      <c r="AA25" s="14">
        <v>0</v>
      </c>
      <c r="AB25" s="14"/>
      <c r="AC25" s="14"/>
      <c r="AD25" s="14"/>
      <c r="AE25" s="14">
        <v>0</v>
      </c>
      <c r="AF25" s="14">
        <v>90</v>
      </c>
      <c r="AG25" s="14">
        <v>92.22</v>
      </c>
      <c r="AH25" s="14">
        <v>92.226339999999993</v>
      </c>
      <c r="AI25" s="14">
        <v>-2.22634</v>
      </c>
      <c r="AJ25" s="14">
        <v>231</v>
      </c>
      <c r="AK25" s="14">
        <v>235.98</v>
      </c>
      <c r="AL25" s="14">
        <v>235.97717</v>
      </c>
      <c r="AM25" s="14">
        <v>-4.9771700000000001</v>
      </c>
      <c r="AN25" s="14"/>
      <c r="AO25" s="14"/>
      <c r="AP25" s="14"/>
      <c r="AQ25" s="14">
        <v>0</v>
      </c>
      <c r="AR25" s="14"/>
      <c r="AS25" s="14"/>
      <c r="AT25" s="14"/>
      <c r="AU25" s="14">
        <v>0</v>
      </c>
      <c r="AV25" s="14">
        <v>106.3</v>
      </c>
      <c r="AW25" s="14">
        <v>116.66667</v>
      </c>
      <c r="AX25" s="14">
        <v>116.66667</v>
      </c>
      <c r="AY25" s="14">
        <v>-10.366669999999999</v>
      </c>
      <c r="AZ25" s="14">
        <v>106.3</v>
      </c>
      <c r="BA25" s="14">
        <v>116.66667</v>
      </c>
      <c r="BB25" s="14">
        <v>116.66667</v>
      </c>
      <c r="BC25" s="14">
        <v>-10.366669999999999</v>
      </c>
      <c r="BD25" s="14">
        <v>107.1</v>
      </c>
      <c r="BE25" s="14">
        <v>116.66667</v>
      </c>
      <c r="BF25" s="14">
        <v>116.66667</v>
      </c>
      <c r="BG25" s="14">
        <v>-9.5666700000000002</v>
      </c>
      <c r="BH25" s="14">
        <v>206.6</v>
      </c>
      <c r="BI25" s="14">
        <v>175</v>
      </c>
      <c r="BJ25" s="14">
        <v>175</v>
      </c>
      <c r="BK25" s="14">
        <v>31.6</v>
      </c>
      <c r="BL25" s="14">
        <v>203.8</v>
      </c>
      <c r="BM25" s="14">
        <v>195.12</v>
      </c>
      <c r="BN25" s="14">
        <v>195.12200999999999</v>
      </c>
      <c r="BO25" s="14">
        <v>8.6779899999999994</v>
      </c>
      <c r="BP25" s="14">
        <v>109.3</v>
      </c>
      <c r="BQ25" s="14">
        <v>97.56</v>
      </c>
      <c r="BR25" s="14">
        <v>97.561000000000007</v>
      </c>
      <c r="BS25" s="14">
        <v>11.739000000000001</v>
      </c>
      <c r="BT25" s="14">
        <v>557.79999999999995</v>
      </c>
      <c r="BU25" s="14">
        <v>568.29999999999995</v>
      </c>
      <c r="BV25" s="14">
        <v>568.29854</v>
      </c>
      <c r="BW25" s="14">
        <v>-10.49854</v>
      </c>
      <c r="BX25" s="14">
        <v>10.5</v>
      </c>
      <c r="BY25" s="14">
        <v>10.56</v>
      </c>
      <c r="BZ25" s="14">
        <v>10.561999999999999</v>
      </c>
      <c r="CA25" s="14">
        <v>-6.2E-2</v>
      </c>
      <c r="CB25" s="14"/>
      <c r="CC25" s="14"/>
      <c r="CD25" s="14"/>
      <c r="CE25" s="14">
        <v>0</v>
      </c>
      <c r="CF25" s="14"/>
      <c r="CG25" s="14"/>
      <c r="CH25" s="14"/>
      <c r="CI25" s="14">
        <v>0</v>
      </c>
      <c r="CJ25" s="14"/>
      <c r="CK25" s="14"/>
      <c r="CL25" s="14"/>
      <c r="CM25" s="14">
        <v>0</v>
      </c>
      <c r="CN25" s="14"/>
      <c r="CO25" s="14"/>
      <c r="CP25" s="14"/>
      <c r="CQ25" s="14">
        <v>0</v>
      </c>
      <c r="CR25" s="14">
        <v>164.7</v>
      </c>
      <c r="CS25" s="14">
        <v>164.71</v>
      </c>
      <c r="CT25" s="14">
        <v>164.70732000000001</v>
      </c>
      <c r="CU25" s="14">
        <v>-7.3200000000000001E-3</v>
      </c>
      <c r="CV25" s="14">
        <v>7.3</v>
      </c>
      <c r="CW25" s="14">
        <v>7.69</v>
      </c>
      <c r="CX25" s="14">
        <v>7.6877500000000003</v>
      </c>
      <c r="CY25" s="14">
        <v>-0.38774999999999998</v>
      </c>
      <c r="CZ25" s="14">
        <v>3.5</v>
      </c>
      <c r="DA25" s="14">
        <v>4.22</v>
      </c>
      <c r="DB25" s="14">
        <v>4.2199</v>
      </c>
      <c r="DC25" s="14">
        <v>-0.71989999999999998</v>
      </c>
      <c r="DD25" s="14"/>
      <c r="DE25" s="14">
        <v>0</v>
      </c>
      <c r="DF25" s="14">
        <v>0</v>
      </c>
      <c r="DG25" s="14">
        <v>0</v>
      </c>
      <c r="DH25" s="14">
        <v>6.7</v>
      </c>
      <c r="DI25" s="14">
        <v>6.88</v>
      </c>
      <c r="DJ25" s="14">
        <v>6.8787000000000003</v>
      </c>
      <c r="DK25" s="14">
        <v>-0.1787</v>
      </c>
      <c r="DL25" s="14">
        <v>10.1</v>
      </c>
      <c r="DM25" s="14">
        <v>10</v>
      </c>
      <c r="DN25" s="14">
        <v>9.9997900000000008</v>
      </c>
      <c r="DO25" s="14">
        <v>0.10020999999999999</v>
      </c>
      <c r="DP25" s="14">
        <v>89.2</v>
      </c>
      <c r="DQ25" s="14">
        <v>89.75</v>
      </c>
      <c r="DR25" s="14">
        <v>89.752300000000005</v>
      </c>
      <c r="DS25" s="14">
        <v>-0.55230000000000001</v>
      </c>
      <c r="DT25" s="14">
        <v>5.9</v>
      </c>
      <c r="DU25" s="14">
        <v>8.91</v>
      </c>
      <c r="DV25" s="14">
        <v>8.9130000000000003</v>
      </c>
      <c r="DW25" s="14">
        <v>-3.0129999999999999</v>
      </c>
      <c r="DX25" s="14"/>
      <c r="DY25" s="14"/>
      <c r="DZ25" s="14"/>
      <c r="EA25" s="14">
        <v>0</v>
      </c>
      <c r="EB25" s="14"/>
      <c r="EC25" s="14"/>
      <c r="ED25" s="14"/>
      <c r="EE25" s="14">
        <v>0</v>
      </c>
      <c r="EF25" s="14"/>
      <c r="EG25" s="14"/>
      <c r="EH25" s="14"/>
      <c r="EI25" s="14">
        <v>0</v>
      </c>
      <c r="EJ25" s="14">
        <v>110.8</v>
      </c>
      <c r="EK25" s="14">
        <v>112.91</v>
      </c>
      <c r="EL25" s="14">
        <v>112.90537</v>
      </c>
      <c r="EM25" s="14">
        <v>-2.1053700000000002</v>
      </c>
      <c r="EN25" s="14">
        <v>222.8</v>
      </c>
      <c r="EO25" s="14">
        <v>221.56</v>
      </c>
      <c r="EP25" s="14">
        <v>221.55625000000001</v>
      </c>
      <c r="EQ25" s="14">
        <v>1.2437499999999999</v>
      </c>
      <c r="ER25" s="14"/>
      <c r="ES25" s="14"/>
      <c r="ET25" s="14"/>
      <c r="EU25" s="14">
        <v>0</v>
      </c>
      <c r="EV25" s="14"/>
      <c r="EW25" s="14"/>
      <c r="EX25" s="14"/>
      <c r="EY25" s="14">
        <v>0</v>
      </c>
      <c r="EZ25" s="14"/>
      <c r="FA25" s="14"/>
      <c r="FB25" s="14"/>
      <c r="FC25" s="14">
        <v>0</v>
      </c>
      <c r="FD25" s="14">
        <v>6.5</v>
      </c>
      <c r="FE25" s="14">
        <v>6.39</v>
      </c>
      <c r="FF25" s="14">
        <v>6.39</v>
      </c>
      <c r="FG25" s="14">
        <v>0.11</v>
      </c>
      <c r="FH25" s="14">
        <v>435.1</v>
      </c>
      <c r="FI25" s="14">
        <v>458.88</v>
      </c>
      <c r="FJ25" s="14">
        <v>458.87804999999997</v>
      </c>
      <c r="FK25" s="14">
        <v>-23.77805</v>
      </c>
      <c r="FL25" s="14">
        <v>81.8</v>
      </c>
      <c r="FM25" s="14">
        <v>81.95</v>
      </c>
      <c r="FN25" s="14">
        <v>81.954149999999998</v>
      </c>
      <c r="FO25" s="14">
        <v>-0.15415000000000001</v>
      </c>
      <c r="FP25" s="14">
        <v>144.4</v>
      </c>
      <c r="FQ25" s="14">
        <v>148.63</v>
      </c>
      <c r="FR25" s="14">
        <v>148.62634</v>
      </c>
      <c r="FS25" s="14">
        <v>-4.2263400000000004</v>
      </c>
      <c r="FT25" s="14">
        <v>41.9</v>
      </c>
      <c r="FU25" s="14">
        <v>41.5</v>
      </c>
      <c r="FV25" s="14">
        <v>41.498959999999997</v>
      </c>
      <c r="FW25" s="14">
        <v>0.40104000000000001</v>
      </c>
      <c r="FX25" s="14">
        <v>18.600000000000001</v>
      </c>
      <c r="FY25" s="14">
        <v>19.29</v>
      </c>
      <c r="FZ25" s="14">
        <v>19.28585</v>
      </c>
      <c r="GA25" s="14">
        <v>-0.68584999999999996</v>
      </c>
      <c r="GB25" s="14">
        <v>19.7</v>
      </c>
      <c r="GC25" s="14">
        <v>19.32</v>
      </c>
      <c r="GD25" s="14">
        <v>19.317070000000001</v>
      </c>
      <c r="GE25" s="14">
        <v>0.38292999999999999</v>
      </c>
      <c r="GF25" s="14">
        <v>90.9</v>
      </c>
      <c r="GG25" s="14">
        <v>87.66</v>
      </c>
      <c r="GH25" s="14">
        <v>87.657560000000004</v>
      </c>
      <c r="GI25" s="14">
        <v>3.2424400000000002</v>
      </c>
      <c r="GJ25" s="14">
        <v>121</v>
      </c>
      <c r="GK25" s="14">
        <v>35</v>
      </c>
      <c r="GL25" s="14">
        <v>35</v>
      </c>
      <c r="GM25" s="14">
        <v>86</v>
      </c>
      <c r="GN25" s="14">
        <v>0</v>
      </c>
      <c r="GO25" s="14"/>
      <c r="GP25" s="14"/>
      <c r="GQ25" s="14">
        <v>0</v>
      </c>
      <c r="GR25" s="14"/>
      <c r="GS25" s="14"/>
      <c r="GT25" s="14"/>
      <c r="GU25" s="14">
        <v>0</v>
      </c>
      <c r="GV25" s="14">
        <v>108.2</v>
      </c>
      <c r="GW25" s="14">
        <v>110.91</v>
      </c>
      <c r="GX25" s="14">
        <v>110.91316999999999</v>
      </c>
      <c r="GY25" s="14">
        <v>-2.7131699999999999</v>
      </c>
      <c r="GZ25" s="14">
        <v>0</v>
      </c>
      <c r="HA25" s="14">
        <v>8.4499999999999993</v>
      </c>
      <c r="HB25" s="14">
        <v>8.4518799999999992</v>
      </c>
      <c r="HC25" s="14">
        <v>-8.4518799999999992</v>
      </c>
      <c r="HD25" s="14">
        <v>6.6</v>
      </c>
      <c r="HE25" s="14">
        <v>8.8699999999999992</v>
      </c>
      <c r="HF25" s="14">
        <v>8.8668200000000006</v>
      </c>
      <c r="HG25" s="14">
        <v>-2.2668200000000001</v>
      </c>
      <c r="HH25" s="14">
        <v>45.8</v>
      </c>
      <c r="HI25" s="14">
        <v>47.27</v>
      </c>
      <c r="HJ25" s="14">
        <v>47.26634</v>
      </c>
      <c r="HK25" s="14">
        <v>-1.46634</v>
      </c>
      <c r="HL25" s="14">
        <v>0</v>
      </c>
      <c r="HM25" s="14">
        <v>0</v>
      </c>
      <c r="HN25" s="14">
        <v>0</v>
      </c>
      <c r="HO25" s="14">
        <v>0</v>
      </c>
      <c r="HP25" s="14">
        <v>0</v>
      </c>
      <c r="HQ25" s="14">
        <v>3.89</v>
      </c>
      <c r="HR25" s="14">
        <v>3.8872599999999999</v>
      </c>
      <c r="HS25" s="14">
        <v>-3.8872599999999999</v>
      </c>
      <c r="HT25" s="14">
        <v>37.299999999999997</v>
      </c>
      <c r="HU25" s="14">
        <v>34.42</v>
      </c>
      <c r="HV25" s="14">
        <v>34.419510000000002</v>
      </c>
      <c r="HW25" s="14">
        <v>2.88049</v>
      </c>
      <c r="HX25" s="14">
        <v>173.5</v>
      </c>
      <c r="HY25" s="14">
        <v>171.54</v>
      </c>
      <c r="HZ25" s="14">
        <v>171.54185000000001</v>
      </c>
      <c r="IA25" s="14">
        <v>1.9581500000000001</v>
      </c>
      <c r="IB25" s="14">
        <v>21</v>
      </c>
      <c r="IC25" s="14">
        <v>18.88</v>
      </c>
      <c r="ID25" s="14">
        <v>75.676609999999997</v>
      </c>
      <c r="IE25" s="14">
        <v>-54.676609999999997</v>
      </c>
      <c r="IF25" s="14"/>
      <c r="IG25" s="14"/>
      <c r="IH25" s="14"/>
      <c r="II25" s="14">
        <v>0</v>
      </c>
      <c r="IJ25" s="14"/>
      <c r="IK25" s="14"/>
      <c r="IL25" s="14"/>
      <c r="IM25" s="14">
        <v>0</v>
      </c>
      <c r="IN25" s="14">
        <v>47</v>
      </c>
      <c r="IO25" s="14">
        <v>48.42</v>
      </c>
      <c r="IP25" s="14">
        <v>0</v>
      </c>
      <c r="IQ25" s="14">
        <v>47</v>
      </c>
      <c r="IR25" s="14"/>
      <c r="IS25" s="14"/>
      <c r="IT25" s="14"/>
      <c r="IU25" s="14">
        <v>0</v>
      </c>
      <c r="IV25" s="14"/>
      <c r="IW25" s="14"/>
      <c r="IX25" s="14"/>
      <c r="IY25" s="14">
        <v>0</v>
      </c>
      <c r="IZ25" s="14"/>
      <c r="JA25" s="14"/>
      <c r="JB25" s="14"/>
      <c r="JC25" s="14">
        <v>0</v>
      </c>
      <c r="JD25" s="14">
        <v>86</v>
      </c>
      <c r="JE25" s="14">
        <v>88.82</v>
      </c>
      <c r="JF25" s="14">
        <v>88.815600000000003</v>
      </c>
      <c r="JG25" s="14">
        <v>-2.8155999999999999</v>
      </c>
      <c r="JH25" s="14">
        <v>172.1</v>
      </c>
      <c r="JI25" s="14">
        <v>183.19667000000001</v>
      </c>
      <c r="JJ25" s="14">
        <v>183.19533000000001</v>
      </c>
      <c r="JK25" s="14">
        <v>-11.095330000000001</v>
      </c>
      <c r="JL25" s="14"/>
      <c r="JM25" s="14"/>
      <c r="JN25" s="14"/>
      <c r="JO25" s="14">
        <v>0</v>
      </c>
      <c r="JP25" s="14">
        <v>200</v>
      </c>
      <c r="JQ25" s="14">
        <v>183.19667000000001</v>
      </c>
      <c r="JR25" s="14">
        <v>183.19533000000001</v>
      </c>
      <c r="JS25" s="14">
        <v>16.804670000000002</v>
      </c>
      <c r="JT25" s="14">
        <v>181.7</v>
      </c>
      <c r="JU25" s="14">
        <v>183.19667000000001</v>
      </c>
      <c r="JV25" s="14">
        <v>183.19533000000001</v>
      </c>
      <c r="JW25" s="14">
        <v>-1.49533</v>
      </c>
      <c r="JX25" s="14"/>
      <c r="JY25" s="14">
        <v>0</v>
      </c>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v>
      </c>
      <c r="LF25" s="14">
        <v>3.9931199999999998</v>
      </c>
      <c r="LG25" s="14">
        <v>0.60687999999999998</v>
      </c>
      <c r="LH25" s="14">
        <v>152.4</v>
      </c>
      <c r="LI25" s="14">
        <v>133.44999999999999</v>
      </c>
      <c r="LJ25" s="14">
        <v>169.13437999999999</v>
      </c>
      <c r="LK25" s="14">
        <v>-16.734380000000002</v>
      </c>
      <c r="LL25" s="14">
        <v>128.69999999999999</v>
      </c>
      <c r="LM25" s="14">
        <v>133.68</v>
      </c>
      <c r="LN25" s="14">
        <v>133.67995999999999</v>
      </c>
      <c r="LO25" s="14">
        <v>-4.9799600000000002</v>
      </c>
      <c r="LP25" s="14">
        <v>59.8</v>
      </c>
      <c r="LQ25" s="14">
        <v>67.459999999999994</v>
      </c>
      <c r="LR25" s="14">
        <v>67.461460000000002</v>
      </c>
      <c r="LS25" s="14">
        <v>-7.6614599999999999</v>
      </c>
      <c r="LT25" s="14">
        <v>78.7</v>
      </c>
      <c r="LU25" s="14">
        <v>78.569999999999993</v>
      </c>
      <c r="LV25" s="14">
        <v>78.567999999999998</v>
      </c>
      <c r="LW25" s="14">
        <v>0.13200000000000001</v>
      </c>
      <c r="LX25" s="14">
        <v>30.1</v>
      </c>
      <c r="LY25" s="14">
        <v>30.1</v>
      </c>
      <c r="LZ25" s="14">
        <v>30.097560000000001</v>
      </c>
      <c r="MA25" s="14">
        <v>2.4399999999999999E-3</v>
      </c>
      <c r="MB25" s="14"/>
      <c r="MC25" s="14"/>
      <c r="MD25" s="14"/>
      <c r="ME25" s="14">
        <v>0</v>
      </c>
      <c r="MF25" s="14"/>
      <c r="MG25" s="14"/>
      <c r="MH25" s="14"/>
      <c r="MI25" s="14">
        <v>0</v>
      </c>
      <c r="MJ25" s="14"/>
      <c r="MK25" s="14"/>
      <c r="ML25" s="14"/>
      <c r="MM25" s="14">
        <v>0</v>
      </c>
      <c r="MN25" s="14">
        <v>143.5</v>
      </c>
      <c r="MO25" s="14">
        <v>110</v>
      </c>
      <c r="MP25" s="14">
        <v>110</v>
      </c>
      <c r="MQ25" s="14">
        <v>33.5</v>
      </c>
      <c r="MR25" s="14">
        <v>146.69999999999999</v>
      </c>
      <c r="MS25" s="14">
        <v>110</v>
      </c>
      <c r="MT25" s="14">
        <v>110</v>
      </c>
      <c r="MU25" s="14">
        <v>36.700000000000003</v>
      </c>
      <c r="MV25" s="14">
        <v>143.9</v>
      </c>
      <c r="MW25" s="14">
        <v>110</v>
      </c>
      <c r="MX25" s="14">
        <v>110</v>
      </c>
      <c r="MY25" s="14">
        <v>33.9</v>
      </c>
      <c r="MZ25" s="14"/>
      <c r="NA25" s="14"/>
      <c r="NB25" s="14">
        <v>0</v>
      </c>
      <c r="NC25" s="14">
        <v>0</v>
      </c>
      <c r="ND25" s="14"/>
      <c r="NE25" s="14"/>
      <c r="NF25" s="14"/>
      <c r="NG25" s="14">
        <v>0</v>
      </c>
      <c r="NH25" s="14">
        <v>0</v>
      </c>
      <c r="NI25" s="14">
        <v>0</v>
      </c>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0.49</v>
      </c>
      <c r="OD25" s="14">
        <v>0.48899999999999999</v>
      </c>
      <c r="OE25" s="14">
        <v>0.21099999999999999</v>
      </c>
      <c r="OF25" s="14">
        <v>113.1</v>
      </c>
      <c r="OG25" s="14">
        <v>93.8</v>
      </c>
      <c r="OH25" s="14">
        <v>83.646000000000001</v>
      </c>
      <c r="OI25" s="14">
        <v>29.454000000000001</v>
      </c>
      <c r="OJ25" s="14">
        <v>13</v>
      </c>
      <c r="OK25" s="14">
        <v>63.88</v>
      </c>
      <c r="OL25" s="14">
        <v>63.878</v>
      </c>
      <c r="OM25" s="14">
        <v>-50.878</v>
      </c>
      <c r="ON25" s="14">
        <v>1.6</v>
      </c>
      <c r="OO25" s="14">
        <v>0.67</v>
      </c>
      <c r="OP25" s="14">
        <v>0.66600000000000004</v>
      </c>
      <c r="OQ25" s="14">
        <v>0.93400000000000005</v>
      </c>
      <c r="OR25" s="14">
        <v>0.1</v>
      </c>
      <c r="OS25" s="14">
        <v>0.1</v>
      </c>
      <c r="OT25" s="14">
        <v>0.1</v>
      </c>
      <c r="OU25" s="14">
        <v>0</v>
      </c>
      <c r="OV25" s="14">
        <v>20</v>
      </c>
      <c r="OW25" s="14">
        <v>17.559999999999999</v>
      </c>
      <c r="OX25" s="14">
        <v>17.560980000000001</v>
      </c>
      <c r="OY25" s="14">
        <v>2.4390200000000002</v>
      </c>
      <c r="OZ25" s="14">
        <v>9.9</v>
      </c>
      <c r="PA25" s="14">
        <v>9.98</v>
      </c>
      <c r="PB25" s="14">
        <v>9.9830000000000005</v>
      </c>
      <c r="PC25" s="14">
        <v>-8.3000000000000004E-2</v>
      </c>
      <c r="PD25" s="14">
        <v>5.4</v>
      </c>
      <c r="PE25" s="14">
        <v>5.67</v>
      </c>
      <c r="PF25" s="14">
        <v>5.67</v>
      </c>
      <c r="PG25" s="14">
        <v>-0.27</v>
      </c>
      <c r="PH25" s="14">
        <v>1.2</v>
      </c>
      <c r="PI25" s="14">
        <v>1</v>
      </c>
      <c r="PJ25" s="14">
        <v>1</v>
      </c>
      <c r="PK25" s="14">
        <v>0.2</v>
      </c>
      <c r="PL25" s="14">
        <v>3.2</v>
      </c>
      <c r="PM25" s="14">
        <v>3.4</v>
      </c>
      <c r="PN25" s="14">
        <v>3.4</v>
      </c>
      <c r="PO25" s="14">
        <v>-0.2</v>
      </c>
      <c r="PP25" s="14">
        <v>5.0999999999999996</v>
      </c>
      <c r="PQ25" s="14">
        <v>4.8</v>
      </c>
      <c r="PR25" s="14">
        <v>4.8</v>
      </c>
      <c r="PS25" s="14">
        <v>0.3</v>
      </c>
      <c r="PT25" s="14">
        <v>20.100000000000001</v>
      </c>
      <c r="PU25" s="14">
        <v>19.510000000000002</v>
      </c>
      <c r="PV25" s="14">
        <v>19.5122</v>
      </c>
      <c r="PW25" s="14">
        <v>0.58779999999999999</v>
      </c>
      <c r="PX25" s="14">
        <v>20</v>
      </c>
      <c r="PY25" s="14">
        <v>19.510000000000002</v>
      </c>
      <c r="PZ25" s="14">
        <v>19.5122</v>
      </c>
      <c r="QA25" s="14">
        <v>0.48780000000000001</v>
      </c>
      <c r="QB25" s="14">
        <v>19.100000000000001</v>
      </c>
      <c r="QC25" s="14">
        <v>17.559999999999999</v>
      </c>
      <c r="QD25" s="14">
        <v>17.560980000000001</v>
      </c>
      <c r="QE25" s="14">
        <v>1.5390200000000001</v>
      </c>
      <c r="QF25" s="14">
        <v>3.5</v>
      </c>
      <c r="QG25" s="14">
        <v>3.5</v>
      </c>
      <c r="QH25" s="14">
        <v>3.5</v>
      </c>
      <c r="QI25" s="14">
        <v>0</v>
      </c>
      <c r="QJ25" s="14">
        <v>9.3000000000000007</v>
      </c>
      <c r="QK25" s="14">
        <v>9.1999999999999993</v>
      </c>
      <c r="QL25" s="14">
        <v>9.1999999999999993</v>
      </c>
      <c r="QM25" s="14">
        <v>0.1</v>
      </c>
      <c r="QN25" s="14">
        <v>2.7</v>
      </c>
      <c r="QO25" s="14">
        <v>11.36</v>
      </c>
      <c r="QP25" s="14">
        <v>11.361000000000001</v>
      </c>
      <c r="QQ25" s="14">
        <v>-8.6609999999999996</v>
      </c>
      <c r="QR25" s="14">
        <v>2.5</v>
      </c>
      <c r="QS25" s="14">
        <v>13.89</v>
      </c>
      <c r="QT25" s="14">
        <v>13.89</v>
      </c>
      <c r="QU25" s="14">
        <v>-11.39</v>
      </c>
      <c r="QV25" s="14">
        <v>23.1</v>
      </c>
      <c r="QW25" s="14">
        <v>23.82</v>
      </c>
      <c r="QX25" s="14">
        <v>23.82</v>
      </c>
      <c r="QY25" s="14">
        <v>-0.72</v>
      </c>
      <c r="QZ25" s="14">
        <v>67.3</v>
      </c>
      <c r="RA25" s="14">
        <v>60.6</v>
      </c>
      <c r="RB25" s="14">
        <v>67.042000000000002</v>
      </c>
      <c r="RC25" s="14">
        <v>0.25800000000000001</v>
      </c>
      <c r="RD25" s="14">
        <v>4.7</v>
      </c>
      <c r="RE25" s="14">
        <v>4.2</v>
      </c>
      <c r="RF25" s="14">
        <v>4.2</v>
      </c>
      <c r="RG25" s="14">
        <v>0.5</v>
      </c>
      <c r="RH25" s="14">
        <v>2.4</v>
      </c>
      <c r="RI25" s="14">
        <v>2.4</v>
      </c>
      <c r="RJ25" s="14">
        <v>2.4</v>
      </c>
      <c r="RK25" s="14">
        <v>0</v>
      </c>
      <c r="RL25" s="14">
        <v>1.2</v>
      </c>
      <c r="RM25" s="14">
        <v>1.2</v>
      </c>
      <c r="RN25" s="14">
        <v>1.2</v>
      </c>
      <c r="RO25" s="14">
        <v>0</v>
      </c>
      <c r="RP25" s="14"/>
      <c r="RQ25" s="14"/>
      <c r="RR25" s="14"/>
      <c r="RS25" s="14">
        <v>0</v>
      </c>
      <c r="RT25" s="14">
        <v>14.1</v>
      </c>
      <c r="RU25" s="14">
        <v>14.77</v>
      </c>
      <c r="RV25" s="14">
        <v>14.769</v>
      </c>
      <c r="RW25" s="14">
        <v>-0.66900000000000004</v>
      </c>
      <c r="RX25" s="14">
        <v>3.3</v>
      </c>
      <c r="RY25" s="14">
        <v>3.3</v>
      </c>
      <c r="RZ25" s="14">
        <v>3.3</v>
      </c>
      <c r="SA25" s="14">
        <v>0</v>
      </c>
      <c r="SB25" s="14">
        <v>10.5</v>
      </c>
      <c r="SC25" s="14">
        <v>4.3899999999999997</v>
      </c>
      <c r="SD25" s="14">
        <v>17.589980000000001</v>
      </c>
      <c r="SE25" s="14">
        <v>-7.0899799999999997</v>
      </c>
      <c r="SF25" s="14">
        <v>3.1</v>
      </c>
      <c r="SG25" s="14">
        <v>2</v>
      </c>
      <c r="SH25" s="14">
        <v>2</v>
      </c>
      <c r="SI25" s="14">
        <v>1.1000000000000001</v>
      </c>
      <c r="SJ25" s="14"/>
      <c r="SK25" s="14"/>
      <c r="SL25" s="14">
        <v>0.7</v>
      </c>
      <c r="SM25" s="14">
        <v>-0.7</v>
      </c>
      <c r="SN25" s="14">
        <v>19.8</v>
      </c>
      <c r="SO25" s="14">
        <v>19.22</v>
      </c>
      <c r="SP25" s="14">
        <v>19.21951</v>
      </c>
      <c r="SQ25" s="14">
        <v>0.58048999999999995</v>
      </c>
      <c r="SR25" s="14">
        <v>9.6</v>
      </c>
      <c r="SS25" s="14">
        <v>9.5</v>
      </c>
      <c r="ST25" s="14">
        <v>9.5</v>
      </c>
      <c r="SU25" s="14">
        <v>0.1</v>
      </c>
      <c r="SV25" s="14">
        <v>18.2</v>
      </c>
      <c r="SW25" s="14">
        <v>19.510000000000002</v>
      </c>
      <c r="SX25" s="14">
        <v>19.5122</v>
      </c>
      <c r="SY25" s="14">
        <v>-1.3122</v>
      </c>
      <c r="SZ25" s="14">
        <v>20.2</v>
      </c>
      <c r="TA25" s="14">
        <v>19.510000000000002</v>
      </c>
      <c r="TB25" s="14">
        <v>19.5122</v>
      </c>
      <c r="TC25" s="14">
        <v>0.68779999999999997</v>
      </c>
      <c r="TD25" s="14">
        <v>20</v>
      </c>
      <c r="TE25" s="14">
        <v>19.32</v>
      </c>
      <c r="TF25" s="14">
        <v>19.317070000000001</v>
      </c>
      <c r="TG25" s="14">
        <v>0.68293000000000004</v>
      </c>
      <c r="TH25" s="14">
        <v>28.2</v>
      </c>
      <c r="TI25" s="14">
        <v>20.72</v>
      </c>
      <c r="TJ25" s="14">
        <v>20.719000000000001</v>
      </c>
      <c r="TK25" s="14">
        <v>7.4809999999999999</v>
      </c>
      <c r="TL25" s="14">
        <v>33.6</v>
      </c>
      <c r="TM25" s="14">
        <v>28.9</v>
      </c>
      <c r="TN25" s="14">
        <v>24.565000000000001</v>
      </c>
      <c r="TO25" s="14">
        <v>9.0350000000000001</v>
      </c>
      <c r="TP25" s="14">
        <v>33.1</v>
      </c>
      <c r="TQ25" s="14">
        <v>20.51</v>
      </c>
      <c r="TR25" s="14">
        <v>20.510999999999999</v>
      </c>
      <c r="TS25" s="14">
        <v>12.589</v>
      </c>
      <c r="TT25" s="14">
        <v>32.1</v>
      </c>
      <c r="TU25" s="14">
        <v>52.1</v>
      </c>
      <c r="TV25" s="14">
        <v>42.734000000000002</v>
      </c>
      <c r="TW25" s="14">
        <v>-10.634</v>
      </c>
      <c r="TX25" s="14">
        <v>70.400000000000006</v>
      </c>
      <c r="TY25" s="14">
        <v>59.7</v>
      </c>
      <c r="TZ25" s="14">
        <v>57.692</v>
      </c>
      <c r="UA25" s="14">
        <v>12.708</v>
      </c>
      <c r="UB25" s="14">
        <v>5.3</v>
      </c>
      <c r="UC25" s="14">
        <v>1.83</v>
      </c>
      <c r="UD25" s="14">
        <v>1.831</v>
      </c>
      <c r="UE25" s="14">
        <v>3.4689999999999999</v>
      </c>
      <c r="UF25" s="14">
        <v>2.9</v>
      </c>
      <c r="UG25" s="14">
        <v>1.91</v>
      </c>
      <c r="UH25" s="14">
        <v>1.9079999999999999</v>
      </c>
      <c r="UI25" s="14">
        <v>0.99199999999999999</v>
      </c>
      <c r="UJ25" s="14">
        <v>21</v>
      </c>
      <c r="UK25" s="14">
        <v>19.510000000000002</v>
      </c>
      <c r="UL25" s="14">
        <v>19.5122</v>
      </c>
      <c r="UM25" s="14">
        <v>1.4878</v>
      </c>
      <c r="UN25" s="14">
        <v>8</v>
      </c>
      <c r="UO25" s="14">
        <v>8</v>
      </c>
      <c r="UP25" s="14">
        <v>8</v>
      </c>
      <c r="UQ25" s="14">
        <v>0</v>
      </c>
      <c r="UR25" s="14">
        <v>7.3</v>
      </c>
      <c r="US25" s="14">
        <v>8.4</v>
      </c>
      <c r="UT25" s="14">
        <v>8.4</v>
      </c>
      <c r="UU25" s="14">
        <v>-1.1000000000000001</v>
      </c>
      <c r="UV25" s="14">
        <v>20.399999999999999</v>
      </c>
      <c r="UW25" s="14">
        <v>19.510000000000002</v>
      </c>
      <c r="UX25" s="14">
        <v>19.5122</v>
      </c>
      <c r="UY25" s="14">
        <v>0.88780000000000003</v>
      </c>
      <c r="UZ25" s="14">
        <v>20.399999999999999</v>
      </c>
      <c r="VA25" s="14">
        <v>19.510000000000002</v>
      </c>
      <c r="VB25" s="14">
        <v>19.5122</v>
      </c>
      <c r="VC25" s="14">
        <v>0.88780000000000003</v>
      </c>
      <c r="VD25" s="14">
        <v>20.2</v>
      </c>
      <c r="VE25" s="14">
        <v>19.510000000000002</v>
      </c>
      <c r="VF25" s="14">
        <v>19.5122</v>
      </c>
      <c r="VG25" s="14">
        <v>0.68779999999999997</v>
      </c>
      <c r="VH25" s="14">
        <v>0.4</v>
      </c>
      <c r="VI25" s="14">
        <v>0.44</v>
      </c>
      <c r="VJ25" s="14">
        <v>0.44400000000000001</v>
      </c>
      <c r="VK25" s="14">
        <v>-4.3999999999999997E-2</v>
      </c>
      <c r="VL25" s="14">
        <v>106.28</v>
      </c>
      <c r="VM25" s="14">
        <v>70.930000000000007</v>
      </c>
      <c r="VN25" s="14">
        <v>70.930000000000007</v>
      </c>
      <c r="VO25" s="14">
        <v>35.35</v>
      </c>
      <c r="VP25" s="14">
        <v>1.9</v>
      </c>
      <c r="VQ25" s="14">
        <v>5.61</v>
      </c>
      <c r="VR25" s="14">
        <v>5.6109999999999998</v>
      </c>
      <c r="VS25" s="14">
        <v>-3.7109999999999999</v>
      </c>
      <c r="VT25" s="14">
        <v>12.6</v>
      </c>
      <c r="VU25" s="14">
        <v>67.48</v>
      </c>
      <c r="VV25" s="14">
        <v>67.48</v>
      </c>
      <c r="VW25" s="14">
        <v>-54.88</v>
      </c>
      <c r="VX25" s="14">
        <v>0.6</v>
      </c>
      <c r="VY25" s="14">
        <v>0.6</v>
      </c>
      <c r="VZ25" s="14">
        <v>0.6</v>
      </c>
      <c r="WA25" s="14">
        <v>0</v>
      </c>
      <c r="WB25" s="14">
        <v>54.9</v>
      </c>
      <c r="WC25" s="14">
        <v>60</v>
      </c>
      <c r="WD25" s="14">
        <v>56</v>
      </c>
      <c r="WE25" s="14">
        <v>-1.1000000000000001</v>
      </c>
      <c r="WF25" s="14">
        <v>71</v>
      </c>
      <c r="WG25" s="14">
        <v>48.8</v>
      </c>
      <c r="WH25" s="14">
        <v>30</v>
      </c>
      <c r="WI25" s="14">
        <v>41</v>
      </c>
      <c r="WJ25" s="14">
        <v>11.5</v>
      </c>
      <c r="WK25" s="14">
        <v>79.95</v>
      </c>
      <c r="WL25" s="14">
        <v>79.95</v>
      </c>
      <c r="WM25" s="14">
        <v>-68.45</v>
      </c>
      <c r="WN25" s="14">
        <v>9.8000000000000007</v>
      </c>
      <c r="WO25" s="14">
        <v>5.82</v>
      </c>
      <c r="WP25" s="14">
        <v>5.8179999999999996</v>
      </c>
      <c r="WQ25" s="14">
        <v>3.9820000000000002</v>
      </c>
      <c r="WR25" s="14">
        <v>8.6999999999999993</v>
      </c>
      <c r="WS25" s="14">
        <v>8.4</v>
      </c>
      <c r="WT25" s="14">
        <v>8.4</v>
      </c>
      <c r="WU25" s="14">
        <v>0.3</v>
      </c>
      <c r="WV25" s="14">
        <v>20</v>
      </c>
      <c r="WW25" s="14">
        <v>19.32</v>
      </c>
      <c r="WX25" s="14">
        <v>19.317070000000001</v>
      </c>
      <c r="WY25" s="14">
        <v>0.68293000000000004</v>
      </c>
      <c r="WZ25" s="14"/>
      <c r="XA25" s="14"/>
      <c r="XB25" s="14"/>
      <c r="XC25" s="14">
        <v>0</v>
      </c>
      <c r="XD25" s="14">
        <v>43.1</v>
      </c>
      <c r="XE25" s="14">
        <v>44</v>
      </c>
      <c r="XF25" s="14">
        <v>40</v>
      </c>
      <c r="XG25" s="14">
        <v>3.1</v>
      </c>
      <c r="XH25" s="14">
        <v>31.7</v>
      </c>
      <c r="XI25" s="14">
        <v>31</v>
      </c>
      <c r="XJ25" s="14">
        <v>28</v>
      </c>
      <c r="XK25" s="14">
        <v>3.7</v>
      </c>
      <c r="XL25" s="14">
        <v>29.1</v>
      </c>
      <c r="XM25" s="14">
        <v>28.32</v>
      </c>
      <c r="XN25" s="14">
        <v>29.184000000000001</v>
      </c>
      <c r="XO25" s="14">
        <v>-8.4000000000000005E-2</v>
      </c>
      <c r="XP25" s="14">
        <v>3.3</v>
      </c>
      <c r="XQ25" s="14">
        <v>3.68</v>
      </c>
      <c r="XR25" s="14">
        <v>2.8159999999999998</v>
      </c>
      <c r="XS25" s="14">
        <v>0.48399999999999999</v>
      </c>
      <c r="XT25" s="14">
        <v>4.3</v>
      </c>
      <c r="XU25" s="14">
        <v>14</v>
      </c>
      <c r="XV25" s="14">
        <v>14</v>
      </c>
      <c r="XW25" s="14">
        <v>-9.6999999999999993</v>
      </c>
      <c r="XX25" s="14"/>
      <c r="XY25" s="14"/>
      <c r="XZ25" s="14"/>
      <c r="YA25" s="14">
        <v>0</v>
      </c>
      <c r="YB25" s="14"/>
      <c r="YC25" s="14"/>
      <c r="YD25" s="14"/>
      <c r="YE25" s="14">
        <v>0</v>
      </c>
    </row>
    <row r="26" spans="1:655" ht="24" customHeight="1" x14ac:dyDescent="0.25">
      <c r="A26" s="1"/>
      <c r="B26" s="16" t="s">
        <v>72</v>
      </c>
      <c r="C26" s="16" t="s">
        <v>877</v>
      </c>
      <c r="D26" s="17"/>
      <c r="E26" s="17"/>
      <c r="F26" s="17"/>
      <c r="G26" s="17">
        <v>0</v>
      </c>
      <c r="H26" s="17"/>
      <c r="I26" s="17"/>
      <c r="J26" s="17"/>
      <c r="K26" s="17">
        <v>0</v>
      </c>
      <c r="L26" s="17">
        <v>0</v>
      </c>
      <c r="M26" s="17">
        <v>20</v>
      </c>
      <c r="N26" s="17">
        <v>20</v>
      </c>
      <c r="O26" s="17">
        <v>-20</v>
      </c>
      <c r="P26" s="17">
        <v>602.4</v>
      </c>
      <c r="Q26" s="17">
        <v>597.07000000000005</v>
      </c>
      <c r="R26" s="17">
        <v>597.06966999999997</v>
      </c>
      <c r="S26" s="17">
        <v>5.33033</v>
      </c>
      <c r="T26" s="17">
        <v>201.4</v>
      </c>
      <c r="U26" s="17">
        <v>195.18</v>
      </c>
      <c r="V26" s="17">
        <v>195.18487999999999</v>
      </c>
      <c r="W26" s="17">
        <v>6.2151199999999998</v>
      </c>
      <c r="X26" s="17"/>
      <c r="Y26" s="17"/>
      <c r="Z26" s="17"/>
      <c r="AA26" s="17">
        <v>0</v>
      </c>
      <c r="AB26" s="17"/>
      <c r="AC26" s="17"/>
      <c r="AD26" s="17"/>
      <c r="AE26" s="17">
        <v>0</v>
      </c>
      <c r="AF26" s="17">
        <v>92.1</v>
      </c>
      <c r="AG26" s="17">
        <v>92.22</v>
      </c>
      <c r="AH26" s="17">
        <v>92.226339999999993</v>
      </c>
      <c r="AI26" s="17">
        <v>-0.12634000000000001</v>
      </c>
      <c r="AJ26" s="17">
        <v>233.3</v>
      </c>
      <c r="AK26" s="17">
        <v>235.98</v>
      </c>
      <c r="AL26" s="17">
        <v>235.97717</v>
      </c>
      <c r="AM26" s="17">
        <v>-2.6771699999999998</v>
      </c>
      <c r="AN26" s="17"/>
      <c r="AO26" s="17"/>
      <c r="AP26" s="17"/>
      <c r="AQ26" s="17">
        <v>0</v>
      </c>
      <c r="AR26" s="17"/>
      <c r="AS26" s="17"/>
      <c r="AT26" s="17"/>
      <c r="AU26" s="17">
        <v>0</v>
      </c>
      <c r="AV26" s="17">
        <v>106.8</v>
      </c>
      <c r="AW26" s="17">
        <v>119.71333</v>
      </c>
      <c r="AX26" s="17">
        <v>119.71275</v>
      </c>
      <c r="AY26" s="17">
        <v>-12.912750000000001</v>
      </c>
      <c r="AZ26" s="17">
        <v>106.6</v>
      </c>
      <c r="BA26" s="17">
        <v>119.71333</v>
      </c>
      <c r="BB26" s="17">
        <v>119.71275</v>
      </c>
      <c r="BC26" s="17">
        <v>-13.11275</v>
      </c>
      <c r="BD26" s="17">
        <v>105.6</v>
      </c>
      <c r="BE26" s="17">
        <v>119.71333</v>
      </c>
      <c r="BF26" s="17">
        <v>119.71275</v>
      </c>
      <c r="BG26" s="17">
        <v>-14.11275</v>
      </c>
      <c r="BH26" s="17">
        <v>205.8</v>
      </c>
      <c r="BI26" s="17">
        <v>179.57</v>
      </c>
      <c r="BJ26" s="17">
        <v>179.56912</v>
      </c>
      <c r="BK26" s="17">
        <v>26.230879999999999</v>
      </c>
      <c r="BL26" s="17">
        <v>201.6</v>
      </c>
      <c r="BM26" s="17">
        <v>195.12</v>
      </c>
      <c r="BN26" s="17">
        <v>195.12200999999999</v>
      </c>
      <c r="BO26" s="17">
        <v>6.4779900000000001</v>
      </c>
      <c r="BP26" s="17">
        <v>108.7</v>
      </c>
      <c r="BQ26" s="17">
        <v>97.56</v>
      </c>
      <c r="BR26" s="17">
        <v>97.561000000000007</v>
      </c>
      <c r="BS26" s="17">
        <v>11.138999999999999</v>
      </c>
      <c r="BT26" s="17">
        <v>564.5</v>
      </c>
      <c r="BU26" s="17">
        <v>568.29999999999995</v>
      </c>
      <c r="BV26" s="17">
        <v>568.29854</v>
      </c>
      <c r="BW26" s="17">
        <v>-3.79854</v>
      </c>
      <c r="BX26" s="17">
        <v>10.7</v>
      </c>
      <c r="BY26" s="17">
        <v>10.56</v>
      </c>
      <c r="BZ26" s="17">
        <v>10.561999999999999</v>
      </c>
      <c r="CA26" s="17">
        <v>0.13800000000000001</v>
      </c>
      <c r="CB26" s="17"/>
      <c r="CC26" s="17"/>
      <c r="CD26" s="17"/>
      <c r="CE26" s="17">
        <v>0</v>
      </c>
      <c r="CF26" s="17"/>
      <c r="CG26" s="17"/>
      <c r="CH26" s="17"/>
      <c r="CI26" s="17">
        <v>0</v>
      </c>
      <c r="CJ26" s="17"/>
      <c r="CK26" s="17"/>
      <c r="CL26" s="17"/>
      <c r="CM26" s="17">
        <v>0</v>
      </c>
      <c r="CN26" s="17"/>
      <c r="CO26" s="17"/>
      <c r="CP26" s="17"/>
      <c r="CQ26" s="17">
        <v>0</v>
      </c>
      <c r="CR26" s="17">
        <v>172.8</v>
      </c>
      <c r="CS26" s="17">
        <v>164.71</v>
      </c>
      <c r="CT26" s="17">
        <v>164.70732000000001</v>
      </c>
      <c r="CU26" s="17">
        <v>8.0926799999999997</v>
      </c>
      <c r="CV26" s="17">
        <v>7.6</v>
      </c>
      <c r="CW26" s="17">
        <v>7.69</v>
      </c>
      <c r="CX26" s="17">
        <v>7.6877500000000003</v>
      </c>
      <c r="CY26" s="17">
        <v>-8.7749999999999995E-2</v>
      </c>
      <c r="CZ26" s="17">
        <v>3.7</v>
      </c>
      <c r="DA26" s="17">
        <v>4.22</v>
      </c>
      <c r="DB26" s="17">
        <v>4.2199</v>
      </c>
      <c r="DC26" s="17">
        <v>-0.51990000000000003</v>
      </c>
      <c r="DD26" s="17"/>
      <c r="DE26" s="17">
        <v>0</v>
      </c>
      <c r="DF26" s="17">
        <v>0</v>
      </c>
      <c r="DG26" s="17">
        <v>0</v>
      </c>
      <c r="DH26" s="17">
        <v>6.7</v>
      </c>
      <c r="DI26" s="17">
        <v>6.88</v>
      </c>
      <c r="DJ26" s="17">
        <v>6.8787000000000003</v>
      </c>
      <c r="DK26" s="17">
        <v>-0.1787</v>
      </c>
      <c r="DL26" s="17">
        <v>10.199999999999999</v>
      </c>
      <c r="DM26" s="17">
        <v>10</v>
      </c>
      <c r="DN26" s="17">
        <v>9.9997900000000008</v>
      </c>
      <c r="DO26" s="17">
        <v>0.20021</v>
      </c>
      <c r="DP26" s="17">
        <v>90.8</v>
      </c>
      <c r="DQ26" s="17">
        <v>89.75</v>
      </c>
      <c r="DR26" s="17">
        <v>92.860939999999999</v>
      </c>
      <c r="DS26" s="17">
        <v>-2.06094</v>
      </c>
      <c r="DT26" s="17">
        <v>6</v>
      </c>
      <c r="DU26" s="17">
        <v>8.91</v>
      </c>
      <c r="DV26" s="17">
        <v>8.9130000000000003</v>
      </c>
      <c r="DW26" s="17">
        <v>-2.9129999999999998</v>
      </c>
      <c r="DX26" s="17"/>
      <c r="DY26" s="17"/>
      <c r="DZ26" s="17"/>
      <c r="EA26" s="17">
        <v>0</v>
      </c>
      <c r="EB26" s="17"/>
      <c r="EC26" s="17"/>
      <c r="ED26" s="17"/>
      <c r="EE26" s="17">
        <v>0</v>
      </c>
      <c r="EF26" s="17"/>
      <c r="EG26" s="17"/>
      <c r="EH26" s="17"/>
      <c r="EI26" s="17">
        <v>0</v>
      </c>
      <c r="EJ26" s="17">
        <v>110.9</v>
      </c>
      <c r="EK26" s="17">
        <v>112.91</v>
      </c>
      <c r="EL26" s="17">
        <v>112.90537</v>
      </c>
      <c r="EM26" s="17">
        <v>-2.0053700000000001</v>
      </c>
      <c r="EN26" s="17">
        <v>147.80000000000001</v>
      </c>
      <c r="EO26" s="17">
        <v>221.26</v>
      </c>
      <c r="EP26" s="17">
        <v>221.25516999999999</v>
      </c>
      <c r="EQ26" s="17">
        <v>-73.455169999999995</v>
      </c>
      <c r="ER26" s="17"/>
      <c r="ES26" s="17"/>
      <c r="ET26" s="17"/>
      <c r="EU26" s="17">
        <v>0</v>
      </c>
      <c r="EV26" s="17"/>
      <c r="EW26" s="17"/>
      <c r="EX26" s="17"/>
      <c r="EY26" s="17">
        <v>0</v>
      </c>
      <c r="EZ26" s="17"/>
      <c r="FA26" s="17"/>
      <c r="FB26" s="17"/>
      <c r="FC26" s="17">
        <v>0</v>
      </c>
      <c r="FD26" s="17">
        <v>6.5</v>
      </c>
      <c r="FE26" s="17">
        <v>6.39</v>
      </c>
      <c r="FF26" s="17">
        <v>6.39</v>
      </c>
      <c r="FG26" s="17">
        <v>0.11</v>
      </c>
      <c r="FH26" s="17">
        <v>468.7</v>
      </c>
      <c r="FI26" s="17">
        <v>458.88</v>
      </c>
      <c r="FJ26" s="17">
        <v>458.87804999999997</v>
      </c>
      <c r="FK26" s="17">
        <v>9.8219499999999993</v>
      </c>
      <c r="FL26" s="17">
        <v>81.8</v>
      </c>
      <c r="FM26" s="17">
        <v>81.95</v>
      </c>
      <c r="FN26" s="17">
        <v>81.954149999999998</v>
      </c>
      <c r="FO26" s="17">
        <v>-0.15415000000000001</v>
      </c>
      <c r="FP26" s="17">
        <v>131.9</v>
      </c>
      <c r="FQ26" s="17">
        <v>148.63</v>
      </c>
      <c r="FR26" s="17">
        <v>148.62634</v>
      </c>
      <c r="FS26" s="17">
        <v>-16.72634</v>
      </c>
      <c r="FT26" s="17">
        <v>42.2</v>
      </c>
      <c r="FU26" s="17">
        <v>41.5</v>
      </c>
      <c r="FV26" s="17">
        <v>41.498959999999997</v>
      </c>
      <c r="FW26" s="17">
        <v>0.70104</v>
      </c>
      <c r="FX26" s="17">
        <v>18.600000000000001</v>
      </c>
      <c r="FY26" s="17">
        <v>19.29</v>
      </c>
      <c r="FZ26" s="17">
        <v>19.28585</v>
      </c>
      <c r="GA26" s="17">
        <v>-0.68584999999999996</v>
      </c>
      <c r="GB26" s="17">
        <v>19.7</v>
      </c>
      <c r="GC26" s="17">
        <v>19.32</v>
      </c>
      <c r="GD26" s="17">
        <v>19.317070000000001</v>
      </c>
      <c r="GE26" s="17">
        <v>0.38292999999999999</v>
      </c>
      <c r="GF26" s="17">
        <v>92.9</v>
      </c>
      <c r="GG26" s="17">
        <v>87.66</v>
      </c>
      <c r="GH26" s="17">
        <v>87.657560000000004</v>
      </c>
      <c r="GI26" s="17">
        <v>5.2424400000000002</v>
      </c>
      <c r="GJ26" s="17">
        <v>127.4</v>
      </c>
      <c r="GK26" s="17">
        <v>35</v>
      </c>
      <c r="GL26" s="17">
        <v>35</v>
      </c>
      <c r="GM26" s="17">
        <v>92.4</v>
      </c>
      <c r="GN26" s="17">
        <v>0</v>
      </c>
      <c r="GO26" s="17"/>
      <c r="GP26" s="17"/>
      <c r="GQ26" s="17">
        <v>0</v>
      </c>
      <c r="GR26" s="17"/>
      <c r="GS26" s="17"/>
      <c r="GT26" s="17"/>
      <c r="GU26" s="17">
        <v>0</v>
      </c>
      <c r="GV26" s="17">
        <v>109.6</v>
      </c>
      <c r="GW26" s="17">
        <v>110.91</v>
      </c>
      <c r="GX26" s="17">
        <v>110.91316999999999</v>
      </c>
      <c r="GY26" s="17">
        <v>-1.3131699999999999</v>
      </c>
      <c r="GZ26" s="17">
        <v>0</v>
      </c>
      <c r="HA26" s="17">
        <v>8.4499999999999993</v>
      </c>
      <c r="HB26" s="17">
        <v>8.4518799999999992</v>
      </c>
      <c r="HC26" s="17">
        <v>-8.4518799999999992</v>
      </c>
      <c r="HD26" s="17">
        <v>6.5</v>
      </c>
      <c r="HE26" s="17">
        <v>8.8699999999999992</v>
      </c>
      <c r="HF26" s="17">
        <v>8.8668200000000006</v>
      </c>
      <c r="HG26" s="17">
        <v>-2.3668200000000001</v>
      </c>
      <c r="HH26" s="17">
        <v>46.5</v>
      </c>
      <c r="HI26" s="17">
        <v>47.27</v>
      </c>
      <c r="HJ26" s="17">
        <v>47.26634</v>
      </c>
      <c r="HK26" s="17">
        <v>-0.76634000000000002</v>
      </c>
      <c r="HL26" s="17">
        <v>0</v>
      </c>
      <c r="HM26" s="17">
        <v>0</v>
      </c>
      <c r="HN26" s="17">
        <v>0</v>
      </c>
      <c r="HO26" s="17">
        <v>0</v>
      </c>
      <c r="HP26" s="17">
        <v>0</v>
      </c>
      <c r="HQ26" s="17">
        <v>3.89</v>
      </c>
      <c r="HR26" s="17">
        <v>3.8872599999999999</v>
      </c>
      <c r="HS26" s="17">
        <v>-3.8872599999999999</v>
      </c>
      <c r="HT26" s="17">
        <v>38.299999999999997</v>
      </c>
      <c r="HU26" s="17">
        <v>34.42</v>
      </c>
      <c r="HV26" s="17">
        <v>34.419510000000002</v>
      </c>
      <c r="HW26" s="17">
        <v>3.88049</v>
      </c>
      <c r="HX26" s="17">
        <v>176.2</v>
      </c>
      <c r="HY26" s="17">
        <v>171.54</v>
      </c>
      <c r="HZ26" s="17">
        <v>171.54185000000001</v>
      </c>
      <c r="IA26" s="17">
        <v>4.65815</v>
      </c>
      <c r="IB26" s="17">
        <v>21.9</v>
      </c>
      <c r="IC26" s="17">
        <v>67.569999999999993</v>
      </c>
      <c r="ID26" s="17">
        <v>85.482579999999999</v>
      </c>
      <c r="IE26" s="17">
        <v>-63.58258</v>
      </c>
      <c r="IF26" s="17"/>
      <c r="IG26" s="17"/>
      <c r="IH26" s="17"/>
      <c r="II26" s="17">
        <v>0</v>
      </c>
      <c r="IJ26" s="17"/>
      <c r="IK26" s="17"/>
      <c r="IL26" s="17"/>
      <c r="IM26" s="17">
        <v>0</v>
      </c>
      <c r="IN26" s="17">
        <v>46.7</v>
      </c>
      <c r="IO26" s="17">
        <v>48.42</v>
      </c>
      <c r="IP26" s="17">
        <v>0</v>
      </c>
      <c r="IQ26" s="17">
        <v>46.7</v>
      </c>
      <c r="IR26" s="17"/>
      <c r="IS26" s="17"/>
      <c r="IT26" s="17"/>
      <c r="IU26" s="17">
        <v>0</v>
      </c>
      <c r="IV26" s="17"/>
      <c r="IW26" s="17"/>
      <c r="IX26" s="17"/>
      <c r="IY26" s="17">
        <v>0</v>
      </c>
      <c r="IZ26" s="17"/>
      <c r="JA26" s="17"/>
      <c r="JB26" s="17"/>
      <c r="JC26" s="17">
        <v>0</v>
      </c>
      <c r="JD26" s="17">
        <v>87.4</v>
      </c>
      <c r="JE26" s="17">
        <v>88.82</v>
      </c>
      <c r="JF26" s="17">
        <v>88.815600000000003</v>
      </c>
      <c r="JG26" s="17">
        <v>-1.4156</v>
      </c>
      <c r="JH26" s="17">
        <v>169.6</v>
      </c>
      <c r="JI26" s="17">
        <v>183.19667000000001</v>
      </c>
      <c r="JJ26" s="17">
        <v>183.19533000000001</v>
      </c>
      <c r="JK26" s="17">
        <v>-13.595330000000001</v>
      </c>
      <c r="JL26" s="17"/>
      <c r="JM26" s="17"/>
      <c r="JN26" s="17"/>
      <c r="JO26" s="17">
        <v>0</v>
      </c>
      <c r="JP26" s="17">
        <v>199.7</v>
      </c>
      <c r="JQ26" s="17">
        <v>183.19667000000001</v>
      </c>
      <c r="JR26" s="17">
        <v>183.19533000000001</v>
      </c>
      <c r="JS26" s="17">
        <v>16.504670000000001</v>
      </c>
      <c r="JT26" s="17">
        <v>179.1</v>
      </c>
      <c r="JU26" s="17">
        <v>183.19667000000001</v>
      </c>
      <c r="JV26" s="17">
        <v>183.19533000000001</v>
      </c>
      <c r="JW26" s="17">
        <v>-4.0953299999999997</v>
      </c>
      <c r="JX26" s="17"/>
      <c r="JY26" s="17">
        <v>0</v>
      </c>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v>
      </c>
      <c r="LF26" s="17">
        <v>3.9931199999999998</v>
      </c>
      <c r="LG26" s="17">
        <v>0.60687999999999998</v>
      </c>
      <c r="LH26" s="17">
        <v>142.5</v>
      </c>
      <c r="LI26" s="17">
        <v>202.9</v>
      </c>
      <c r="LJ26" s="17">
        <v>202.91317000000001</v>
      </c>
      <c r="LK26" s="17">
        <v>-60.413170000000001</v>
      </c>
      <c r="LL26" s="17">
        <v>118.9</v>
      </c>
      <c r="LM26" s="17">
        <v>133.68</v>
      </c>
      <c r="LN26" s="17">
        <v>133.67995999999999</v>
      </c>
      <c r="LO26" s="17">
        <v>-14.779960000000001</v>
      </c>
      <c r="LP26" s="17">
        <v>64.3</v>
      </c>
      <c r="LQ26" s="17">
        <v>67.459999999999994</v>
      </c>
      <c r="LR26" s="17">
        <v>67.461460000000002</v>
      </c>
      <c r="LS26" s="17">
        <v>-3.1614599999999999</v>
      </c>
      <c r="LT26" s="17">
        <v>79.2</v>
      </c>
      <c r="LU26" s="17">
        <v>78.569999999999993</v>
      </c>
      <c r="LV26" s="17">
        <v>78.567999999999998</v>
      </c>
      <c r="LW26" s="17">
        <v>0.63200000000000001</v>
      </c>
      <c r="LX26" s="17">
        <v>30.7</v>
      </c>
      <c r="LY26" s="17">
        <v>30.1</v>
      </c>
      <c r="LZ26" s="17">
        <v>30.097560000000001</v>
      </c>
      <c r="MA26" s="17">
        <v>0.60243999999999998</v>
      </c>
      <c r="MB26" s="17"/>
      <c r="MC26" s="17"/>
      <c r="MD26" s="17"/>
      <c r="ME26" s="17">
        <v>0</v>
      </c>
      <c r="MF26" s="17"/>
      <c r="MG26" s="17"/>
      <c r="MH26" s="17"/>
      <c r="MI26" s="17">
        <v>0</v>
      </c>
      <c r="MJ26" s="17"/>
      <c r="MK26" s="17"/>
      <c r="ML26" s="17"/>
      <c r="MM26" s="17">
        <v>0</v>
      </c>
      <c r="MN26" s="17">
        <v>143.5</v>
      </c>
      <c r="MO26" s="17">
        <v>110</v>
      </c>
      <c r="MP26" s="17">
        <v>138.90537</v>
      </c>
      <c r="MQ26" s="17">
        <v>4.5946300000000004</v>
      </c>
      <c r="MR26" s="17">
        <v>145.9</v>
      </c>
      <c r="MS26" s="17">
        <v>110</v>
      </c>
      <c r="MT26" s="17">
        <v>138.90537</v>
      </c>
      <c r="MU26" s="17">
        <v>6.9946299999999999</v>
      </c>
      <c r="MV26" s="17">
        <v>147.1</v>
      </c>
      <c r="MW26" s="17">
        <v>110</v>
      </c>
      <c r="MX26" s="17">
        <v>138.90537</v>
      </c>
      <c r="MY26" s="17">
        <v>8.1946300000000001</v>
      </c>
      <c r="MZ26" s="17"/>
      <c r="NA26" s="17"/>
      <c r="NB26" s="17">
        <v>0</v>
      </c>
      <c r="NC26" s="17">
        <v>0</v>
      </c>
      <c r="ND26" s="17"/>
      <c r="NE26" s="17"/>
      <c r="NF26" s="17"/>
      <c r="NG26" s="17">
        <v>0</v>
      </c>
      <c r="NH26" s="17">
        <v>0</v>
      </c>
      <c r="NI26" s="17">
        <v>0</v>
      </c>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0.67</v>
      </c>
      <c r="OD26" s="17">
        <v>0.66600000000000004</v>
      </c>
      <c r="OE26" s="17">
        <v>0.23400000000000001</v>
      </c>
      <c r="OF26" s="17">
        <v>107.3</v>
      </c>
      <c r="OG26" s="17">
        <v>95.3</v>
      </c>
      <c r="OH26" s="17">
        <v>84.569000000000003</v>
      </c>
      <c r="OI26" s="17">
        <v>22.731000000000002</v>
      </c>
      <c r="OJ26" s="17">
        <v>35.299999999999997</v>
      </c>
      <c r="OK26" s="17">
        <v>66.900000000000006</v>
      </c>
      <c r="OL26" s="17">
        <v>66.903999999999996</v>
      </c>
      <c r="OM26" s="17">
        <v>-31.603999999999999</v>
      </c>
      <c r="ON26" s="17">
        <v>1.9</v>
      </c>
      <c r="OO26" s="17">
        <v>0.83</v>
      </c>
      <c r="OP26" s="17">
        <v>0.82499999999999996</v>
      </c>
      <c r="OQ26" s="17">
        <v>1.075</v>
      </c>
      <c r="OR26" s="17">
        <v>0.2</v>
      </c>
      <c r="OS26" s="17">
        <v>0.2</v>
      </c>
      <c r="OT26" s="17">
        <v>0.2</v>
      </c>
      <c r="OU26" s="17">
        <v>0</v>
      </c>
      <c r="OV26" s="17">
        <v>20</v>
      </c>
      <c r="OW26" s="17">
        <v>17.559999999999999</v>
      </c>
      <c r="OX26" s="17">
        <v>17.560980000000001</v>
      </c>
      <c r="OY26" s="17">
        <v>2.4390200000000002</v>
      </c>
      <c r="OZ26" s="17">
        <v>10</v>
      </c>
      <c r="PA26" s="17">
        <v>9.98</v>
      </c>
      <c r="PB26" s="17">
        <v>9.9830000000000005</v>
      </c>
      <c r="PC26" s="17">
        <v>1.7000000000000001E-2</v>
      </c>
      <c r="PD26" s="17">
        <v>5.4</v>
      </c>
      <c r="PE26" s="17">
        <v>5.67</v>
      </c>
      <c r="PF26" s="17">
        <v>5.67</v>
      </c>
      <c r="PG26" s="17">
        <v>-0.27</v>
      </c>
      <c r="PH26" s="17">
        <v>1.2</v>
      </c>
      <c r="PI26" s="17">
        <v>1</v>
      </c>
      <c r="PJ26" s="17">
        <v>1</v>
      </c>
      <c r="PK26" s="17">
        <v>0.2</v>
      </c>
      <c r="PL26" s="17">
        <v>3.2</v>
      </c>
      <c r="PM26" s="17">
        <v>3.4</v>
      </c>
      <c r="PN26" s="17">
        <v>3.4</v>
      </c>
      <c r="PO26" s="17">
        <v>-0.2</v>
      </c>
      <c r="PP26" s="17">
        <v>5.0999999999999996</v>
      </c>
      <c r="PQ26" s="17">
        <v>4.8</v>
      </c>
      <c r="PR26" s="17">
        <v>4.8</v>
      </c>
      <c r="PS26" s="17">
        <v>0.3</v>
      </c>
      <c r="PT26" s="17">
        <v>20.6</v>
      </c>
      <c r="PU26" s="17">
        <v>19.510000000000002</v>
      </c>
      <c r="PV26" s="17">
        <v>19.5122</v>
      </c>
      <c r="PW26" s="17">
        <v>1.0878000000000001</v>
      </c>
      <c r="PX26" s="17">
        <v>20</v>
      </c>
      <c r="PY26" s="17">
        <v>19.510000000000002</v>
      </c>
      <c r="PZ26" s="17">
        <v>19.5122</v>
      </c>
      <c r="QA26" s="17">
        <v>0.48780000000000001</v>
      </c>
      <c r="QB26" s="17">
        <v>19.100000000000001</v>
      </c>
      <c r="QC26" s="17">
        <v>17.559999999999999</v>
      </c>
      <c r="QD26" s="17">
        <v>17.560980000000001</v>
      </c>
      <c r="QE26" s="17">
        <v>1.5390200000000001</v>
      </c>
      <c r="QF26" s="17">
        <v>3.5</v>
      </c>
      <c r="QG26" s="17">
        <v>3.5</v>
      </c>
      <c r="QH26" s="17">
        <v>3.5</v>
      </c>
      <c r="QI26" s="17">
        <v>0</v>
      </c>
      <c r="QJ26" s="17">
        <v>9.3000000000000007</v>
      </c>
      <c r="QK26" s="17">
        <v>9.1999999999999993</v>
      </c>
      <c r="QL26" s="17">
        <v>9.1999999999999993</v>
      </c>
      <c r="QM26" s="17">
        <v>0.1</v>
      </c>
      <c r="QN26" s="17">
        <v>3.8</v>
      </c>
      <c r="QO26" s="17">
        <v>11.86</v>
      </c>
      <c r="QP26" s="17">
        <v>11.859</v>
      </c>
      <c r="QQ26" s="17">
        <v>-8.0589999999999993</v>
      </c>
      <c r="QR26" s="17">
        <v>4</v>
      </c>
      <c r="QS26" s="17">
        <v>14.06</v>
      </c>
      <c r="QT26" s="17">
        <v>14.061999999999999</v>
      </c>
      <c r="QU26" s="17">
        <v>-10.061999999999999</v>
      </c>
      <c r="QV26" s="17">
        <v>22.3</v>
      </c>
      <c r="QW26" s="17">
        <v>23.84</v>
      </c>
      <c r="QX26" s="17">
        <v>23.835000000000001</v>
      </c>
      <c r="QY26" s="17">
        <v>-1.5349999999999999</v>
      </c>
      <c r="QZ26" s="17">
        <v>76.400000000000006</v>
      </c>
      <c r="RA26" s="17">
        <v>64.400000000000006</v>
      </c>
      <c r="RB26" s="17">
        <v>69.364999999999995</v>
      </c>
      <c r="RC26" s="17">
        <v>7.0350000000000001</v>
      </c>
      <c r="RD26" s="17">
        <v>4.7</v>
      </c>
      <c r="RE26" s="17">
        <v>4.2</v>
      </c>
      <c r="RF26" s="17">
        <v>4.2</v>
      </c>
      <c r="RG26" s="17">
        <v>0.5</v>
      </c>
      <c r="RH26" s="17">
        <v>2.4</v>
      </c>
      <c r="RI26" s="17">
        <v>2.4</v>
      </c>
      <c r="RJ26" s="17">
        <v>2.4</v>
      </c>
      <c r="RK26" s="17">
        <v>0</v>
      </c>
      <c r="RL26" s="17">
        <v>1.2</v>
      </c>
      <c r="RM26" s="17">
        <v>1.2</v>
      </c>
      <c r="RN26" s="17">
        <v>1.2</v>
      </c>
      <c r="RO26" s="17">
        <v>0</v>
      </c>
      <c r="RP26" s="17"/>
      <c r="RQ26" s="17"/>
      <c r="RR26" s="17"/>
      <c r="RS26" s="17">
        <v>0</v>
      </c>
      <c r="RT26" s="17">
        <v>15.7</v>
      </c>
      <c r="RU26" s="17">
        <v>15.35</v>
      </c>
      <c r="RV26" s="17">
        <v>15.353</v>
      </c>
      <c r="RW26" s="17">
        <v>0.34699999999999998</v>
      </c>
      <c r="RX26" s="17">
        <v>3.3</v>
      </c>
      <c r="RY26" s="17">
        <v>3.3</v>
      </c>
      <c r="RZ26" s="17">
        <v>3.3</v>
      </c>
      <c r="SA26" s="17">
        <v>0</v>
      </c>
      <c r="SB26" s="17">
        <v>10.4</v>
      </c>
      <c r="SC26" s="17">
        <v>15.71</v>
      </c>
      <c r="SD26" s="17">
        <v>19.869240000000001</v>
      </c>
      <c r="SE26" s="17">
        <v>-9.4692399999999992</v>
      </c>
      <c r="SF26" s="17">
        <v>3</v>
      </c>
      <c r="SG26" s="17">
        <v>2</v>
      </c>
      <c r="SH26" s="17">
        <v>2</v>
      </c>
      <c r="SI26" s="17">
        <v>1</v>
      </c>
      <c r="SJ26" s="17"/>
      <c r="SK26" s="17"/>
      <c r="SL26" s="17">
        <v>0.7</v>
      </c>
      <c r="SM26" s="17">
        <v>-0.7</v>
      </c>
      <c r="SN26" s="17">
        <v>19.8</v>
      </c>
      <c r="SO26" s="17">
        <v>19.22</v>
      </c>
      <c r="SP26" s="17">
        <v>19.21951</v>
      </c>
      <c r="SQ26" s="17">
        <v>0.58048999999999995</v>
      </c>
      <c r="SR26" s="17">
        <v>9.6</v>
      </c>
      <c r="SS26" s="17">
        <v>9.5</v>
      </c>
      <c r="ST26" s="17">
        <v>9.5</v>
      </c>
      <c r="SU26" s="17">
        <v>0.1</v>
      </c>
      <c r="SV26" s="17">
        <v>18.5</v>
      </c>
      <c r="SW26" s="17">
        <v>19.510000000000002</v>
      </c>
      <c r="SX26" s="17">
        <v>19.5122</v>
      </c>
      <c r="SY26" s="17">
        <v>-1.0122</v>
      </c>
      <c r="SZ26" s="17">
        <v>20.3</v>
      </c>
      <c r="TA26" s="17">
        <v>19.510000000000002</v>
      </c>
      <c r="TB26" s="17">
        <v>19.5122</v>
      </c>
      <c r="TC26" s="17">
        <v>0.78779999999999994</v>
      </c>
      <c r="TD26" s="17">
        <v>19.8</v>
      </c>
      <c r="TE26" s="17">
        <v>19.32</v>
      </c>
      <c r="TF26" s="17">
        <v>19.317070000000001</v>
      </c>
      <c r="TG26" s="17">
        <v>0.48293000000000003</v>
      </c>
      <c r="TH26" s="17">
        <v>25.5</v>
      </c>
      <c r="TI26" s="17">
        <v>21.03</v>
      </c>
      <c r="TJ26" s="17">
        <v>21.03</v>
      </c>
      <c r="TK26" s="17">
        <v>4.47</v>
      </c>
      <c r="TL26" s="17">
        <v>31.7</v>
      </c>
      <c r="TM26" s="17">
        <v>34.1</v>
      </c>
      <c r="TN26" s="17">
        <v>29.488</v>
      </c>
      <c r="TO26" s="17">
        <v>2.2120000000000002</v>
      </c>
      <c r="TP26" s="17">
        <v>34.6</v>
      </c>
      <c r="TQ26" s="17">
        <v>20.47</v>
      </c>
      <c r="TR26" s="17">
        <v>20.469000000000001</v>
      </c>
      <c r="TS26" s="17">
        <v>14.131</v>
      </c>
      <c r="TT26" s="17">
        <v>29.5</v>
      </c>
      <c r="TU26" s="17">
        <v>52.2</v>
      </c>
      <c r="TV26" s="17">
        <v>42.674999999999997</v>
      </c>
      <c r="TW26" s="17">
        <v>-13.175000000000001</v>
      </c>
      <c r="TX26" s="17">
        <v>72</v>
      </c>
      <c r="TY26" s="17">
        <v>61.9</v>
      </c>
      <c r="TZ26" s="17">
        <v>58.393000000000001</v>
      </c>
      <c r="UA26" s="17">
        <v>13.606999999999999</v>
      </c>
      <c r="UB26" s="17">
        <v>6</v>
      </c>
      <c r="UC26" s="17">
        <v>2.48</v>
      </c>
      <c r="UD26" s="17">
        <v>2.4790000000000001</v>
      </c>
      <c r="UE26" s="17">
        <v>3.5209999999999999</v>
      </c>
      <c r="UF26" s="17">
        <v>1.7</v>
      </c>
      <c r="UG26" s="17">
        <v>2.62</v>
      </c>
      <c r="UH26" s="17">
        <v>2.6240000000000001</v>
      </c>
      <c r="UI26" s="17">
        <v>-0.92400000000000004</v>
      </c>
      <c r="UJ26" s="17">
        <v>21</v>
      </c>
      <c r="UK26" s="17">
        <v>19.510000000000002</v>
      </c>
      <c r="UL26" s="17">
        <v>19.5122</v>
      </c>
      <c r="UM26" s="17">
        <v>1.4878</v>
      </c>
      <c r="UN26" s="17">
        <v>8</v>
      </c>
      <c r="UO26" s="17">
        <v>8</v>
      </c>
      <c r="UP26" s="17">
        <v>8</v>
      </c>
      <c r="UQ26" s="17">
        <v>0</v>
      </c>
      <c r="UR26" s="17">
        <v>6.8</v>
      </c>
      <c r="US26" s="17">
        <v>8.4</v>
      </c>
      <c r="UT26" s="17">
        <v>8.4</v>
      </c>
      <c r="UU26" s="17">
        <v>-1.6</v>
      </c>
      <c r="UV26" s="17">
        <v>20.399999999999999</v>
      </c>
      <c r="UW26" s="17">
        <v>19.510000000000002</v>
      </c>
      <c r="UX26" s="17">
        <v>19.5122</v>
      </c>
      <c r="UY26" s="17">
        <v>0.88780000000000003</v>
      </c>
      <c r="UZ26" s="17">
        <v>20.399999999999999</v>
      </c>
      <c r="VA26" s="17">
        <v>19.510000000000002</v>
      </c>
      <c r="VB26" s="17">
        <v>19.5122</v>
      </c>
      <c r="VC26" s="17">
        <v>0.88780000000000003</v>
      </c>
      <c r="VD26" s="17">
        <v>20.2</v>
      </c>
      <c r="VE26" s="17">
        <v>19.510000000000002</v>
      </c>
      <c r="VF26" s="17">
        <v>19.5122</v>
      </c>
      <c r="VG26" s="17">
        <v>0.68779999999999997</v>
      </c>
      <c r="VH26" s="17">
        <v>1.8</v>
      </c>
      <c r="VI26" s="17">
        <v>0.54</v>
      </c>
      <c r="VJ26" s="17">
        <v>0.53700000000000003</v>
      </c>
      <c r="VK26" s="17">
        <v>1.2629999999999999</v>
      </c>
      <c r="VL26" s="17">
        <v>209.24</v>
      </c>
      <c r="VM26" s="17">
        <v>88.5</v>
      </c>
      <c r="VN26" s="17">
        <v>88.5</v>
      </c>
      <c r="VO26" s="17">
        <v>120.74</v>
      </c>
      <c r="VP26" s="17">
        <v>2.2000000000000002</v>
      </c>
      <c r="VQ26" s="17">
        <v>7.06</v>
      </c>
      <c r="VR26" s="17">
        <v>7.0570000000000004</v>
      </c>
      <c r="VS26" s="17">
        <v>-4.8570000000000002</v>
      </c>
      <c r="VT26" s="17">
        <v>25.3</v>
      </c>
      <c r="VU26" s="17">
        <v>69.94</v>
      </c>
      <c r="VV26" s="17">
        <v>69.94</v>
      </c>
      <c r="VW26" s="17">
        <v>-44.64</v>
      </c>
      <c r="VX26" s="17">
        <v>0.6</v>
      </c>
      <c r="VY26" s="17">
        <v>0.6</v>
      </c>
      <c r="VZ26" s="17">
        <v>0.6</v>
      </c>
      <c r="WA26" s="17">
        <v>0</v>
      </c>
      <c r="WB26" s="17">
        <v>72.599999999999994</v>
      </c>
      <c r="WC26" s="17">
        <v>63.9</v>
      </c>
      <c r="WD26" s="17">
        <v>55</v>
      </c>
      <c r="WE26" s="17">
        <v>17.600000000000001</v>
      </c>
      <c r="WF26" s="17">
        <v>80.400000000000006</v>
      </c>
      <c r="WG26" s="17">
        <v>51</v>
      </c>
      <c r="WH26" s="17">
        <v>33</v>
      </c>
      <c r="WI26" s="17">
        <v>47.4</v>
      </c>
      <c r="WJ26" s="17">
        <v>21.1</v>
      </c>
      <c r="WK26" s="17">
        <v>84.29</v>
      </c>
      <c r="WL26" s="17">
        <v>84.29</v>
      </c>
      <c r="WM26" s="17">
        <v>-63.19</v>
      </c>
      <c r="WN26" s="17">
        <v>12.3</v>
      </c>
      <c r="WO26" s="17">
        <v>6.6</v>
      </c>
      <c r="WP26" s="17">
        <v>6.6020000000000003</v>
      </c>
      <c r="WQ26" s="17">
        <v>5.6980000000000004</v>
      </c>
      <c r="WR26" s="17">
        <v>8.5</v>
      </c>
      <c r="WS26" s="17">
        <v>8.4</v>
      </c>
      <c r="WT26" s="17">
        <v>8.4</v>
      </c>
      <c r="WU26" s="17">
        <v>0.1</v>
      </c>
      <c r="WV26" s="17">
        <v>19.899999999999999</v>
      </c>
      <c r="WW26" s="17">
        <v>19.32</v>
      </c>
      <c r="WX26" s="17">
        <v>19.317070000000001</v>
      </c>
      <c r="WY26" s="17">
        <v>0.58292999999999995</v>
      </c>
      <c r="WZ26" s="17"/>
      <c r="XA26" s="17"/>
      <c r="XB26" s="17"/>
      <c r="XC26" s="17">
        <v>0</v>
      </c>
      <c r="XD26" s="17">
        <v>42.5</v>
      </c>
      <c r="XE26" s="17">
        <v>44</v>
      </c>
      <c r="XF26" s="17">
        <v>40</v>
      </c>
      <c r="XG26" s="17">
        <v>2.5</v>
      </c>
      <c r="XH26" s="17">
        <v>31.3</v>
      </c>
      <c r="XI26" s="17">
        <v>31</v>
      </c>
      <c r="XJ26" s="17">
        <v>28</v>
      </c>
      <c r="XK26" s="17">
        <v>3.3</v>
      </c>
      <c r="XL26" s="17">
        <v>29.1</v>
      </c>
      <c r="XM26" s="17">
        <v>28.32</v>
      </c>
      <c r="XN26" s="17">
        <v>29.184000000000001</v>
      </c>
      <c r="XO26" s="17">
        <v>-8.4000000000000005E-2</v>
      </c>
      <c r="XP26" s="17">
        <v>3.3</v>
      </c>
      <c r="XQ26" s="17">
        <v>3.68</v>
      </c>
      <c r="XR26" s="17">
        <v>2.8159999999999998</v>
      </c>
      <c r="XS26" s="17">
        <v>0.48399999999999999</v>
      </c>
      <c r="XT26" s="17">
        <v>4.2</v>
      </c>
      <c r="XU26" s="17">
        <v>14</v>
      </c>
      <c r="XV26" s="17">
        <v>14</v>
      </c>
      <c r="XW26" s="17">
        <v>-9.8000000000000007</v>
      </c>
      <c r="XX26" s="17"/>
      <c r="XY26" s="17"/>
      <c r="XZ26" s="17"/>
      <c r="YA26" s="17">
        <v>0</v>
      </c>
      <c r="YB26" s="17"/>
      <c r="YC26" s="17"/>
      <c r="YD26" s="17"/>
      <c r="YE26" s="17">
        <v>0</v>
      </c>
    </row>
    <row r="27" spans="1:655" ht="24" customHeight="1" x14ac:dyDescent="0.25">
      <c r="A27" s="1"/>
      <c r="B27" s="16" t="s">
        <v>72</v>
      </c>
      <c r="C27" s="16" t="s">
        <v>878</v>
      </c>
      <c r="D27" s="17"/>
      <c r="E27" s="17"/>
      <c r="F27" s="17"/>
      <c r="G27" s="17">
        <v>0</v>
      </c>
      <c r="H27" s="17"/>
      <c r="I27" s="17"/>
      <c r="J27" s="17"/>
      <c r="K27" s="17">
        <v>0</v>
      </c>
      <c r="L27" s="17">
        <v>0</v>
      </c>
      <c r="M27" s="17">
        <v>40</v>
      </c>
      <c r="N27" s="17">
        <v>40</v>
      </c>
      <c r="O27" s="17">
        <v>-40</v>
      </c>
      <c r="P27" s="17">
        <v>595.9</v>
      </c>
      <c r="Q27" s="17">
        <v>597.07000000000005</v>
      </c>
      <c r="R27" s="17">
        <v>597.06966999999997</v>
      </c>
      <c r="S27" s="17">
        <v>-1.16967</v>
      </c>
      <c r="T27" s="17">
        <v>200.8</v>
      </c>
      <c r="U27" s="17">
        <v>195.18</v>
      </c>
      <c r="V27" s="17">
        <v>195.18487999999999</v>
      </c>
      <c r="W27" s="17">
        <v>5.6151200000000001</v>
      </c>
      <c r="X27" s="17"/>
      <c r="Y27" s="17"/>
      <c r="Z27" s="17"/>
      <c r="AA27" s="17">
        <v>0</v>
      </c>
      <c r="AB27" s="17"/>
      <c r="AC27" s="17"/>
      <c r="AD27" s="17"/>
      <c r="AE27" s="17">
        <v>0</v>
      </c>
      <c r="AF27" s="17">
        <v>93</v>
      </c>
      <c r="AG27" s="17">
        <v>92.22</v>
      </c>
      <c r="AH27" s="17">
        <v>92.226339999999993</v>
      </c>
      <c r="AI27" s="17">
        <v>0.77366000000000001</v>
      </c>
      <c r="AJ27" s="17">
        <v>230.5</v>
      </c>
      <c r="AK27" s="17">
        <v>235.98</v>
      </c>
      <c r="AL27" s="17">
        <v>235.97717</v>
      </c>
      <c r="AM27" s="17">
        <v>-5.4771700000000001</v>
      </c>
      <c r="AN27" s="17"/>
      <c r="AO27" s="17"/>
      <c r="AP27" s="17"/>
      <c r="AQ27" s="17">
        <v>0</v>
      </c>
      <c r="AR27" s="17"/>
      <c r="AS27" s="17"/>
      <c r="AT27" s="17"/>
      <c r="AU27" s="17">
        <v>0</v>
      </c>
      <c r="AV27" s="17">
        <v>107.9</v>
      </c>
      <c r="AW27" s="17">
        <v>119.71333</v>
      </c>
      <c r="AX27" s="17">
        <v>119.71275</v>
      </c>
      <c r="AY27" s="17">
        <v>-11.812749999999999</v>
      </c>
      <c r="AZ27" s="17">
        <v>107.9</v>
      </c>
      <c r="BA27" s="17">
        <v>119.71333</v>
      </c>
      <c r="BB27" s="17">
        <v>119.71275</v>
      </c>
      <c r="BC27" s="17">
        <v>-11.812749999999999</v>
      </c>
      <c r="BD27" s="17">
        <v>107.8</v>
      </c>
      <c r="BE27" s="17">
        <v>119.71333</v>
      </c>
      <c r="BF27" s="17">
        <v>119.71275</v>
      </c>
      <c r="BG27" s="17">
        <v>-11.912750000000001</v>
      </c>
      <c r="BH27" s="17">
        <v>209.8</v>
      </c>
      <c r="BI27" s="17">
        <v>179.57</v>
      </c>
      <c r="BJ27" s="17">
        <v>179.56912</v>
      </c>
      <c r="BK27" s="17">
        <v>30.230879999999999</v>
      </c>
      <c r="BL27" s="17">
        <v>203.6</v>
      </c>
      <c r="BM27" s="17">
        <v>195.12</v>
      </c>
      <c r="BN27" s="17">
        <v>195.12200999999999</v>
      </c>
      <c r="BO27" s="17">
        <v>8.4779900000000001</v>
      </c>
      <c r="BP27" s="17">
        <v>108.4</v>
      </c>
      <c r="BQ27" s="17">
        <v>97.56</v>
      </c>
      <c r="BR27" s="17">
        <v>97.561000000000007</v>
      </c>
      <c r="BS27" s="17">
        <v>10.839</v>
      </c>
      <c r="BT27" s="17">
        <v>553.29999999999995</v>
      </c>
      <c r="BU27" s="17">
        <v>568.29999999999995</v>
      </c>
      <c r="BV27" s="17">
        <v>568.29854</v>
      </c>
      <c r="BW27" s="17">
        <v>-14.99854</v>
      </c>
      <c r="BX27" s="17">
        <v>10</v>
      </c>
      <c r="BY27" s="17">
        <v>10.56</v>
      </c>
      <c r="BZ27" s="17">
        <v>10.561999999999999</v>
      </c>
      <c r="CA27" s="17">
        <v>-0.56200000000000006</v>
      </c>
      <c r="CB27" s="17"/>
      <c r="CC27" s="17"/>
      <c r="CD27" s="17"/>
      <c r="CE27" s="17">
        <v>0</v>
      </c>
      <c r="CF27" s="17"/>
      <c r="CG27" s="17"/>
      <c r="CH27" s="17"/>
      <c r="CI27" s="17">
        <v>0</v>
      </c>
      <c r="CJ27" s="17"/>
      <c r="CK27" s="17"/>
      <c r="CL27" s="17"/>
      <c r="CM27" s="17">
        <v>0</v>
      </c>
      <c r="CN27" s="17"/>
      <c r="CO27" s="17"/>
      <c r="CP27" s="17"/>
      <c r="CQ27" s="17">
        <v>0</v>
      </c>
      <c r="CR27" s="17">
        <v>163</v>
      </c>
      <c r="CS27" s="17">
        <v>164.71</v>
      </c>
      <c r="CT27" s="17">
        <v>164.70732000000001</v>
      </c>
      <c r="CU27" s="17">
        <v>-1.7073199999999999</v>
      </c>
      <c r="CV27" s="17">
        <v>6.8</v>
      </c>
      <c r="CW27" s="17">
        <v>7.69</v>
      </c>
      <c r="CX27" s="17">
        <v>7.6877500000000003</v>
      </c>
      <c r="CY27" s="17">
        <v>-0.88775000000000004</v>
      </c>
      <c r="CZ27" s="17">
        <v>3.3</v>
      </c>
      <c r="DA27" s="17">
        <v>4.22</v>
      </c>
      <c r="DB27" s="17">
        <v>4.2199</v>
      </c>
      <c r="DC27" s="17">
        <v>-0.91990000000000005</v>
      </c>
      <c r="DD27" s="17"/>
      <c r="DE27" s="17">
        <v>0</v>
      </c>
      <c r="DF27" s="17">
        <v>0</v>
      </c>
      <c r="DG27" s="17">
        <v>0</v>
      </c>
      <c r="DH27" s="17">
        <v>6.7</v>
      </c>
      <c r="DI27" s="17">
        <v>6.88</v>
      </c>
      <c r="DJ27" s="17">
        <v>6.8787000000000003</v>
      </c>
      <c r="DK27" s="17">
        <v>-0.1787</v>
      </c>
      <c r="DL27" s="17">
        <v>10.199999999999999</v>
      </c>
      <c r="DM27" s="17">
        <v>10</v>
      </c>
      <c r="DN27" s="17">
        <v>9.9997900000000008</v>
      </c>
      <c r="DO27" s="17">
        <v>0.20021</v>
      </c>
      <c r="DP27" s="17">
        <v>89</v>
      </c>
      <c r="DQ27" s="17">
        <v>89.75</v>
      </c>
      <c r="DR27" s="17">
        <v>89.752300000000005</v>
      </c>
      <c r="DS27" s="17">
        <v>-0.75229999999999997</v>
      </c>
      <c r="DT27" s="17">
        <v>5.9</v>
      </c>
      <c r="DU27" s="17">
        <v>8.91</v>
      </c>
      <c r="DV27" s="17">
        <v>8.9130000000000003</v>
      </c>
      <c r="DW27" s="17">
        <v>-3.0129999999999999</v>
      </c>
      <c r="DX27" s="17"/>
      <c r="DY27" s="17"/>
      <c r="DZ27" s="17"/>
      <c r="EA27" s="17">
        <v>0</v>
      </c>
      <c r="EB27" s="17"/>
      <c r="EC27" s="17"/>
      <c r="ED27" s="17"/>
      <c r="EE27" s="17">
        <v>0</v>
      </c>
      <c r="EF27" s="17"/>
      <c r="EG27" s="17"/>
      <c r="EH27" s="17"/>
      <c r="EI27" s="17">
        <v>0</v>
      </c>
      <c r="EJ27" s="17">
        <v>110.4</v>
      </c>
      <c r="EK27" s="17">
        <v>112.91</v>
      </c>
      <c r="EL27" s="17">
        <v>112.90537</v>
      </c>
      <c r="EM27" s="17">
        <v>-2.5053700000000001</v>
      </c>
      <c r="EN27" s="17">
        <v>192.7</v>
      </c>
      <c r="EO27" s="17">
        <v>221.26</v>
      </c>
      <c r="EP27" s="17">
        <v>221.25516999999999</v>
      </c>
      <c r="EQ27" s="17">
        <v>-28.55517</v>
      </c>
      <c r="ER27" s="17"/>
      <c r="ES27" s="17"/>
      <c r="ET27" s="17"/>
      <c r="EU27" s="17">
        <v>0</v>
      </c>
      <c r="EV27" s="17"/>
      <c r="EW27" s="17"/>
      <c r="EX27" s="17"/>
      <c r="EY27" s="17">
        <v>0</v>
      </c>
      <c r="EZ27" s="17"/>
      <c r="FA27" s="17"/>
      <c r="FB27" s="17"/>
      <c r="FC27" s="17">
        <v>0</v>
      </c>
      <c r="FD27" s="17">
        <v>6.5</v>
      </c>
      <c r="FE27" s="17">
        <v>6.39</v>
      </c>
      <c r="FF27" s="17">
        <v>6.39</v>
      </c>
      <c r="FG27" s="17">
        <v>0.11</v>
      </c>
      <c r="FH27" s="17">
        <v>466</v>
      </c>
      <c r="FI27" s="17">
        <v>458.88</v>
      </c>
      <c r="FJ27" s="17">
        <v>458.87804999999997</v>
      </c>
      <c r="FK27" s="17">
        <v>7.12195</v>
      </c>
      <c r="FL27" s="17">
        <v>81.900000000000006</v>
      </c>
      <c r="FM27" s="17">
        <v>81.95</v>
      </c>
      <c r="FN27" s="17">
        <v>81.954149999999998</v>
      </c>
      <c r="FO27" s="17">
        <v>-5.4149999999999997E-2</v>
      </c>
      <c r="FP27" s="17">
        <v>126.6</v>
      </c>
      <c r="FQ27" s="17">
        <v>148.63</v>
      </c>
      <c r="FR27" s="17">
        <v>148.62634</v>
      </c>
      <c r="FS27" s="17">
        <v>-22.026340000000001</v>
      </c>
      <c r="FT27" s="17">
        <v>42.2</v>
      </c>
      <c r="FU27" s="17">
        <v>41.5</v>
      </c>
      <c r="FV27" s="17">
        <v>41.498959999999997</v>
      </c>
      <c r="FW27" s="17">
        <v>0.70104</v>
      </c>
      <c r="FX27" s="17">
        <v>18.600000000000001</v>
      </c>
      <c r="FY27" s="17">
        <v>19.29</v>
      </c>
      <c r="FZ27" s="17">
        <v>19.28585</v>
      </c>
      <c r="GA27" s="17">
        <v>-0.68584999999999996</v>
      </c>
      <c r="GB27" s="17">
        <v>19.7</v>
      </c>
      <c r="GC27" s="17">
        <v>19.32</v>
      </c>
      <c r="GD27" s="17">
        <v>19.317070000000001</v>
      </c>
      <c r="GE27" s="17">
        <v>0.38292999999999999</v>
      </c>
      <c r="GF27" s="17">
        <v>91.6</v>
      </c>
      <c r="GG27" s="17">
        <v>87.66</v>
      </c>
      <c r="GH27" s="17">
        <v>87.657560000000004</v>
      </c>
      <c r="GI27" s="17">
        <v>3.9424399999999999</v>
      </c>
      <c r="GJ27" s="17">
        <v>173.2</v>
      </c>
      <c r="GK27" s="17">
        <v>170</v>
      </c>
      <c r="GL27" s="17">
        <v>170</v>
      </c>
      <c r="GM27" s="17">
        <v>3.2</v>
      </c>
      <c r="GN27" s="17">
        <v>0</v>
      </c>
      <c r="GO27" s="17"/>
      <c r="GP27" s="17"/>
      <c r="GQ27" s="17">
        <v>0</v>
      </c>
      <c r="GR27" s="17"/>
      <c r="GS27" s="17"/>
      <c r="GT27" s="17"/>
      <c r="GU27" s="17">
        <v>0</v>
      </c>
      <c r="GV27" s="17">
        <v>108.1</v>
      </c>
      <c r="GW27" s="17">
        <v>110.91</v>
      </c>
      <c r="GX27" s="17">
        <v>110.91316999999999</v>
      </c>
      <c r="GY27" s="17">
        <v>-2.8131699999999999</v>
      </c>
      <c r="GZ27" s="17">
        <v>0</v>
      </c>
      <c r="HA27" s="17">
        <v>8.4499999999999993</v>
      </c>
      <c r="HB27" s="17">
        <v>8.4518799999999992</v>
      </c>
      <c r="HC27" s="17">
        <v>-8.4518799999999992</v>
      </c>
      <c r="HD27" s="17">
        <v>6.6</v>
      </c>
      <c r="HE27" s="17">
        <v>8.8699999999999992</v>
      </c>
      <c r="HF27" s="17">
        <v>8.8668200000000006</v>
      </c>
      <c r="HG27" s="17">
        <v>-2.2668200000000001</v>
      </c>
      <c r="HH27" s="17">
        <v>45.8</v>
      </c>
      <c r="HI27" s="17">
        <v>47.27</v>
      </c>
      <c r="HJ27" s="17">
        <v>47.26634</v>
      </c>
      <c r="HK27" s="17">
        <v>-1.46634</v>
      </c>
      <c r="HL27" s="17">
        <v>0</v>
      </c>
      <c r="HM27" s="17">
        <v>0</v>
      </c>
      <c r="HN27" s="17">
        <v>0</v>
      </c>
      <c r="HO27" s="17">
        <v>0</v>
      </c>
      <c r="HP27" s="17">
        <v>0</v>
      </c>
      <c r="HQ27" s="17">
        <v>3.89</v>
      </c>
      <c r="HR27" s="17">
        <v>3.8872599999999999</v>
      </c>
      <c r="HS27" s="17">
        <v>-3.8872599999999999</v>
      </c>
      <c r="HT27" s="17">
        <v>36.799999999999997</v>
      </c>
      <c r="HU27" s="17">
        <v>34.42</v>
      </c>
      <c r="HV27" s="17">
        <v>34.419510000000002</v>
      </c>
      <c r="HW27" s="17">
        <v>2.38049</v>
      </c>
      <c r="HX27" s="17">
        <v>173.6</v>
      </c>
      <c r="HY27" s="17">
        <v>171.54</v>
      </c>
      <c r="HZ27" s="17">
        <v>171.54185000000001</v>
      </c>
      <c r="IA27" s="17">
        <v>2.0581499999999999</v>
      </c>
      <c r="IB27" s="17">
        <v>20.5</v>
      </c>
      <c r="IC27" s="17">
        <v>33.619999999999997</v>
      </c>
      <c r="ID27" s="17">
        <v>85.482579999999999</v>
      </c>
      <c r="IE27" s="17">
        <v>-64.982579999999999</v>
      </c>
      <c r="IF27" s="17"/>
      <c r="IG27" s="17"/>
      <c r="IH27" s="17"/>
      <c r="II27" s="17">
        <v>0</v>
      </c>
      <c r="IJ27" s="17"/>
      <c r="IK27" s="17"/>
      <c r="IL27" s="17"/>
      <c r="IM27" s="17">
        <v>0</v>
      </c>
      <c r="IN27" s="17">
        <v>47.3</v>
      </c>
      <c r="IO27" s="17">
        <v>48.42</v>
      </c>
      <c r="IP27" s="17">
        <v>0</v>
      </c>
      <c r="IQ27" s="17">
        <v>47.3</v>
      </c>
      <c r="IR27" s="17"/>
      <c r="IS27" s="17"/>
      <c r="IT27" s="17"/>
      <c r="IU27" s="17">
        <v>0</v>
      </c>
      <c r="IV27" s="17"/>
      <c r="IW27" s="17"/>
      <c r="IX27" s="17"/>
      <c r="IY27" s="17">
        <v>0</v>
      </c>
      <c r="IZ27" s="17"/>
      <c r="JA27" s="17"/>
      <c r="JB27" s="17"/>
      <c r="JC27" s="17">
        <v>0</v>
      </c>
      <c r="JD27" s="17">
        <v>85.5</v>
      </c>
      <c r="JE27" s="17">
        <v>88.82</v>
      </c>
      <c r="JF27" s="17">
        <v>88.815600000000003</v>
      </c>
      <c r="JG27" s="17">
        <v>-3.3155999999999999</v>
      </c>
      <c r="JH27" s="17">
        <v>170.6</v>
      </c>
      <c r="JI27" s="17">
        <v>183.19667000000001</v>
      </c>
      <c r="JJ27" s="17">
        <v>183.19533000000001</v>
      </c>
      <c r="JK27" s="17">
        <v>-12.595330000000001</v>
      </c>
      <c r="JL27" s="17"/>
      <c r="JM27" s="17"/>
      <c r="JN27" s="17"/>
      <c r="JO27" s="17">
        <v>0</v>
      </c>
      <c r="JP27" s="17">
        <v>200</v>
      </c>
      <c r="JQ27" s="17">
        <v>183.19667000000001</v>
      </c>
      <c r="JR27" s="17">
        <v>183.19533000000001</v>
      </c>
      <c r="JS27" s="17">
        <v>16.804670000000002</v>
      </c>
      <c r="JT27" s="17">
        <v>177.8</v>
      </c>
      <c r="JU27" s="17">
        <v>183.19667000000001</v>
      </c>
      <c r="JV27" s="17">
        <v>183.19533000000001</v>
      </c>
      <c r="JW27" s="17">
        <v>-5.3953300000000004</v>
      </c>
      <c r="JX27" s="17"/>
      <c r="JY27" s="17">
        <v>0</v>
      </c>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v>
      </c>
      <c r="LF27" s="17">
        <v>3.9931199999999998</v>
      </c>
      <c r="LG27" s="17">
        <v>0.60687999999999998</v>
      </c>
      <c r="LH27" s="17">
        <v>130</v>
      </c>
      <c r="LI27" s="17">
        <v>165.18</v>
      </c>
      <c r="LJ27" s="17">
        <v>202.91317000000001</v>
      </c>
      <c r="LK27" s="17">
        <v>-72.913169999999994</v>
      </c>
      <c r="LL27" s="17">
        <v>114.7</v>
      </c>
      <c r="LM27" s="17">
        <v>133.68</v>
      </c>
      <c r="LN27" s="17">
        <v>133.67995999999999</v>
      </c>
      <c r="LO27" s="17">
        <v>-18.979959999999998</v>
      </c>
      <c r="LP27" s="17">
        <v>64.3</v>
      </c>
      <c r="LQ27" s="17">
        <v>67.459999999999994</v>
      </c>
      <c r="LR27" s="17">
        <v>67.461460000000002</v>
      </c>
      <c r="LS27" s="17">
        <v>-3.1614599999999999</v>
      </c>
      <c r="LT27" s="17">
        <v>79.2</v>
      </c>
      <c r="LU27" s="17">
        <v>78.569999999999993</v>
      </c>
      <c r="LV27" s="17">
        <v>78.567999999999998</v>
      </c>
      <c r="LW27" s="17">
        <v>0.63200000000000001</v>
      </c>
      <c r="LX27" s="17">
        <v>29.9</v>
      </c>
      <c r="LY27" s="17">
        <v>30.1</v>
      </c>
      <c r="LZ27" s="17">
        <v>30.097560000000001</v>
      </c>
      <c r="MA27" s="17">
        <v>-0.19756000000000001</v>
      </c>
      <c r="MB27" s="17"/>
      <c r="MC27" s="17"/>
      <c r="MD27" s="17"/>
      <c r="ME27" s="17">
        <v>0</v>
      </c>
      <c r="MF27" s="17"/>
      <c r="MG27" s="17"/>
      <c r="MH27" s="17"/>
      <c r="MI27" s="17">
        <v>0</v>
      </c>
      <c r="MJ27" s="17"/>
      <c r="MK27" s="17"/>
      <c r="ML27" s="17"/>
      <c r="MM27" s="17">
        <v>0</v>
      </c>
      <c r="MN27" s="17">
        <v>105.1</v>
      </c>
      <c r="MO27" s="17">
        <v>110</v>
      </c>
      <c r="MP27" s="17">
        <v>116.25991</v>
      </c>
      <c r="MQ27" s="17">
        <v>-11.15991</v>
      </c>
      <c r="MR27" s="17">
        <v>105</v>
      </c>
      <c r="MS27" s="17">
        <v>110</v>
      </c>
      <c r="MT27" s="17">
        <v>116.25991</v>
      </c>
      <c r="MU27" s="17">
        <v>-11.25991</v>
      </c>
      <c r="MV27" s="17">
        <v>121.5</v>
      </c>
      <c r="MW27" s="17">
        <v>110</v>
      </c>
      <c r="MX27" s="17">
        <v>116.25991</v>
      </c>
      <c r="MY27" s="17">
        <v>5.2400900000000004</v>
      </c>
      <c r="MZ27" s="17"/>
      <c r="NA27" s="17"/>
      <c r="NB27" s="17">
        <v>0</v>
      </c>
      <c r="NC27" s="17">
        <v>0</v>
      </c>
      <c r="ND27" s="17"/>
      <c r="NE27" s="17"/>
      <c r="NF27" s="17"/>
      <c r="NG27" s="17">
        <v>0</v>
      </c>
      <c r="NH27" s="17">
        <v>0</v>
      </c>
      <c r="NI27" s="17">
        <v>0</v>
      </c>
      <c r="NJ27" s="17"/>
      <c r="NK27" s="17">
        <v>0</v>
      </c>
      <c r="NL27" s="17"/>
      <c r="NM27" s="17"/>
      <c r="NN27" s="17"/>
      <c r="NO27" s="17">
        <v>0</v>
      </c>
      <c r="NP27" s="17"/>
      <c r="NQ27" s="17"/>
      <c r="NR27" s="17"/>
      <c r="NS27" s="17">
        <v>0</v>
      </c>
      <c r="NT27" s="17"/>
      <c r="NU27" s="17"/>
      <c r="NV27" s="17"/>
      <c r="NW27" s="17">
        <v>0</v>
      </c>
      <c r="NX27" s="17"/>
      <c r="NY27" s="17"/>
      <c r="NZ27" s="17"/>
      <c r="OA27" s="17">
        <v>0</v>
      </c>
      <c r="OB27" s="17">
        <v>1</v>
      </c>
      <c r="OC27" s="17">
        <v>0.83</v>
      </c>
      <c r="OD27" s="17">
        <v>0.82599999999999996</v>
      </c>
      <c r="OE27" s="17">
        <v>0.17399999999999999</v>
      </c>
      <c r="OF27" s="17">
        <v>90.4</v>
      </c>
      <c r="OG27" s="17">
        <v>95.2</v>
      </c>
      <c r="OH27" s="17">
        <v>86.304000000000002</v>
      </c>
      <c r="OI27" s="17">
        <v>4.0960000000000001</v>
      </c>
      <c r="OJ27" s="17">
        <v>71.8</v>
      </c>
      <c r="OK27" s="17">
        <v>68.13</v>
      </c>
      <c r="OL27" s="17">
        <v>68.134</v>
      </c>
      <c r="OM27" s="17">
        <v>3.6659999999999999</v>
      </c>
      <c r="ON27" s="17">
        <v>1.3</v>
      </c>
      <c r="OO27" s="17">
        <v>1.02</v>
      </c>
      <c r="OP27" s="17">
        <v>1.0169999999999999</v>
      </c>
      <c r="OQ27" s="17">
        <v>0.28299999999999997</v>
      </c>
      <c r="OR27" s="17">
        <v>0.2</v>
      </c>
      <c r="OS27" s="17">
        <v>0.2</v>
      </c>
      <c r="OT27" s="17">
        <v>0.2</v>
      </c>
      <c r="OU27" s="17">
        <v>0</v>
      </c>
      <c r="OV27" s="17">
        <v>20</v>
      </c>
      <c r="OW27" s="17">
        <v>17.559999999999999</v>
      </c>
      <c r="OX27" s="17">
        <v>17.560980000000001</v>
      </c>
      <c r="OY27" s="17">
        <v>2.4390200000000002</v>
      </c>
      <c r="OZ27" s="17">
        <v>9.8000000000000007</v>
      </c>
      <c r="PA27" s="17">
        <v>9.98</v>
      </c>
      <c r="PB27" s="17">
        <v>9.9830000000000005</v>
      </c>
      <c r="PC27" s="17">
        <v>-0.183</v>
      </c>
      <c r="PD27" s="17">
        <v>5.5</v>
      </c>
      <c r="PE27" s="17">
        <v>5.67</v>
      </c>
      <c r="PF27" s="17">
        <v>5.67</v>
      </c>
      <c r="PG27" s="17">
        <v>-0.17</v>
      </c>
      <c r="PH27" s="17">
        <v>1.2</v>
      </c>
      <c r="PI27" s="17">
        <v>1</v>
      </c>
      <c r="PJ27" s="17">
        <v>1</v>
      </c>
      <c r="PK27" s="17">
        <v>0.2</v>
      </c>
      <c r="PL27" s="17">
        <v>3.2</v>
      </c>
      <c r="PM27" s="17">
        <v>3.4</v>
      </c>
      <c r="PN27" s="17">
        <v>3.4</v>
      </c>
      <c r="PO27" s="17">
        <v>-0.2</v>
      </c>
      <c r="PP27" s="17">
        <v>5</v>
      </c>
      <c r="PQ27" s="17">
        <v>4.8</v>
      </c>
      <c r="PR27" s="17">
        <v>4.8</v>
      </c>
      <c r="PS27" s="17">
        <v>0.2</v>
      </c>
      <c r="PT27" s="17">
        <v>20.3</v>
      </c>
      <c r="PU27" s="17">
        <v>19.510000000000002</v>
      </c>
      <c r="PV27" s="17">
        <v>19.5122</v>
      </c>
      <c r="PW27" s="17">
        <v>0.78779999999999994</v>
      </c>
      <c r="PX27" s="17">
        <v>20</v>
      </c>
      <c r="PY27" s="17">
        <v>19.510000000000002</v>
      </c>
      <c r="PZ27" s="17">
        <v>19.5122</v>
      </c>
      <c r="QA27" s="17">
        <v>0.48780000000000001</v>
      </c>
      <c r="QB27" s="17">
        <v>19.100000000000001</v>
      </c>
      <c r="QC27" s="17">
        <v>17.559999999999999</v>
      </c>
      <c r="QD27" s="17">
        <v>17.560980000000001</v>
      </c>
      <c r="QE27" s="17">
        <v>1.5390200000000001</v>
      </c>
      <c r="QF27" s="17">
        <v>3.5</v>
      </c>
      <c r="QG27" s="17">
        <v>3.5</v>
      </c>
      <c r="QH27" s="17">
        <v>3.5</v>
      </c>
      <c r="QI27" s="17">
        <v>0</v>
      </c>
      <c r="QJ27" s="17">
        <v>9.3000000000000007</v>
      </c>
      <c r="QK27" s="17">
        <v>9.1999999999999993</v>
      </c>
      <c r="QL27" s="17">
        <v>9.1999999999999993</v>
      </c>
      <c r="QM27" s="17">
        <v>0.1</v>
      </c>
      <c r="QN27" s="17">
        <v>5.0999999999999996</v>
      </c>
      <c r="QO27" s="17">
        <v>11.93</v>
      </c>
      <c r="QP27" s="17">
        <v>11.932</v>
      </c>
      <c r="QQ27" s="17">
        <v>-6.8319999999999999</v>
      </c>
      <c r="QR27" s="17">
        <v>5.4</v>
      </c>
      <c r="QS27" s="17">
        <v>14.13</v>
      </c>
      <c r="QT27" s="17">
        <v>14.129</v>
      </c>
      <c r="QU27" s="17">
        <v>-8.7289999999999992</v>
      </c>
      <c r="QV27" s="17">
        <v>21.4</v>
      </c>
      <c r="QW27" s="17">
        <v>24.01</v>
      </c>
      <c r="QX27" s="17">
        <v>24.007999999999999</v>
      </c>
      <c r="QY27" s="17">
        <v>-2.6080000000000001</v>
      </c>
      <c r="QZ27" s="17">
        <v>73</v>
      </c>
      <c r="RA27" s="17">
        <v>68.099999999999994</v>
      </c>
      <c r="RB27" s="17">
        <v>72.183000000000007</v>
      </c>
      <c r="RC27" s="17">
        <v>0.81699999999999995</v>
      </c>
      <c r="RD27" s="17">
        <v>4.7</v>
      </c>
      <c r="RE27" s="17">
        <v>4.2</v>
      </c>
      <c r="RF27" s="17">
        <v>4.2</v>
      </c>
      <c r="RG27" s="17">
        <v>0.5</v>
      </c>
      <c r="RH27" s="17">
        <v>2.4</v>
      </c>
      <c r="RI27" s="17">
        <v>2.4</v>
      </c>
      <c r="RJ27" s="17">
        <v>2.4</v>
      </c>
      <c r="RK27" s="17">
        <v>0</v>
      </c>
      <c r="RL27" s="17">
        <v>1.2</v>
      </c>
      <c r="RM27" s="17">
        <v>1.2</v>
      </c>
      <c r="RN27" s="17">
        <v>1.2</v>
      </c>
      <c r="RO27" s="17">
        <v>0</v>
      </c>
      <c r="RP27" s="17"/>
      <c r="RQ27" s="17"/>
      <c r="RR27" s="17"/>
      <c r="RS27" s="17">
        <v>0</v>
      </c>
      <c r="RT27" s="17">
        <v>18</v>
      </c>
      <c r="RU27" s="17">
        <v>16.13</v>
      </c>
      <c r="RV27" s="17">
        <v>16.132999999999999</v>
      </c>
      <c r="RW27" s="17">
        <v>1.867</v>
      </c>
      <c r="RX27" s="17">
        <v>2.7</v>
      </c>
      <c r="RY27" s="17">
        <v>3.3</v>
      </c>
      <c r="RZ27" s="17">
        <v>3.3</v>
      </c>
      <c r="SA27" s="17">
        <v>-0.6</v>
      </c>
      <c r="SB27" s="17">
        <v>10.4</v>
      </c>
      <c r="SC27" s="17">
        <v>7.82</v>
      </c>
      <c r="SD27" s="17">
        <v>19.869240000000001</v>
      </c>
      <c r="SE27" s="17">
        <v>-9.4692399999999992</v>
      </c>
      <c r="SF27" s="17">
        <v>3.1</v>
      </c>
      <c r="SG27" s="17">
        <v>2</v>
      </c>
      <c r="SH27" s="17">
        <v>2</v>
      </c>
      <c r="SI27" s="17">
        <v>1.1000000000000001</v>
      </c>
      <c r="SJ27" s="17"/>
      <c r="SK27" s="17"/>
      <c r="SL27" s="17">
        <v>0.7</v>
      </c>
      <c r="SM27" s="17">
        <v>-0.7</v>
      </c>
      <c r="SN27" s="17">
        <v>19.8</v>
      </c>
      <c r="SO27" s="17">
        <v>19.22</v>
      </c>
      <c r="SP27" s="17">
        <v>19.21951</v>
      </c>
      <c r="SQ27" s="17">
        <v>0.58048999999999995</v>
      </c>
      <c r="SR27" s="17">
        <v>9.6</v>
      </c>
      <c r="SS27" s="17">
        <v>9.5</v>
      </c>
      <c r="ST27" s="17">
        <v>9.5</v>
      </c>
      <c r="SU27" s="17">
        <v>0.1</v>
      </c>
      <c r="SV27" s="17">
        <v>18.399999999999999</v>
      </c>
      <c r="SW27" s="17">
        <v>19.510000000000002</v>
      </c>
      <c r="SX27" s="17">
        <v>19.5122</v>
      </c>
      <c r="SY27" s="17">
        <v>-1.1122000000000001</v>
      </c>
      <c r="SZ27" s="17">
        <v>20.2</v>
      </c>
      <c r="TA27" s="17">
        <v>19.510000000000002</v>
      </c>
      <c r="TB27" s="17">
        <v>19.5122</v>
      </c>
      <c r="TC27" s="17">
        <v>0.68779999999999997</v>
      </c>
      <c r="TD27" s="17">
        <v>20</v>
      </c>
      <c r="TE27" s="17">
        <v>19.32</v>
      </c>
      <c r="TF27" s="17">
        <v>19.317070000000001</v>
      </c>
      <c r="TG27" s="17">
        <v>0.68293000000000004</v>
      </c>
      <c r="TH27" s="17">
        <v>21.8</v>
      </c>
      <c r="TI27" s="17">
        <v>21.21</v>
      </c>
      <c r="TJ27" s="17">
        <v>21.209</v>
      </c>
      <c r="TK27" s="17">
        <v>0.59099999999999997</v>
      </c>
      <c r="TL27" s="17">
        <v>26</v>
      </c>
      <c r="TM27" s="17">
        <v>40.9</v>
      </c>
      <c r="TN27" s="17">
        <v>34.531999999999996</v>
      </c>
      <c r="TO27" s="17">
        <v>-8.532</v>
      </c>
      <c r="TP27" s="17">
        <v>33.200000000000003</v>
      </c>
      <c r="TQ27" s="17">
        <v>30.52</v>
      </c>
      <c r="TR27" s="17">
        <v>30.521999999999998</v>
      </c>
      <c r="TS27" s="17">
        <v>2.6779999999999999</v>
      </c>
      <c r="TT27" s="17">
        <v>66.2</v>
      </c>
      <c r="TU27" s="17">
        <v>56.9</v>
      </c>
      <c r="TV27" s="17">
        <v>43.64</v>
      </c>
      <c r="TW27" s="17">
        <v>22.56</v>
      </c>
      <c r="TX27" s="17">
        <v>84.4</v>
      </c>
      <c r="TY27" s="17">
        <v>64.2</v>
      </c>
      <c r="TZ27" s="17">
        <v>59.348999999999997</v>
      </c>
      <c r="UA27" s="17">
        <v>25.050999999999998</v>
      </c>
      <c r="UB27" s="17">
        <v>3.8</v>
      </c>
      <c r="UC27" s="17">
        <v>3.16</v>
      </c>
      <c r="UD27" s="17">
        <v>3.1629999999999998</v>
      </c>
      <c r="UE27" s="17">
        <v>0.63700000000000001</v>
      </c>
      <c r="UF27" s="17">
        <v>1.4</v>
      </c>
      <c r="UG27" s="17">
        <v>3.32</v>
      </c>
      <c r="UH27" s="17">
        <v>3.3210000000000002</v>
      </c>
      <c r="UI27" s="17">
        <v>-1.921</v>
      </c>
      <c r="UJ27" s="17">
        <v>21</v>
      </c>
      <c r="UK27" s="17">
        <v>19.510000000000002</v>
      </c>
      <c r="UL27" s="17">
        <v>19.5122</v>
      </c>
      <c r="UM27" s="17">
        <v>1.4878</v>
      </c>
      <c r="UN27" s="17">
        <v>8.1</v>
      </c>
      <c r="UO27" s="17">
        <v>8</v>
      </c>
      <c r="UP27" s="17">
        <v>8</v>
      </c>
      <c r="UQ27" s="17">
        <v>0.1</v>
      </c>
      <c r="UR27" s="17">
        <v>3.1</v>
      </c>
      <c r="US27" s="17">
        <v>8.4</v>
      </c>
      <c r="UT27" s="17">
        <v>8.4</v>
      </c>
      <c r="UU27" s="17">
        <v>-5.3</v>
      </c>
      <c r="UV27" s="17">
        <v>20.399999999999999</v>
      </c>
      <c r="UW27" s="17">
        <v>19.510000000000002</v>
      </c>
      <c r="UX27" s="17">
        <v>19.5122</v>
      </c>
      <c r="UY27" s="17">
        <v>0.88780000000000003</v>
      </c>
      <c r="UZ27" s="17">
        <v>20.399999999999999</v>
      </c>
      <c r="VA27" s="17">
        <v>19.510000000000002</v>
      </c>
      <c r="VB27" s="17">
        <v>19.5122</v>
      </c>
      <c r="VC27" s="17">
        <v>0.88780000000000003</v>
      </c>
      <c r="VD27" s="17">
        <v>20.2</v>
      </c>
      <c r="VE27" s="17">
        <v>19.510000000000002</v>
      </c>
      <c r="VF27" s="17">
        <v>19.5122</v>
      </c>
      <c r="VG27" s="17">
        <v>0.68779999999999997</v>
      </c>
      <c r="VH27" s="17">
        <v>0.8</v>
      </c>
      <c r="VI27" s="17">
        <v>0.64</v>
      </c>
      <c r="VJ27" s="17">
        <v>0.64100000000000001</v>
      </c>
      <c r="VK27" s="17">
        <v>0.159</v>
      </c>
      <c r="VL27" s="17">
        <v>214.2</v>
      </c>
      <c r="VM27" s="17">
        <v>102.42</v>
      </c>
      <c r="VN27" s="17">
        <v>102.42</v>
      </c>
      <c r="VO27" s="17">
        <v>111.78</v>
      </c>
      <c r="VP27" s="17">
        <v>3.6</v>
      </c>
      <c r="VQ27" s="17">
        <v>10.86</v>
      </c>
      <c r="VR27" s="17">
        <v>10.86</v>
      </c>
      <c r="VS27" s="17">
        <v>-7.26</v>
      </c>
      <c r="VT27" s="17">
        <v>34.200000000000003</v>
      </c>
      <c r="VU27" s="17">
        <v>71.58</v>
      </c>
      <c r="VV27" s="17">
        <v>71.58</v>
      </c>
      <c r="VW27" s="17">
        <v>-37.380000000000003</v>
      </c>
      <c r="VX27" s="17">
        <v>0.6</v>
      </c>
      <c r="VY27" s="17">
        <v>0.6</v>
      </c>
      <c r="VZ27" s="17">
        <v>0.6</v>
      </c>
      <c r="WA27" s="17">
        <v>0</v>
      </c>
      <c r="WB27" s="17">
        <v>87</v>
      </c>
      <c r="WC27" s="17">
        <v>65.400000000000006</v>
      </c>
      <c r="WD27" s="17">
        <v>55</v>
      </c>
      <c r="WE27" s="17">
        <v>32</v>
      </c>
      <c r="WF27" s="17">
        <v>93.1</v>
      </c>
      <c r="WG27" s="17">
        <v>51.9</v>
      </c>
      <c r="WH27" s="17">
        <v>35</v>
      </c>
      <c r="WI27" s="17">
        <v>58.1</v>
      </c>
      <c r="WJ27" s="17">
        <v>25.8</v>
      </c>
      <c r="WK27" s="17">
        <v>86.6</v>
      </c>
      <c r="WL27" s="17">
        <v>86.6</v>
      </c>
      <c r="WM27" s="17">
        <v>-60.8</v>
      </c>
      <c r="WN27" s="17">
        <v>12.5</v>
      </c>
      <c r="WO27" s="17">
        <v>13.14</v>
      </c>
      <c r="WP27" s="17">
        <v>13.14</v>
      </c>
      <c r="WQ27" s="17">
        <v>-0.64</v>
      </c>
      <c r="WR27" s="17">
        <v>8.6999999999999993</v>
      </c>
      <c r="WS27" s="17">
        <v>8.4</v>
      </c>
      <c r="WT27" s="17">
        <v>8.4</v>
      </c>
      <c r="WU27" s="17">
        <v>0.3</v>
      </c>
      <c r="WV27" s="17">
        <v>20</v>
      </c>
      <c r="WW27" s="17">
        <v>19.32</v>
      </c>
      <c r="WX27" s="17">
        <v>19.317070000000001</v>
      </c>
      <c r="WY27" s="17">
        <v>0.68293000000000004</v>
      </c>
      <c r="WZ27" s="17"/>
      <c r="XA27" s="17"/>
      <c r="XB27" s="17"/>
      <c r="XC27" s="17">
        <v>0</v>
      </c>
      <c r="XD27" s="17">
        <v>43</v>
      </c>
      <c r="XE27" s="17">
        <v>44</v>
      </c>
      <c r="XF27" s="17">
        <v>40</v>
      </c>
      <c r="XG27" s="17">
        <v>3</v>
      </c>
      <c r="XH27" s="17">
        <v>31.8</v>
      </c>
      <c r="XI27" s="17">
        <v>31</v>
      </c>
      <c r="XJ27" s="17">
        <v>28</v>
      </c>
      <c r="XK27" s="17">
        <v>3.8</v>
      </c>
      <c r="XL27" s="17">
        <v>28.9</v>
      </c>
      <c r="XM27" s="17">
        <v>28.32</v>
      </c>
      <c r="XN27" s="17">
        <v>29.184000000000001</v>
      </c>
      <c r="XO27" s="17">
        <v>-0.28399999999999997</v>
      </c>
      <c r="XP27" s="17">
        <v>3.3</v>
      </c>
      <c r="XQ27" s="17">
        <v>3.68</v>
      </c>
      <c r="XR27" s="17">
        <v>2.8159999999999998</v>
      </c>
      <c r="XS27" s="17">
        <v>0.48399999999999999</v>
      </c>
      <c r="XT27" s="17">
        <v>10</v>
      </c>
      <c r="XU27" s="17">
        <v>14</v>
      </c>
      <c r="XV27" s="17">
        <v>14</v>
      </c>
      <c r="XW27" s="17">
        <v>-4</v>
      </c>
      <c r="XX27" s="17"/>
      <c r="XY27" s="17"/>
      <c r="XZ27" s="17"/>
      <c r="YA27" s="17">
        <v>0</v>
      </c>
      <c r="YB27" s="17"/>
      <c r="YC27" s="17"/>
      <c r="YD27" s="17"/>
      <c r="YE27" s="17">
        <v>0</v>
      </c>
    </row>
    <row r="28" spans="1:655" ht="24" customHeight="1" x14ac:dyDescent="0.25">
      <c r="A28" s="1"/>
      <c r="B28" s="16" t="s">
        <v>72</v>
      </c>
      <c r="C28" s="16" t="s">
        <v>879</v>
      </c>
      <c r="D28" s="17"/>
      <c r="E28" s="17"/>
      <c r="F28" s="17"/>
      <c r="G28" s="17">
        <v>0</v>
      </c>
      <c r="H28" s="17"/>
      <c r="I28" s="17"/>
      <c r="J28" s="17"/>
      <c r="K28" s="17">
        <v>0</v>
      </c>
      <c r="L28" s="17">
        <v>0</v>
      </c>
      <c r="M28" s="17">
        <v>60</v>
      </c>
      <c r="N28" s="17">
        <v>60</v>
      </c>
      <c r="O28" s="17">
        <v>-60</v>
      </c>
      <c r="P28" s="17">
        <v>599.1</v>
      </c>
      <c r="Q28" s="17">
        <v>597.07000000000005</v>
      </c>
      <c r="R28" s="17">
        <v>597.06966999999997</v>
      </c>
      <c r="S28" s="17">
        <v>2.0303300000000002</v>
      </c>
      <c r="T28" s="17">
        <v>201</v>
      </c>
      <c r="U28" s="17">
        <v>195.18</v>
      </c>
      <c r="V28" s="17">
        <v>195.18487999999999</v>
      </c>
      <c r="W28" s="17">
        <v>5.8151200000000003</v>
      </c>
      <c r="X28" s="17"/>
      <c r="Y28" s="17"/>
      <c r="Z28" s="17"/>
      <c r="AA28" s="17">
        <v>0</v>
      </c>
      <c r="AB28" s="17"/>
      <c r="AC28" s="17"/>
      <c r="AD28" s="17"/>
      <c r="AE28" s="17">
        <v>0</v>
      </c>
      <c r="AF28" s="17">
        <v>93.2</v>
      </c>
      <c r="AG28" s="17">
        <v>92.22</v>
      </c>
      <c r="AH28" s="17">
        <v>92.226339999999993</v>
      </c>
      <c r="AI28" s="17">
        <v>0.97365999999999997</v>
      </c>
      <c r="AJ28" s="17">
        <v>231.9</v>
      </c>
      <c r="AK28" s="17">
        <v>235.98</v>
      </c>
      <c r="AL28" s="17">
        <v>235.97717</v>
      </c>
      <c r="AM28" s="17">
        <v>-4.0771699999999997</v>
      </c>
      <c r="AN28" s="17"/>
      <c r="AO28" s="17"/>
      <c r="AP28" s="17"/>
      <c r="AQ28" s="17">
        <v>0</v>
      </c>
      <c r="AR28" s="17"/>
      <c r="AS28" s="17"/>
      <c r="AT28" s="17"/>
      <c r="AU28" s="17">
        <v>0</v>
      </c>
      <c r="AV28" s="17">
        <v>108.5</v>
      </c>
      <c r="AW28" s="17">
        <v>124.82444</v>
      </c>
      <c r="AX28" s="17">
        <v>124.82386</v>
      </c>
      <c r="AY28" s="17">
        <v>-16.32386</v>
      </c>
      <c r="AZ28" s="17">
        <v>108.7</v>
      </c>
      <c r="BA28" s="17">
        <v>124.82444</v>
      </c>
      <c r="BB28" s="17">
        <v>124.82386</v>
      </c>
      <c r="BC28" s="17">
        <v>-16.123860000000001</v>
      </c>
      <c r="BD28" s="17">
        <v>108.4</v>
      </c>
      <c r="BE28" s="17">
        <v>124.82444</v>
      </c>
      <c r="BF28" s="17">
        <v>124.82386</v>
      </c>
      <c r="BG28" s="17">
        <v>-16.423860000000001</v>
      </c>
      <c r="BH28" s="17">
        <v>207.3</v>
      </c>
      <c r="BI28" s="17">
        <v>187.23667</v>
      </c>
      <c r="BJ28" s="17">
        <v>187.23578000000001</v>
      </c>
      <c r="BK28" s="17">
        <v>20.064219999999999</v>
      </c>
      <c r="BL28" s="17">
        <v>200.3</v>
      </c>
      <c r="BM28" s="17">
        <v>195.12</v>
      </c>
      <c r="BN28" s="17">
        <v>195.12200999999999</v>
      </c>
      <c r="BO28" s="17">
        <v>5.1779900000000003</v>
      </c>
      <c r="BP28" s="17">
        <v>107.3</v>
      </c>
      <c r="BQ28" s="17">
        <v>97.56</v>
      </c>
      <c r="BR28" s="17">
        <v>97.561000000000007</v>
      </c>
      <c r="BS28" s="17">
        <v>9.7390000000000008</v>
      </c>
      <c r="BT28" s="17">
        <v>560.4</v>
      </c>
      <c r="BU28" s="17">
        <v>568.29999999999995</v>
      </c>
      <c r="BV28" s="17">
        <v>568.29854</v>
      </c>
      <c r="BW28" s="17">
        <v>-7.8985399999999997</v>
      </c>
      <c r="BX28" s="17">
        <v>10.5</v>
      </c>
      <c r="BY28" s="17">
        <v>10.56</v>
      </c>
      <c r="BZ28" s="17">
        <v>10.561999999999999</v>
      </c>
      <c r="CA28" s="17">
        <v>-6.2E-2</v>
      </c>
      <c r="CB28" s="17"/>
      <c r="CC28" s="17"/>
      <c r="CD28" s="17"/>
      <c r="CE28" s="17">
        <v>0</v>
      </c>
      <c r="CF28" s="17"/>
      <c r="CG28" s="17"/>
      <c r="CH28" s="17"/>
      <c r="CI28" s="17">
        <v>0</v>
      </c>
      <c r="CJ28" s="17"/>
      <c r="CK28" s="17"/>
      <c r="CL28" s="17"/>
      <c r="CM28" s="17">
        <v>0</v>
      </c>
      <c r="CN28" s="17"/>
      <c r="CO28" s="17"/>
      <c r="CP28" s="17"/>
      <c r="CQ28" s="17">
        <v>0</v>
      </c>
      <c r="CR28" s="17">
        <v>165.4</v>
      </c>
      <c r="CS28" s="17">
        <v>164.71</v>
      </c>
      <c r="CT28" s="17">
        <v>164.70732000000001</v>
      </c>
      <c r="CU28" s="17">
        <v>0.69267999999999996</v>
      </c>
      <c r="CV28" s="17">
        <v>7.3</v>
      </c>
      <c r="CW28" s="17">
        <v>7.69</v>
      </c>
      <c r="CX28" s="17">
        <v>7.6877500000000003</v>
      </c>
      <c r="CY28" s="17">
        <v>-0.38774999999999998</v>
      </c>
      <c r="CZ28" s="17">
        <v>3.5</v>
      </c>
      <c r="DA28" s="17">
        <v>4.22</v>
      </c>
      <c r="DB28" s="17">
        <v>4.2199</v>
      </c>
      <c r="DC28" s="17">
        <v>-0.71989999999999998</v>
      </c>
      <c r="DD28" s="17"/>
      <c r="DE28" s="17">
        <v>0</v>
      </c>
      <c r="DF28" s="17">
        <v>0</v>
      </c>
      <c r="DG28" s="17">
        <v>0</v>
      </c>
      <c r="DH28" s="17">
        <v>6.7</v>
      </c>
      <c r="DI28" s="17">
        <v>6.88</v>
      </c>
      <c r="DJ28" s="17">
        <v>6.8787000000000003</v>
      </c>
      <c r="DK28" s="17">
        <v>-0.1787</v>
      </c>
      <c r="DL28" s="17">
        <v>10.199999999999999</v>
      </c>
      <c r="DM28" s="17">
        <v>10</v>
      </c>
      <c r="DN28" s="17">
        <v>9.9997900000000008</v>
      </c>
      <c r="DO28" s="17">
        <v>0.20021</v>
      </c>
      <c r="DP28" s="17">
        <v>84.9</v>
      </c>
      <c r="DQ28" s="17">
        <v>89.75</v>
      </c>
      <c r="DR28" s="17">
        <v>89.752300000000005</v>
      </c>
      <c r="DS28" s="17">
        <v>-4.8522999999999996</v>
      </c>
      <c r="DT28" s="17">
        <v>6</v>
      </c>
      <c r="DU28" s="17">
        <v>8.91</v>
      </c>
      <c r="DV28" s="17">
        <v>8.9130000000000003</v>
      </c>
      <c r="DW28" s="17">
        <v>-2.9129999999999998</v>
      </c>
      <c r="DX28" s="17"/>
      <c r="DY28" s="17"/>
      <c r="DZ28" s="17"/>
      <c r="EA28" s="17">
        <v>0</v>
      </c>
      <c r="EB28" s="17"/>
      <c r="EC28" s="17"/>
      <c r="ED28" s="17"/>
      <c r="EE28" s="17">
        <v>0</v>
      </c>
      <c r="EF28" s="17"/>
      <c r="EG28" s="17"/>
      <c r="EH28" s="17"/>
      <c r="EI28" s="17">
        <v>0</v>
      </c>
      <c r="EJ28" s="17">
        <v>110.9</v>
      </c>
      <c r="EK28" s="17">
        <v>112.91</v>
      </c>
      <c r="EL28" s="17">
        <v>112.90537</v>
      </c>
      <c r="EM28" s="17">
        <v>-2.0053700000000001</v>
      </c>
      <c r="EN28" s="17">
        <v>152.19999999999999</v>
      </c>
      <c r="EO28" s="17">
        <v>221.26</v>
      </c>
      <c r="EP28" s="17">
        <v>221.25516999999999</v>
      </c>
      <c r="EQ28" s="17">
        <v>-69.055170000000004</v>
      </c>
      <c r="ER28" s="17"/>
      <c r="ES28" s="17"/>
      <c r="ET28" s="17"/>
      <c r="EU28" s="17">
        <v>0</v>
      </c>
      <c r="EV28" s="17"/>
      <c r="EW28" s="17"/>
      <c r="EX28" s="17"/>
      <c r="EY28" s="17">
        <v>0</v>
      </c>
      <c r="EZ28" s="17"/>
      <c r="FA28" s="17"/>
      <c r="FB28" s="17"/>
      <c r="FC28" s="17">
        <v>0</v>
      </c>
      <c r="FD28" s="17">
        <v>6.5</v>
      </c>
      <c r="FE28" s="17">
        <v>6.39</v>
      </c>
      <c r="FF28" s="17">
        <v>6.39</v>
      </c>
      <c r="FG28" s="17">
        <v>0.11</v>
      </c>
      <c r="FH28" s="17">
        <v>464.9</v>
      </c>
      <c r="FI28" s="17">
        <v>458.88</v>
      </c>
      <c r="FJ28" s="17">
        <v>458.87804999999997</v>
      </c>
      <c r="FK28" s="17">
        <v>6.0219500000000004</v>
      </c>
      <c r="FL28" s="17">
        <v>81.8</v>
      </c>
      <c r="FM28" s="17">
        <v>81.95</v>
      </c>
      <c r="FN28" s="17">
        <v>81.954149999999998</v>
      </c>
      <c r="FO28" s="17">
        <v>-0.15415000000000001</v>
      </c>
      <c r="FP28" s="17">
        <v>129.30000000000001</v>
      </c>
      <c r="FQ28" s="17">
        <v>148.63</v>
      </c>
      <c r="FR28" s="17">
        <v>148.62634</v>
      </c>
      <c r="FS28" s="17">
        <v>-19.326339999999998</v>
      </c>
      <c r="FT28" s="17">
        <v>42.2</v>
      </c>
      <c r="FU28" s="17">
        <v>41.5</v>
      </c>
      <c r="FV28" s="17">
        <v>41.498959999999997</v>
      </c>
      <c r="FW28" s="17">
        <v>0.70104</v>
      </c>
      <c r="FX28" s="17">
        <v>18.7</v>
      </c>
      <c r="FY28" s="17">
        <v>19.29</v>
      </c>
      <c r="FZ28" s="17">
        <v>19.28585</v>
      </c>
      <c r="GA28" s="17">
        <v>-0.58584999999999998</v>
      </c>
      <c r="GB28" s="17">
        <v>19.7</v>
      </c>
      <c r="GC28" s="17">
        <v>19.32</v>
      </c>
      <c r="GD28" s="17">
        <v>19.317070000000001</v>
      </c>
      <c r="GE28" s="17">
        <v>0.38292999999999999</v>
      </c>
      <c r="GF28" s="17">
        <v>91.1</v>
      </c>
      <c r="GG28" s="17">
        <v>87.66</v>
      </c>
      <c r="GH28" s="17">
        <v>87.657560000000004</v>
      </c>
      <c r="GI28" s="17">
        <v>3.4424399999999999</v>
      </c>
      <c r="GJ28" s="17">
        <v>172</v>
      </c>
      <c r="GK28" s="17">
        <v>170</v>
      </c>
      <c r="GL28" s="17">
        <v>170</v>
      </c>
      <c r="GM28" s="17">
        <v>2</v>
      </c>
      <c r="GN28" s="17">
        <v>0</v>
      </c>
      <c r="GO28" s="17"/>
      <c r="GP28" s="17"/>
      <c r="GQ28" s="17">
        <v>0</v>
      </c>
      <c r="GR28" s="17"/>
      <c r="GS28" s="17"/>
      <c r="GT28" s="17"/>
      <c r="GU28" s="17">
        <v>0</v>
      </c>
      <c r="GV28" s="17">
        <v>109</v>
      </c>
      <c r="GW28" s="17">
        <v>110.91</v>
      </c>
      <c r="GX28" s="17">
        <v>110.91316999999999</v>
      </c>
      <c r="GY28" s="17">
        <v>-1.91317</v>
      </c>
      <c r="GZ28" s="17">
        <v>0</v>
      </c>
      <c r="HA28" s="17">
        <v>8.4499999999999993</v>
      </c>
      <c r="HB28" s="17">
        <v>8.4518799999999992</v>
      </c>
      <c r="HC28" s="17">
        <v>-8.4518799999999992</v>
      </c>
      <c r="HD28" s="17">
        <v>6.4</v>
      </c>
      <c r="HE28" s="17">
        <v>8.8699999999999992</v>
      </c>
      <c r="HF28" s="17">
        <v>8.8668200000000006</v>
      </c>
      <c r="HG28" s="17">
        <v>-2.4668199999999998</v>
      </c>
      <c r="HH28" s="17">
        <v>46.4</v>
      </c>
      <c r="HI28" s="17">
        <v>47.27</v>
      </c>
      <c r="HJ28" s="17">
        <v>47.26634</v>
      </c>
      <c r="HK28" s="17">
        <v>-0.86634</v>
      </c>
      <c r="HL28" s="17">
        <v>0</v>
      </c>
      <c r="HM28" s="17">
        <v>20.04</v>
      </c>
      <c r="HN28" s="17">
        <v>20.036100000000001</v>
      </c>
      <c r="HO28" s="17">
        <v>-20.036100000000001</v>
      </c>
      <c r="HP28" s="17">
        <v>0</v>
      </c>
      <c r="HQ28" s="17">
        <v>3.89</v>
      </c>
      <c r="HR28" s="17">
        <v>3.8872599999999999</v>
      </c>
      <c r="HS28" s="17">
        <v>-3.8872599999999999</v>
      </c>
      <c r="HT28" s="17">
        <v>37.799999999999997</v>
      </c>
      <c r="HU28" s="17">
        <v>34.42</v>
      </c>
      <c r="HV28" s="17">
        <v>34.419510000000002</v>
      </c>
      <c r="HW28" s="17">
        <v>3.38049</v>
      </c>
      <c r="HX28" s="17">
        <v>174.4</v>
      </c>
      <c r="HY28" s="17">
        <v>171.54</v>
      </c>
      <c r="HZ28" s="17">
        <v>171.54185000000001</v>
      </c>
      <c r="IA28" s="17">
        <v>2.8581500000000002</v>
      </c>
      <c r="IB28" s="17">
        <v>21.1</v>
      </c>
      <c r="IC28" s="17">
        <v>27.06</v>
      </c>
      <c r="ID28" s="17">
        <v>85.482579999999999</v>
      </c>
      <c r="IE28" s="17">
        <v>-64.382580000000004</v>
      </c>
      <c r="IF28" s="17"/>
      <c r="IG28" s="17"/>
      <c r="IH28" s="17"/>
      <c r="II28" s="17">
        <v>0</v>
      </c>
      <c r="IJ28" s="17"/>
      <c r="IK28" s="17"/>
      <c r="IL28" s="17"/>
      <c r="IM28" s="17">
        <v>0</v>
      </c>
      <c r="IN28" s="17">
        <v>46</v>
      </c>
      <c r="IO28" s="17">
        <v>48.42</v>
      </c>
      <c r="IP28" s="17">
        <v>0</v>
      </c>
      <c r="IQ28" s="17">
        <v>46</v>
      </c>
      <c r="IR28" s="17"/>
      <c r="IS28" s="17"/>
      <c r="IT28" s="17"/>
      <c r="IU28" s="17">
        <v>0</v>
      </c>
      <c r="IV28" s="17"/>
      <c r="IW28" s="17"/>
      <c r="IX28" s="17"/>
      <c r="IY28" s="17">
        <v>0</v>
      </c>
      <c r="IZ28" s="17"/>
      <c r="JA28" s="17"/>
      <c r="JB28" s="17"/>
      <c r="JC28" s="17">
        <v>0</v>
      </c>
      <c r="JD28" s="17">
        <v>86.4</v>
      </c>
      <c r="JE28" s="17">
        <v>88.82</v>
      </c>
      <c r="JF28" s="17">
        <v>88.815600000000003</v>
      </c>
      <c r="JG28" s="17">
        <v>-2.4156</v>
      </c>
      <c r="JH28" s="17">
        <v>167.6</v>
      </c>
      <c r="JI28" s="17">
        <v>183.19667000000001</v>
      </c>
      <c r="JJ28" s="17">
        <v>183.19533000000001</v>
      </c>
      <c r="JK28" s="17">
        <v>-15.595330000000001</v>
      </c>
      <c r="JL28" s="17"/>
      <c r="JM28" s="17"/>
      <c r="JN28" s="17"/>
      <c r="JO28" s="17">
        <v>0</v>
      </c>
      <c r="JP28" s="17">
        <v>198.2</v>
      </c>
      <c r="JQ28" s="17">
        <v>183.19667000000001</v>
      </c>
      <c r="JR28" s="17">
        <v>183.19533000000001</v>
      </c>
      <c r="JS28" s="17">
        <v>15.004670000000001</v>
      </c>
      <c r="JT28" s="17">
        <v>176</v>
      </c>
      <c r="JU28" s="17">
        <v>183.19667000000001</v>
      </c>
      <c r="JV28" s="17">
        <v>183.19533000000001</v>
      </c>
      <c r="JW28" s="17">
        <v>-7.1953300000000002</v>
      </c>
      <c r="JX28" s="17"/>
      <c r="JY28" s="17">
        <v>0</v>
      </c>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v>
      </c>
      <c r="LF28" s="17">
        <v>3.9931199999999998</v>
      </c>
      <c r="LG28" s="17">
        <v>0.60687999999999998</v>
      </c>
      <c r="LH28" s="17">
        <v>138.5</v>
      </c>
      <c r="LI28" s="17">
        <v>158.30000000000001</v>
      </c>
      <c r="LJ28" s="17">
        <v>202.91317000000001</v>
      </c>
      <c r="LK28" s="17">
        <v>-64.413169999999994</v>
      </c>
      <c r="LL28" s="17">
        <v>132.80000000000001</v>
      </c>
      <c r="LM28" s="17">
        <v>133.68</v>
      </c>
      <c r="LN28" s="17">
        <v>133.67995999999999</v>
      </c>
      <c r="LO28" s="17">
        <v>-0.87995999999999996</v>
      </c>
      <c r="LP28" s="17">
        <v>65</v>
      </c>
      <c r="LQ28" s="17">
        <v>67.459999999999994</v>
      </c>
      <c r="LR28" s="17">
        <v>67.461460000000002</v>
      </c>
      <c r="LS28" s="17">
        <v>-2.4614600000000002</v>
      </c>
      <c r="LT28" s="17">
        <v>79.8</v>
      </c>
      <c r="LU28" s="17">
        <v>78.569999999999993</v>
      </c>
      <c r="LV28" s="17">
        <v>78.567999999999998</v>
      </c>
      <c r="LW28" s="17">
        <v>1.232</v>
      </c>
      <c r="LX28" s="17">
        <v>30.3</v>
      </c>
      <c r="LY28" s="17">
        <v>30.1</v>
      </c>
      <c r="LZ28" s="17">
        <v>30.097560000000001</v>
      </c>
      <c r="MA28" s="17">
        <v>0.20244000000000001</v>
      </c>
      <c r="MB28" s="17"/>
      <c r="MC28" s="17"/>
      <c r="MD28" s="17"/>
      <c r="ME28" s="17">
        <v>0</v>
      </c>
      <c r="MF28" s="17"/>
      <c r="MG28" s="17"/>
      <c r="MH28" s="17"/>
      <c r="MI28" s="17">
        <v>0</v>
      </c>
      <c r="MJ28" s="17"/>
      <c r="MK28" s="17"/>
      <c r="ML28" s="17"/>
      <c r="MM28" s="17">
        <v>0</v>
      </c>
      <c r="MN28" s="17">
        <v>103.3</v>
      </c>
      <c r="MO28" s="17">
        <v>110</v>
      </c>
      <c r="MP28" s="17">
        <v>110.91137000000001</v>
      </c>
      <c r="MQ28" s="17">
        <v>-7.61137</v>
      </c>
      <c r="MR28" s="17">
        <v>103.2</v>
      </c>
      <c r="MS28" s="17">
        <v>110</v>
      </c>
      <c r="MT28" s="17">
        <v>110.91137000000001</v>
      </c>
      <c r="MU28" s="17">
        <v>-7.7113699999999996</v>
      </c>
      <c r="MV28" s="17">
        <v>120.2</v>
      </c>
      <c r="MW28" s="17">
        <v>110</v>
      </c>
      <c r="MX28" s="17">
        <v>110.91137000000001</v>
      </c>
      <c r="MY28" s="17">
        <v>9.2886299999999995</v>
      </c>
      <c r="MZ28" s="17"/>
      <c r="NA28" s="17"/>
      <c r="NB28" s="17">
        <v>0</v>
      </c>
      <c r="NC28" s="17">
        <v>0</v>
      </c>
      <c r="ND28" s="17"/>
      <c r="NE28" s="17"/>
      <c r="NF28" s="17"/>
      <c r="NG28" s="17">
        <v>0</v>
      </c>
      <c r="NH28" s="17">
        <v>0</v>
      </c>
      <c r="NI28" s="17">
        <v>0</v>
      </c>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0.93</v>
      </c>
      <c r="OD28" s="17">
        <v>0.92500000000000004</v>
      </c>
      <c r="OE28" s="17">
        <v>0.17499999999999999</v>
      </c>
      <c r="OF28" s="17">
        <v>76.2</v>
      </c>
      <c r="OG28" s="17">
        <v>95.4</v>
      </c>
      <c r="OH28" s="17">
        <v>90.478999999999999</v>
      </c>
      <c r="OI28" s="17">
        <v>-14.279</v>
      </c>
      <c r="OJ28" s="17">
        <v>72.099999999999994</v>
      </c>
      <c r="OK28" s="17">
        <v>68.86</v>
      </c>
      <c r="OL28" s="17">
        <v>68.863</v>
      </c>
      <c r="OM28" s="17">
        <v>3.2370000000000001</v>
      </c>
      <c r="ON28" s="17">
        <v>1.3</v>
      </c>
      <c r="OO28" s="17">
        <v>1.31</v>
      </c>
      <c r="OP28" s="17">
        <v>1.3120000000000001</v>
      </c>
      <c r="OQ28" s="17">
        <v>-1.2E-2</v>
      </c>
      <c r="OR28" s="17">
        <v>0.3</v>
      </c>
      <c r="OS28" s="17">
        <v>0.3</v>
      </c>
      <c r="OT28" s="17">
        <v>0.3</v>
      </c>
      <c r="OU28" s="17">
        <v>0</v>
      </c>
      <c r="OV28" s="17">
        <v>20</v>
      </c>
      <c r="OW28" s="17">
        <v>17.559999999999999</v>
      </c>
      <c r="OX28" s="17">
        <v>17.560980000000001</v>
      </c>
      <c r="OY28" s="17">
        <v>2.4390200000000002</v>
      </c>
      <c r="OZ28" s="17">
        <v>10</v>
      </c>
      <c r="PA28" s="17">
        <v>9.98</v>
      </c>
      <c r="PB28" s="17">
        <v>9.9830000000000005</v>
      </c>
      <c r="PC28" s="17">
        <v>1.7000000000000001E-2</v>
      </c>
      <c r="PD28" s="17">
        <v>5.5</v>
      </c>
      <c r="PE28" s="17">
        <v>5.67</v>
      </c>
      <c r="PF28" s="17">
        <v>5.67</v>
      </c>
      <c r="PG28" s="17">
        <v>-0.17</v>
      </c>
      <c r="PH28" s="17">
        <v>1.2</v>
      </c>
      <c r="PI28" s="17">
        <v>1</v>
      </c>
      <c r="PJ28" s="17">
        <v>1</v>
      </c>
      <c r="PK28" s="17">
        <v>0.2</v>
      </c>
      <c r="PL28" s="17">
        <v>3.2</v>
      </c>
      <c r="PM28" s="17">
        <v>3.4</v>
      </c>
      <c r="PN28" s="17">
        <v>3.4</v>
      </c>
      <c r="PO28" s="17">
        <v>-0.2</v>
      </c>
      <c r="PP28" s="17">
        <v>5</v>
      </c>
      <c r="PQ28" s="17">
        <v>4.8</v>
      </c>
      <c r="PR28" s="17">
        <v>4.8</v>
      </c>
      <c r="PS28" s="17">
        <v>0.2</v>
      </c>
      <c r="PT28" s="17">
        <v>20.399999999999999</v>
      </c>
      <c r="PU28" s="17">
        <v>19.510000000000002</v>
      </c>
      <c r="PV28" s="17">
        <v>19.5122</v>
      </c>
      <c r="PW28" s="17">
        <v>0.88780000000000003</v>
      </c>
      <c r="PX28" s="17">
        <v>20</v>
      </c>
      <c r="PY28" s="17">
        <v>19.510000000000002</v>
      </c>
      <c r="PZ28" s="17">
        <v>19.5122</v>
      </c>
      <c r="QA28" s="17">
        <v>0.48780000000000001</v>
      </c>
      <c r="QB28" s="17">
        <v>19.100000000000001</v>
      </c>
      <c r="QC28" s="17">
        <v>17.559999999999999</v>
      </c>
      <c r="QD28" s="17">
        <v>17.560980000000001</v>
      </c>
      <c r="QE28" s="17">
        <v>1.5390200000000001</v>
      </c>
      <c r="QF28" s="17">
        <v>3.5</v>
      </c>
      <c r="QG28" s="17">
        <v>3.5</v>
      </c>
      <c r="QH28" s="17">
        <v>3.5</v>
      </c>
      <c r="QI28" s="17">
        <v>0</v>
      </c>
      <c r="QJ28" s="17">
        <v>9.3000000000000007</v>
      </c>
      <c r="QK28" s="17">
        <v>9.1999999999999993</v>
      </c>
      <c r="QL28" s="17">
        <v>9.1999999999999993</v>
      </c>
      <c r="QM28" s="17">
        <v>0.1</v>
      </c>
      <c r="QN28" s="17">
        <v>5.3</v>
      </c>
      <c r="QO28" s="17">
        <v>12.01</v>
      </c>
      <c r="QP28" s="17">
        <v>12.013999999999999</v>
      </c>
      <c r="QQ28" s="17">
        <v>-6.7140000000000004</v>
      </c>
      <c r="QR28" s="17">
        <v>6.2</v>
      </c>
      <c r="QS28" s="17">
        <v>14.05</v>
      </c>
      <c r="QT28" s="17">
        <v>14.045</v>
      </c>
      <c r="QU28" s="17">
        <v>-7.8449999999999998</v>
      </c>
      <c r="QV28" s="17">
        <v>23.1</v>
      </c>
      <c r="QW28" s="17">
        <v>24.34</v>
      </c>
      <c r="QX28" s="17">
        <v>24.337</v>
      </c>
      <c r="QY28" s="17">
        <v>-1.2370000000000001</v>
      </c>
      <c r="QZ28" s="17">
        <v>71.900000000000006</v>
      </c>
      <c r="RA28" s="17">
        <v>71.3</v>
      </c>
      <c r="RB28" s="17">
        <v>75.495999999999995</v>
      </c>
      <c r="RC28" s="17">
        <v>-3.5960000000000001</v>
      </c>
      <c r="RD28" s="17">
        <v>4.7</v>
      </c>
      <c r="RE28" s="17">
        <v>4.2</v>
      </c>
      <c r="RF28" s="17">
        <v>4.2</v>
      </c>
      <c r="RG28" s="17">
        <v>0.5</v>
      </c>
      <c r="RH28" s="17">
        <v>2.4</v>
      </c>
      <c r="RI28" s="17">
        <v>2.4</v>
      </c>
      <c r="RJ28" s="17">
        <v>2.4</v>
      </c>
      <c r="RK28" s="17">
        <v>0</v>
      </c>
      <c r="RL28" s="17">
        <v>1.2</v>
      </c>
      <c r="RM28" s="17">
        <v>1.2</v>
      </c>
      <c r="RN28" s="17">
        <v>1.2</v>
      </c>
      <c r="RO28" s="17">
        <v>0</v>
      </c>
      <c r="RP28" s="17"/>
      <c r="RQ28" s="17"/>
      <c r="RR28" s="17"/>
      <c r="RS28" s="17">
        <v>0</v>
      </c>
      <c r="RT28" s="17">
        <v>14.8</v>
      </c>
      <c r="RU28" s="17">
        <v>15.23</v>
      </c>
      <c r="RV28" s="17">
        <v>15.228999999999999</v>
      </c>
      <c r="RW28" s="17">
        <v>-0.42899999999999999</v>
      </c>
      <c r="RX28" s="17">
        <v>2.2999999999999998</v>
      </c>
      <c r="RY28" s="17">
        <v>3.3</v>
      </c>
      <c r="RZ28" s="17">
        <v>3.3</v>
      </c>
      <c r="SA28" s="17">
        <v>-1</v>
      </c>
      <c r="SB28" s="17">
        <v>10.4</v>
      </c>
      <c r="SC28" s="17">
        <v>6.29</v>
      </c>
      <c r="SD28" s="17">
        <v>19.869240000000001</v>
      </c>
      <c r="SE28" s="17">
        <v>-9.4692399999999992</v>
      </c>
      <c r="SF28" s="17">
        <v>3.1</v>
      </c>
      <c r="SG28" s="17">
        <v>2</v>
      </c>
      <c r="SH28" s="17">
        <v>2</v>
      </c>
      <c r="SI28" s="17">
        <v>1.1000000000000001</v>
      </c>
      <c r="SJ28" s="17"/>
      <c r="SK28" s="17"/>
      <c r="SL28" s="17">
        <v>0.7</v>
      </c>
      <c r="SM28" s="17">
        <v>-0.7</v>
      </c>
      <c r="SN28" s="17">
        <v>19.8</v>
      </c>
      <c r="SO28" s="17">
        <v>19.22</v>
      </c>
      <c r="SP28" s="17">
        <v>19.21951</v>
      </c>
      <c r="SQ28" s="17">
        <v>0.58048999999999995</v>
      </c>
      <c r="SR28" s="17">
        <v>9.6</v>
      </c>
      <c r="SS28" s="17">
        <v>9.5</v>
      </c>
      <c r="ST28" s="17">
        <v>9.5</v>
      </c>
      <c r="SU28" s="17">
        <v>0.1</v>
      </c>
      <c r="SV28" s="17">
        <v>18.7</v>
      </c>
      <c r="SW28" s="17">
        <v>19.510000000000002</v>
      </c>
      <c r="SX28" s="17">
        <v>19.5122</v>
      </c>
      <c r="SY28" s="17">
        <v>-0.81220000000000003</v>
      </c>
      <c r="SZ28" s="17">
        <v>20.3</v>
      </c>
      <c r="TA28" s="17">
        <v>19.510000000000002</v>
      </c>
      <c r="TB28" s="17">
        <v>19.5122</v>
      </c>
      <c r="TC28" s="17">
        <v>0.78779999999999994</v>
      </c>
      <c r="TD28" s="17">
        <v>20</v>
      </c>
      <c r="TE28" s="17">
        <v>19.32</v>
      </c>
      <c r="TF28" s="17">
        <v>19.317070000000001</v>
      </c>
      <c r="TG28" s="17">
        <v>0.68293000000000004</v>
      </c>
      <c r="TH28" s="17">
        <v>21.1</v>
      </c>
      <c r="TI28" s="17">
        <v>20.99</v>
      </c>
      <c r="TJ28" s="17">
        <v>20.992999999999999</v>
      </c>
      <c r="TK28" s="17">
        <v>0.107</v>
      </c>
      <c r="TL28" s="17">
        <v>26.5</v>
      </c>
      <c r="TM28" s="17">
        <v>47.3</v>
      </c>
      <c r="TN28" s="17">
        <v>39.933999999999997</v>
      </c>
      <c r="TO28" s="17">
        <v>-13.433999999999999</v>
      </c>
      <c r="TP28" s="17">
        <v>33.1</v>
      </c>
      <c r="TQ28" s="17">
        <v>32.24</v>
      </c>
      <c r="TR28" s="17">
        <v>32.238</v>
      </c>
      <c r="TS28" s="17">
        <v>0.86199999999999999</v>
      </c>
      <c r="TT28" s="17">
        <v>70.7</v>
      </c>
      <c r="TU28" s="17">
        <v>60</v>
      </c>
      <c r="TV28" s="17">
        <v>47.676000000000002</v>
      </c>
      <c r="TW28" s="17">
        <v>23.024000000000001</v>
      </c>
      <c r="TX28" s="17">
        <v>84.6</v>
      </c>
      <c r="TY28" s="17">
        <v>66.7</v>
      </c>
      <c r="TZ28" s="17">
        <v>61.069000000000003</v>
      </c>
      <c r="UA28" s="17">
        <v>23.530999999999999</v>
      </c>
      <c r="UB28" s="17">
        <v>11.2</v>
      </c>
      <c r="UC28" s="17">
        <v>3.95</v>
      </c>
      <c r="UD28" s="17">
        <v>3.9540000000000002</v>
      </c>
      <c r="UE28" s="17">
        <v>7.2460000000000004</v>
      </c>
      <c r="UF28" s="17">
        <v>6.4</v>
      </c>
      <c r="UG28" s="17">
        <v>3.96</v>
      </c>
      <c r="UH28" s="17">
        <v>3.9630000000000001</v>
      </c>
      <c r="UI28" s="17">
        <v>2.4369999999999998</v>
      </c>
      <c r="UJ28" s="17">
        <v>21</v>
      </c>
      <c r="UK28" s="17">
        <v>19.510000000000002</v>
      </c>
      <c r="UL28" s="17">
        <v>19.5122</v>
      </c>
      <c r="UM28" s="17">
        <v>1.4878</v>
      </c>
      <c r="UN28" s="17">
        <v>8.1</v>
      </c>
      <c r="UO28" s="17">
        <v>8</v>
      </c>
      <c r="UP28" s="17">
        <v>8</v>
      </c>
      <c r="UQ28" s="17">
        <v>0.1</v>
      </c>
      <c r="UR28" s="17">
        <v>7.2</v>
      </c>
      <c r="US28" s="17">
        <v>8.4</v>
      </c>
      <c r="UT28" s="17">
        <v>8.4</v>
      </c>
      <c r="UU28" s="17">
        <v>-1.2</v>
      </c>
      <c r="UV28" s="17">
        <v>20.399999999999999</v>
      </c>
      <c r="UW28" s="17">
        <v>19.510000000000002</v>
      </c>
      <c r="UX28" s="17">
        <v>19.5122</v>
      </c>
      <c r="UY28" s="17">
        <v>0.88780000000000003</v>
      </c>
      <c r="UZ28" s="17">
        <v>20.399999999999999</v>
      </c>
      <c r="VA28" s="17">
        <v>19.510000000000002</v>
      </c>
      <c r="VB28" s="17">
        <v>19.5122</v>
      </c>
      <c r="VC28" s="17">
        <v>0.88780000000000003</v>
      </c>
      <c r="VD28" s="17">
        <v>20.2</v>
      </c>
      <c r="VE28" s="17">
        <v>19.510000000000002</v>
      </c>
      <c r="VF28" s="17">
        <v>19.5122</v>
      </c>
      <c r="VG28" s="17">
        <v>0.68779999999999997</v>
      </c>
      <c r="VH28" s="17">
        <v>0.7</v>
      </c>
      <c r="VI28" s="17">
        <v>0.78</v>
      </c>
      <c r="VJ28" s="17">
        <v>0.77500000000000002</v>
      </c>
      <c r="VK28" s="17">
        <v>-7.4999999999999997E-2</v>
      </c>
      <c r="VL28" s="17">
        <v>220.96</v>
      </c>
      <c r="VM28" s="17">
        <v>112.69</v>
      </c>
      <c r="VN28" s="17">
        <v>112.69</v>
      </c>
      <c r="VO28" s="17">
        <v>108.27</v>
      </c>
      <c r="VP28" s="17">
        <v>9.3000000000000007</v>
      </c>
      <c r="VQ28" s="17">
        <v>12.32</v>
      </c>
      <c r="VR28" s="17">
        <v>12.321999999999999</v>
      </c>
      <c r="VS28" s="17">
        <v>-3.0219999999999998</v>
      </c>
      <c r="VT28" s="17">
        <v>90.8</v>
      </c>
      <c r="VU28" s="17">
        <v>72.69</v>
      </c>
      <c r="VV28" s="17">
        <v>72.69</v>
      </c>
      <c r="VW28" s="17">
        <v>18.11</v>
      </c>
      <c r="VX28" s="17">
        <v>0.6</v>
      </c>
      <c r="VY28" s="17">
        <v>0.6</v>
      </c>
      <c r="VZ28" s="17">
        <v>0.6</v>
      </c>
      <c r="WA28" s="17">
        <v>0</v>
      </c>
      <c r="WB28" s="17">
        <v>71.8</v>
      </c>
      <c r="WC28" s="17">
        <v>66</v>
      </c>
      <c r="WD28" s="17">
        <v>54</v>
      </c>
      <c r="WE28" s="17">
        <v>17.8</v>
      </c>
      <c r="WF28" s="17">
        <v>78.2</v>
      </c>
      <c r="WG28" s="17">
        <v>53</v>
      </c>
      <c r="WH28" s="17">
        <v>36</v>
      </c>
      <c r="WI28" s="17">
        <v>42.2</v>
      </c>
      <c r="WJ28" s="17">
        <v>71.8</v>
      </c>
      <c r="WK28" s="17">
        <v>87.2</v>
      </c>
      <c r="WL28" s="17">
        <v>87.2</v>
      </c>
      <c r="WM28" s="17">
        <v>-15.4</v>
      </c>
      <c r="WN28" s="17">
        <v>14.7</v>
      </c>
      <c r="WO28" s="17">
        <v>13.71</v>
      </c>
      <c r="WP28" s="17">
        <v>13.714</v>
      </c>
      <c r="WQ28" s="17">
        <v>0.98599999999999999</v>
      </c>
      <c r="WR28" s="17">
        <v>8.6999999999999993</v>
      </c>
      <c r="WS28" s="17">
        <v>8.4</v>
      </c>
      <c r="WT28" s="17">
        <v>8.4</v>
      </c>
      <c r="WU28" s="17">
        <v>0.3</v>
      </c>
      <c r="WV28" s="17">
        <v>20</v>
      </c>
      <c r="WW28" s="17">
        <v>19.32</v>
      </c>
      <c r="WX28" s="17">
        <v>19.317070000000001</v>
      </c>
      <c r="WY28" s="17">
        <v>0.68293000000000004</v>
      </c>
      <c r="WZ28" s="17"/>
      <c r="XA28" s="17"/>
      <c r="XB28" s="17"/>
      <c r="XC28" s="17">
        <v>0</v>
      </c>
      <c r="XD28" s="17">
        <v>43</v>
      </c>
      <c r="XE28" s="17">
        <v>44</v>
      </c>
      <c r="XF28" s="17">
        <v>40</v>
      </c>
      <c r="XG28" s="17">
        <v>3</v>
      </c>
      <c r="XH28" s="17">
        <v>31.4</v>
      </c>
      <c r="XI28" s="17">
        <v>31</v>
      </c>
      <c r="XJ28" s="17">
        <v>28</v>
      </c>
      <c r="XK28" s="17">
        <v>3.4</v>
      </c>
      <c r="XL28" s="17">
        <v>28.8</v>
      </c>
      <c r="XM28" s="17">
        <v>28.32</v>
      </c>
      <c r="XN28" s="17">
        <v>29.184000000000001</v>
      </c>
      <c r="XO28" s="17">
        <v>-0.38400000000000001</v>
      </c>
      <c r="XP28" s="17">
        <v>3.3</v>
      </c>
      <c r="XQ28" s="17">
        <v>3.68</v>
      </c>
      <c r="XR28" s="17">
        <v>2.8159999999999998</v>
      </c>
      <c r="XS28" s="17">
        <v>0.48399999999999999</v>
      </c>
      <c r="XT28" s="17">
        <v>16.3</v>
      </c>
      <c r="XU28" s="17">
        <v>14</v>
      </c>
      <c r="XV28" s="17">
        <v>14</v>
      </c>
      <c r="XW28" s="17">
        <v>2.2999999999999998</v>
      </c>
      <c r="XX28" s="17"/>
      <c r="XY28" s="17"/>
      <c r="XZ28" s="17"/>
      <c r="YA28" s="17">
        <v>0</v>
      </c>
      <c r="YB28" s="17"/>
      <c r="YC28" s="17"/>
      <c r="YD28" s="17"/>
      <c r="YE28" s="17">
        <v>0</v>
      </c>
    </row>
    <row r="29" spans="1:655" ht="24" customHeight="1" x14ac:dyDescent="0.25">
      <c r="A29" s="1"/>
      <c r="B29" s="16" t="s">
        <v>72</v>
      </c>
      <c r="C29" s="16" t="s">
        <v>880</v>
      </c>
      <c r="D29" s="17"/>
      <c r="E29" s="17"/>
      <c r="F29" s="17"/>
      <c r="G29" s="17">
        <v>0</v>
      </c>
      <c r="H29" s="17"/>
      <c r="I29" s="17"/>
      <c r="J29" s="17"/>
      <c r="K29" s="17">
        <v>0</v>
      </c>
      <c r="L29" s="17">
        <v>0</v>
      </c>
      <c r="M29" s="17">
        <v>80</v>
      </c>
      <c r="N29" s="17">
        <v>80</v>
      </c>
      <c r="O29" s="17">
        <v>-80</v>
      </c>
      <c r="P29" s="17">
        <v>601.4</v>
      </c>
      <c r="Q29" s="17">
        <v>597.07000000000005</v>
      </c>
      <c r="R29" s="17">
        <v>597.06966999999997</v>
      </c>
      <c r="S29" s="17">
        <v>4.33033</v>
      </c>
      <c r="T29" s="17">
        <v>201.6</v>
      </c>
      <c r="U29" s="17">
        <v>195.18</v>
      </c>
      <c r="V29" s="17">
        <v>195.18487999999999</v>
      </c>
      <c r="W29" s="17">
        <v>6.4151199999999999</v>
      </c>
      <c r="X29" s="17"/>
      <c r="Y29" s="17"/>
      <c r="Z29" s="17"/>
      <c r="AA29" s="17">
        <v>0</v>
      </c>
      <c r="AB29" s="17"/>
      <c r="AC29" s="17"/>
      <c r="AD29" s="17"/>
      <c r="AE29" s="17">
        <v>0</v>
      </c>
      <c r="AF29" s="17">
        <v>93.2</v>
      </c>
      <c r="AG29" s="17">
        <v>92.22</v>
      </c>
      <c r="AH29" s="17">
        <v>92.226339999999993</v>
      </c>
      <c r="AI29" s="17">
        <v>0.97365999999999997</v>
      </c>
      <c r="AJ29" s="17">
        <v>232.9</v>
      </c>
      <c r="AK29" s="17">
        <v>235.98</v>
      </c>
      <c r="AL29" s="17">
        <v>235.97717</v>
      </c>
      <c r="AM29" s="17">
        <v>-3.0771700000000002</v>
      </c>
      <c r="AN29" s="17"/>
      <c r="AO29" s="17"/>
      <c r="AP29" s="17"/>
      <c r="AQ29" s="17">
        <v>0</v>
      </c>
      <c r="AR29" s="17"/>
      <c r="AS29" s="17"/>
      <c r="AT29" s="17"/>
      <c r="AU29" s="17">
        <v>0</v>
      </c>
      <c r="AV29" s="17">
        <v>109.4</v>
      </c>
      <c r="AW29" s="17">
        <v>124.82444</v>
      </c>
      <c r="AX29" s="17">
        <v>124.82386</v>
      </c>
      <c r="AY29" s="17">
        <v>-15.423859999999999</v>
      </c>
      <c r="AZ29" s="17">
        <v>108.8</v>
      </c>
      <c r="BA29" s="17">
        <v>124.82444</v>
      </c>
      <c r="BB29" s="17">
        <v>124.82386</v>
      </c>
      <c r="BC29" s="17">
        <v>-16.023859999999999</v>
      </c>
      <c r="BD29" s="17">
        <v>109.8</v>
      </c>
      <c r="BE29" s="17">
        <v>124.82444</v>
      </c>
      <c r="BF29" s="17">
        <v>124.82386</v>
      </c>
      <c r="BG29" s="17">
        <v>-15.023860000000001</v>
      </c>
      <c r="BH29" s="17">
        <v>207.8</v>
      </c>
      <c r="BI29" s="17">
        <v>187.23667</v>
      </c>
      <c r="BJ29" s="17">
        <v>187.23578000000001</v>
      </c>
      <c r="BK29" s="17">
        <v>20.564219999999999</v>
      </c>
      <c r="BL29" s="17">
        <v>200.6</v>
      </c>
      <c r="BM29" s="17">
        <v>195.12</v>
      </c>
      <c r="BN29" s="17">
        <v>195.12200999999999</v>
      </c>
      <c r="BO29" s="17">
        <v>5.4779900000000001</v>
      </c>
      <c r="BP29" s="17">
        <v>107.1</v>
      </c>
      <c r="BQ29" s="17">
        <v>97.56</v>
      </c>
      <c r="BR29" s="17">
        <v>97.561000000000007</v>
      </c>
      <c r="BS29" s="17">
        <v>9.5389999999999997</v>
      </c>
      <c r="BT29" s="17">
        <v>561.5</v>
      </c>
      <c r="BU29" s="17">
        <v>568.29999999999995</v>
      </c>
      <c r="BV29" s="17">
        <v>568.29854</v>
      </c>
      <c r="BW29" s="17">
        <v>-6.79854</v>
      </c>
      <c r="BX29" s="17">
        <v>10.5</v>
      </c>
      <c r="BY29" s="17">
        <v>10.56</v>
      </c>
      <c r="BZ29" s="17">
        <v>10.561999999999999</v>
      </c>
      <c r="CA29" s="17">
        <v>-6.2E-2</v>
      </c>
      <c r="CB29" s="17"/>
      <c r="CC29" s="17"/>
      <c r="CD29" s="17"/>
      <c r="CE29" s="17">
        <v>0</v>
      </c>
      <c r="CF29" s="17"/>
      <c r="CG29" s="17"/>
      <c r="CH29" s="17"/>
      <c r="CI29" s="17">
        <v>0</v>
      </c>
      <c r="CJ29" s="17"/>
      <c r="CK29" s="17"/>
      <c r="CL29" s="17"/>
      <c r="CM29" s="17">
        <v>0</v>
      </c>
      <c r="CN29" s="17"/>
      <c r="CO29" s="17"/>
      <c r="CP29" s="17"/>
      <c r="CQ29" s="17">
        <v>0</v>
      </c>
      <c r="CR29" s="17">
        <v>166.6</v>
      </c>
      <c r="CS29" s="17">
        <v>164.71</v>
      </c>
      <c r="CT29" s="17">
        <v>164.70732000000001</v>
      </c>
      <c r="CU29" s="17">
        <v>1.8926799999999999</v>
      </c>
      <c r="CV29" s="17">
        <v>8</v>
      </c>
      <c r="CW29" s="17">
        <v>7.69</v>
      </c>
      <c r="CX29" s="17">
        <v>7.6877500000000003</v>
      </c>
      <c r="CY29" s="17">
        <v>0.31225000000000003</v>
      </c>
      <c r="CZ29" s="17">
        <v>3.6</v>
      </c>
      <c r="DA29" s="17">
        <v>4.22</v>
      </c>
      <c r="DB29" s="17">
        <v>4.2199</v>
      </c>
      <c r="DC29" s="17">
        <v>-0.61990000000000001</v>
      </c>
      <c r="DD29" s="17"/>
      <c r="DE29" s="17">
        <v>0</v>
      </c>
      <c r="DF29" s="17">
        <v>0</v>
      </c>
      <c r="DG29" s="17">
        <v>0</v>
      </c>
      <c r="DH29" s="17">
        <v>6.6</v>
      </c>
      <c r="DI29" s="17">
        <v>6.88</v>
      </c>
      <c r="DJ29" s="17">
        <v>6.8787000000000003</v>
      </c>
      <c r="DK29" s="17">
        <v>-0.2787</v>
      </c>
      <c r="DL29" s="17">
        <v>10.1</v>
      </c>
      <c r="DM29" s="17">
        <v>10</v>
      </c>
      <c r="DN29" s="17">
        <v>9.9997900000000008</v>
      </c>
      <c r="DO29" s="17">
        <v>0.10020999999999999</v>
      </c>
      <c r="DP29" s="17">
        <v>84.3</v>
      </c>
      <c r="DQ29" s="17">
        <v>89.75</v>
      </c>
      <c r="DR29" s="17">
        <v>89.752300000000005</v>
      </c>
      <c r="DS29" s="17">
        <v>-5.4523000000000001</v>
      </c>
      <c r="DT29" s="17">
        <v>6</v>
      </c>
      <c r="DU29" s="17">
        <v>8.91</v>
      </c>
      <c r="DV29" s="17">
        <v>8.9130000000000003</v>
      </c>
      <c r="DW29" s="17">
        <v>-2.9129999999999998</v>
      </c>
      <c r="DX29" s="17"/>
      <c r="DY29" s="17"/>
      <c r="DZ29" s="17"/>
      <c r="EA29" s="17">
        <v>0</v>
      </c>
      <c r="EB29" s="17"/>
      <c r="EC29" s="17"/>
      <c r="ED29" s="17"/>
      <c r="EE29" s="17">
        <v>0</v>
      </c>
      <c r="EF29" s="17"/>
      <c r="EG29" s="17"/>
      <c r="EH29" s="17"/>
      <c r="EI29" s="17">
        <v>0</v>
      </c>
      <c r="EJ29" s="17">
        <v>110.7</v>
      </c>
      <c r="EK29" s="17">
        <v>112.91</v>
      </c>
      <c r="EL29" s="17">
        <v>112.90537</v>
      </c>
      <c r="EM29" s="17">
        <v>-2.2053699999999998</v>
      </c>
      <c r="EN29" s="17">
        <v>152.69999999999999</v>
      </c>
      <c r="EO29" s="17">
        <v>221.26</v>
      </c>
      <c r="EP29" s="17">
        <v>221.25516999999999</v>
      </c>
      <c r="EQ29" s="17">
        <v>-68.555170000000004</v>
      </c>
      <c r="ER29" s="17"/>
      <c r="ES29" s="17"/>
      <c r="ET29" s="17"/>
      <c r="EU29" s="17">
        <v>0</v>
      </c>
      <c r="EV29" s="17"/>
      <c r="EW29" s="17"/>
      <c r="EX29" s="17"/>
      <c r="EY29" s="17">
        <v>0</v>
      </c>
      <c r="EZ29" s="17"/>
      <c r="FA29" s="17"/>
      <c r="FB29" s="17"/>
      <c r="FC29" s="17">
        <v>0</v>
      </c>
      <c r="FD29" s="17">
        <v>6.5</v>
      </c>
      <c r="FE29" s="17">
        <v>6.39</v>
      </c>
      <c r="FF29" s="17">
        <v>6.39</v>
      </c>
      <c r="FG29" s="17">
        <v>0.11</v>
      </c>
      <c r="FH29" s="17">
        <v>467.9</v>
      </c>
      <c r="FI29" s="17">
        <v>458.88</v>
      </c>
      <c r="FJ29" s="17">
        <v>458.87804999999997</v>
      </c>
      <c r="FK29" s="17">
        <v>9.0219500000000004</v>
      </c>
      <c r="FL29" s="17">
        <v>81.400000000000006</v>
      </c>
      <c r="FM29" s="17">
        <v>81.95</v>
      </c>
      <c r="FN29" s="17">
        <v>81.954149999999998</v>
      </c>
      <c r="FO29" s="17">
        <v>-0.55415000000000003</v>
      </c>
      <c r="FP29" s="17">
        <v>131.30000000000001</v>
      </c>
      <c r="FQ29" s="17">
        <v>148.63</v>
      </c>
      <c r="FR29" s="17">
        <v>148.62634</v>
      </c>
      <c r="FS29" s="17">
        <v>-17.326339999999998</v>
      </c>
      <c r="FT29" s="17">
        <v>42.2</v>
      </c>
      <c r="FU29" s="17">
        <v>41.5</v>
      </c>
      <c r="FV29" s="17">
        <v>41.498959999999997</v>
      </c>
      <c r="FW29" s="17">
        <v>0.70104</v>
      </c>
      <c r="FX29" s="17">
        <v>18.7</v>
      </c>
      <c r="FY29" s="17">
        <v>19.29</v>
      </c>
      <c r="FZ29" s="17">
        <v>19.28585</v>
      </c>
      <c r="GA29" s="17">
        <v>-0.58584999999999998</v>
      </c>
      <c r="GB29" s="17">
        <v>19.7</v>
      </c>
      <c r="GC29" s="17">
        <v>19.32</v>
      </c>
      <c r="GD29" s="17">
        <v>19.317070000000001</v>
      </c>
      <c r="GE29" s="17">
        <v>0.38292999999999999</v>
      </c>
      <c r="GF29" s="17">
        <v>90.9</v>
      </c>
      <c r="GG29" s="17">
        <v>87.66</v>
      </c>
      <c r="GH29" s="17">
        <v>87.657560000000004</v>
      </c>
      <c r="GI29" s="17">
        <v>3.2424400000000002</v>
      </c>
      <c r="GJ29" s="17">
        <v>170.7</v>
      </c>
      <c r="GK29" s="17">
        <v>170</v>
      </c>
      <c r="GL29" s="17">
        <v>170</v>
      </c>
      <c r="GM29" s="17">
        <v>0.7</v>
      </c>
      <c r="GN29" s="17">
        <v>0</v>
      </c>
      <c r="GO29" s="17"/>
      <c r="GP29" s="17"/>
      <c r="GQ29" s="17">
        <v>0</v>
      </c>
      <c r="GR29" s="17"/>
      <c r="GS29" s="17"/>
      <c r="GT29" s="17"/>
      <c r="GU29" s="17">
        <v>0</v>
      </c>
      <c r="GV29" s="17">
        <v>108.7</v>
      </c>
      <c r="GW29" s="17">
        <v>110.91</v>
      </c>
      <c r="GX29" s="17">
        <v>110.91316999999999</v>
      </c>
      <c r="GY29" s="17">
        <v>-2.2131699999999999</v>
      </c>
      <c r="GZ29" s="17">
        <v>0</v>
      </c>
      <c r="HA29" s="17">
        <v>8.4499999999999993</v>
      </c>
      <c r="HB29" s="17">
        <v>8.4518799999999992</v>
      </c>
      <c r="HC29" s="17">
        <v>-8.4518799999999992</v>
      </c>
      <c r="HD29" s="17">
        <v>6.6</v>
      </c>
      <c r="HE29" s="17">
        <v>8.8699999999999992</v>
      </c>
      <c r="HF29" s="17">
        <v>8.8668200000000006</v>
      </c>
      <c r="HG29" s="17">
        <v>-2.2668200000000001</v>
      </c>
      <c r="HH29" s="17">
        <v>46.3</v>
      </c>
      <c r="HI29" s="17">
        <v>47.27</v>
      </c>
      <c r="HJ29" s="17">
        <v>47.26634</v>
      </c>
      <c r="HK29" s="17">
        <v>-0.96633999999999998</v>
      </c>
      <c r="HL29" s="17">
        <v>22.2</v>
      </c>
      <c r="HM29" s="17">
        <v>20.04</v>
      </c>
      <c r="HN29" s="17">
        <v>20.036100000000001</v>
      </c>
      <c r="HO29" s="17">
        <v>2.1638999999999999</v>
      </c>
      <c r="HP29" s="17">
        <v>0</v>
      </c>
      <c r="HQ29" s="17">
        <v>3.89</v>
      </c>
      <c r="HR29" s="17">
        <v>3.8872599999999999</v>
      </c>
      <c r="HS29" s="17">
        <v>-3.8872599999999999</v>
      </c>
      <c r="HT29" s="17">
        <v>38.200000000000003</v>
      </c>
      <c r="HU29" s="17">
        <v>34.42</v>
      </c>
      <c r="HV29" s="17">
        <v>34.419510000000002</v>
      </c>
      <c r="HW29" s="17">
        <v>3.7804899999999999</v>
      </c>
      <c r="HX29" s="17">
        <v>175.2</v>
      </c>
      <c r="HY29" s="17">
        <v>171.54</v>
      </c>
      <c r="HZ29" s="17">
        <v>171.54185000000001</v>
      </c>
      <c r="IA29" s="17">
        <v>3.65815</v>
      </c>
      <c r="IB29" s="17">
        <v>21.4</v>
      </c>
      <c r="IC29" s="17">
        <v>41.59</v>
      </c>
      <c r="ID29" s="17">
        <v>84.612250000000003</v>
      </c>
      <c r="IE29" s="17">
        <v>-63.212249999999997</v>
      </c>
      <c r="IF29" s="17"/>
      <c r="IG29" s="17"/>
      <c r="IH29" s="17"/>
      <c r="II29" s="17">
        <v>0</v>
      </c>
      <c r="IJ29" s="17"/>
      <c r="IK29" s="17"/>
      <c r="IL29" s="17"/>
      <c r="IM29" s="17">
        <v>0</v>
      </c>
      <c r="IN29" s="17">
        <v>45.6</v>
      </c>
      <c r="IO29" s="17">
        <v>48.42</v>
      </c>
      <c r="IP29" s="17">
        <v>48.41648</v>
      </c>
      <c r="IQ29" s="17">
        <v>-2.8164799999999999</v>
      </c>
      <c r="IR29" s="17"/>
      <c r="IS29" s="17"/>
      <c r="IT29" s="17"/>
      <c r="IU29" s="17">
        <v>0</v>
      </c>
      <c r="IV29" s="17"/>
      <c r="IW29" s="17"/>
      <c r="IX29" s="17"/>
      <c r="IY29" s="17">
        <v>0</v>
      </c>
      <c r="IZ29" s="17"/>
      <c r="JA29" s="17"/>
      <c r="JB29" s="17"/>
      <c r="JC29" s="17">
        <v>0</v>
      </c>
      <c r="JD29" s="17">
        <v>86.4</v>
      </c>
      <c r="JE29" s="17">
        <v>88.82</v>
      </c>
      <c r="JF29" s="17">
        <v>88.815600000000003</v>
      </c>
      <c r="JG29" s="17">
        <v>-2.4156</v>
      </c>
      <c r="JH29" s="17">
        <v>167.2</v>
      </c>
      <c r="JI29" s="17">
        <v>183.19667000000001</v>
      </c>
      <c r="JJ29" s="17">
        <v>183.19533000000001</v>
      </c>
      <c r="JK29" s="17">
        <v>-15.995329999999999</v>
      </c>
      <c r="JL29" s="17"/>
      <c r="JM29" s="17"/>
      <c r="JN29" s="17"/>
      <c r="JO29" s="17">
        <v>0</v>
      </c>
      <c r="JP29" s="17">
        <v>197.5</v>
      </c>
      <c r="JQ29" s="17">
        <v>183.19667000000001</v>
      </c>
      <c r="JR29" s="17">
        <v>183.19533000000001</v>
      </c>
      <c r="JS29" s="17">
        <v>14.30467</v>
      </c>
      <c r="JT29" s="17">
        <v>173.9</v>
      </c>
      <c r="JU29" s="17">
        <v>183.19667000000001</v>
      </c>
      <c r="JV29" s="17">
        <v>183.19533000000001</v>
      </c>
      <c r="JW29" s="17">
        <v>-9.2953299999999999</v>
      </c>
      <c r="JX29" s="17"/>
      <c r="JY29" s="17">
        <v>0</v>
      </c>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v>
      </c>
      <c r="LF29" s="17">
        <v>3.9931199999999998</v>
      </c>
      <c r="LG29" s="17">
        <v>0.60687999999999998</v>
      </c>
      <c r="LH29" s="17">
        <v>146.1</v>
      </c>
      <c r="LI29" s="17">
        <v>187.19</v>
      </c>
      <c r="LJ29" s="17">
        <v>186.23041000000001</v>
      </c>
      <c r="LK29" s="17">
        <v>-40.130409999999998</v>
      </c>
      <c r="LL29" s="17">
        <v>133.30000000000001</v>
      </c>
      <c r="LM29" s="17">
        <v>133.68</v>
      </c>
      <c r="LN29" s="17">
        <v>133.67995999999999</v>
      </c>
      <c r="LO29" s="17">
        <v>-0.37996000000000002</v>
      </c>
      <c r="LP29" s="17">
        <v>65.3</v>
      </c>
      <c r="LQ29" s="17">
        <v>67.459999999999994</v>
      </c>
      <c r="LR29" s="17">
        <v>67.461460000000002</v>
      </c>
      <c r="LS29" s="17">
        <v>-2.1614599999999999</v>
      </c>
      <c r="LT29" s="17">
        <v>79.8</v>
      </c>
      <c r="LU29" s="17">
        <v>78.569999999999993</v>
      </c>
      <c r="LV29" s="17">
        <v>78.567999999999998</v>
      </c>
      <c r="LW29" s="17">
        <v>1.232</v>
      </c>
      <c r="LX29" s="17">
        <v>30.4</v>
      </c>
      <c r="LY29" s="17">
        <v>30.1</v>
      </c>
      <c r="LZ29" s="17">
        <v>30.097560000000001</v>
      </c>
      <c r="MA29" s="17">
        <v>0.30243999999999999</v>
      </c>
      <c r="MB29" s="17"/>
      <c r="MC29" s="17"/>
      <c r="MD29" s="17"/>
      <c r="ME29" s="17">
        <v>0</v>
      </c>
      <c r="MF29" s="17"/>
      <c r="MG29" s="17"/>
      <c r="MH29" s="17"/>
      <c r="MI29" s="17">
        <v>0</v>
      </c>
      <c r="MJ29" s="17"/>
      <c r="MK29" s="17"/>
      <c r="ML29" s="17"/>
      <c r="MM29" s="17">
        <v>0</v>
      </c>
      <c r="MN29" s="17">
        <v>103.3</v>
      </c>
      <c r="MO29" s="17">
        <v>110</v>
      </c>
      <c r="MP29" s="17">
        <v>110</v>
      </c>
      <c r="MQ29" s="17">
        <v>-6.7</v>
      </c>
      <c r="MR29" s="17">
        <v>104.1</v>
      </c>
      <c r="MS29" s="17">
        <v>110</v>
      </c>
      <c r="MT29" s="17">
        <v>110</v>
      </c>
      <c r="MU29" s="17">
        <v>-5.9</v>
      </c>
      <c r="MV29" s="17">
        <v>120.6</v>
      </c>
      <c r="MW29" s="17">
        <v>110</v>
      </c>
      <c r="MX29" s="17">
        <v>110</v>
      </c>
      <c r="MY29" s="17">
        <v>10.6</v>
      </c>
      <c r="MZ29" s="17"/>
      <c r="NA29" s="17"/>
      <c r="NB29" s="17">
        <v>0</v>
      </c>
      <c r="NC29" s="17">
        <v>0</v>
      </c>
      <c r="ND29" s="17"/>
      <c r="NE29" s="17"/>
      <c r="NF29" s="17"/>
      <c r="NG29" s="17">
        <v>0</v>
      </c>
      <c r="NH29" s="17">
        <v>0</v>
      </c>
      <c r="NI29" s="17">
        <v>0</v>
      </c>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1.01</v>
      </c>
      <c r="OD29" s="17">
        <v>1.0069999999999999</v>
      </c>
      <c r="OE29" s="17">
        <v>0.193</v>
      </c>
      <c r="OF29" s="17">
        <v>81.7</v>
      </c>
      <c r="OG29" s="17">
        <v>96.3</v>
      </c>
      <c r="OH29" s="17">
        <v>94.905000000000001</v>
      </c>
      <c r="OI29" s="17">
        <v>-13.205</v>
      </c>
      <c r="OJ29" s="17">
        <v>72.8</v>
      </c>
      <c r="OK29" s="17">
        <v>69.23</v>
      </c>
      <c r="OL29" s="17">
        <v>69.227999999999994</v>
      </c>
      <c r="OM29" s="17">
        <v>3.5720000000000001</v>
      </c>
      <c r="ON29" s="17">
        <v>2.4</v>
      </c>
      <c r="OO29" s="17">
        <v>1.51</v>
      </c>
      <c r="OP29" s="17">
        <v>1.5069999999999999</v>
      </c>
      <c r="OQ29" s="17">
        <v>0.89300000000000002</v>
      </c>
      <c r="OR29" s="17">
        <v>0.3</v>
      </c>
      <c r="OS29" s="17">
        <v>0.3</v>
      </c>
      <c r="OT29" s="17">
        <v>0.3</v>
      </c>
      <c r="OU29" s="17">
        <v>0</v>
      </c>
      <c r="OV29" s="17">
        <v>19.899999999999999</v>
      </c>
      <c r="OW29" s="17">
        <v>17.559999999999999</v>
      </c>
      <c r="OX29" s="17">
        <v>17.560980000000001</v>
      </c>
      <c r="OY29" s="17">
        <v>2.3390200000000001</v>
      </c>
      <c r="OZ29" s="17">
        <v>9.9</v>
      </c>
      <c r="PA29" s="17">
        <v>9.98</v>
      </c>
      <c r="PB29" s="17">
        <v>9.9830000000000005</v>
      </c>
      <c r="PC29" s="17">
        <v>-8.3000000000000004E-2</v>
      </c>
      <c r="PD29" s="17">
        <v>5.4</v>
      </c>
      <c r="PE29" s="17">
        <v>5.67</v>
      </c>
      <c r="PF29" s="17">
        <v>5.67</v>
      </c>
      <c r="PG29" s="17">
        <v>-0.27</v>
      </c>
      <c r="PH29" s="17">
        <v>1.2</v>
      </c>
      <c r="PI29" s="17">
        <v>1</v>
      </c>
      <c r="PJ29" s="17">
        <v>1</v>
      </c>
      <c r="PK29" s="17">
        <v>0.2</v>
      </c>
      <c r="PL29" s="17">
        <v>3.1</v>
      </c>
      <c r="PM29" s="17">
        <v>3.4</v>
      </c>
      <c r="PN29" s="17">
        <v>3.4</v>
      </c>
      <c r="PO29" s="17">
        <v>-0.3</v>
      </c>
      <c r="PP29" s="17">
        <v>5</v>
      </c>
      <c r="PQ29" s="17">
        <v>4.8</v>
      </c>
      <c r="PR29" s="17">
        <v>4.8</v>
      </c>
      <c r="PS29" s="17">
        <v>0.2</v>
      </c>
      <c r="PT29" s="17">
        <v>20.5</v>
      </c>
      <c r="PU29" s="17">
        <v>19.510000000000002</v>
      </c>
      <c r="PV29" s="17">
        <v>19.5122</v>
      </c>
      <c r="PW29" s="17">
        <v>0.98780000000000001</v>
      </c>
      <c r="PX29" s="17">
        <v>20</v>
      </c>
      <c r="PY29" s="17">
        <v>19.510000000000002</v>
      </c>
      <c r="PZ29" s="17">
        <v>19.5122</v>
      </c>
      <c r="QA29" s="17">
        <v>0.48780000000000001</v>
      </c>
      <c r="QB29" s="17">
        <v>19.100000000000001</v>
      </c>
      <c r="QC29" s="17">
        <v>17.559999999999999</v>
      </c>
      <c r="QD29" s="17">
        <v>17.560980000000001</v>
      </c>
      <c r="QE29" s="17">
        <v>1.5390200000000001</v>
      </c>
      <c r="QF29" s="17">
        <v>3.5</v>
      </c>
      <c r="QG29" s="17">
        <v>3.5</v>
      </c>
      <c r="QH29" s="17">
        <v>3.5</v>
      </c>
      <c r="QI29" s="17">
        <v>0</v>
      </c>
      <c r="QJ29" s="17">
        <v>9.3000000000000007</v>
      </c>
      <c r="QK29" s="17">
        <v>9.1999999999999993</v>
      </c>
      <c r="QL29" s="17">
        <v>9.1999999999999993</v>
      </c>
      <c r="QM29" s="17">
        <v>0.1</v>
      </c>
      <c r="QN29" s="17">
        <v>6</v>
      </c>
      <c r="QO29" s="17">
        <v>11.94</v>
      </c>
      <c r="QP29" s="17">
        <v>11.94</v>
      </c>
      <c r="QQ29" s="17">
        <v>-5.94</v>
      </c>
      <c r="QR29" s="17">
        <v>7.2</v>
      </c>
      <c r="QS29" s="17">
        <v>13.98</v>
      </c>
      <c r="QT29" s="17">
        <v>13.98</v>
      </c>
      <c r="QU29" s="17">
        <v>-6.78</v>
      </c>
      <c r="QV29" s="17">
        <v>16.100000000000001</v>
      </c>
      <c r="QW29" s="17">
        <v>24.69</v>
      </c>
      <c r="QX29" s="17">
        <v>24.684999999999999</v>
      </c>
      <c r="QY29" s="17">
        <v>-8.5850000000000009</v>
      </c>
      <c r="QZ29" s="17">
        <v>70.5</v>
      </c>
      <c r="RA29" s="17">
        <v>73</v>
      </c>
      <c r="RB29" s="17">
        <v>78.168999999999997</v>
      </c>
      <c r="RC29" s="17">
        <v>-7.6689999999999996</v>
      </c>
      <c r="RD29" s="17">
        <v>4.5999999999999996</v>
      </c>
      <c r="RE29" s="17">
        <v>4.2</v>
      </c>
      <c r="RF29" s="17">
        <v>4.2</v>
      </c>
      <c r="RG29" s="17">
        <v>0.4</v>
      </c>
      <c r="RH29" s="17">
        <v>2.4</v>
      </c>
      <c r="RI29" s="17">
        <v>2.4</v>
      </c>
      <c r="RJ29" s="17">
        <v>2.4</v>
      </c>
      <c r="RK29" s="17">
        <v>0</v>
      </c>
      <c r="RL29" s="17">
        <v>1.2</v>
      </c>
      <c r="RM29" s="17">
        <v>1.2</v>
      </c>
      <c r="RN29" s="17">
        <v>1.2</v>
      </c>
      <c r="RO29" s="17">
        <v>0</v>
      </c>
      <c r="RP29" s="17"/>
      <c r="RQ29" s="17"/>
      <c r="RR29" s="17"/>
      <c r="RS29" s="17">
        <v>0</v>
      </c>
      <c r="RT29" s="17">
        <v>12.1</v>
      </c>
      <c r="RU29" s="17">
        <v>14.41</v>
      </c>
      <c r="RV29" s="17">
        <v>14.407999999999999</v>
      </c>
      <c r="RW29" s="17">
        <v>-2.3079999999999998</v>
      </c>
      <c r="RX29" s="17">
        <v>2.9</v>
      </c>
      <c r="RY29" s="17">
        <v>3.3</v>
      </c>
      <c r="RZ29" s="17">
        <v>3.3</v>
      </c>
      <c r="SA29" s="17">
        <v>-0.4</v>
      </c>
      <c r="SB29" s="17">
        <v>10.4</v>
      </c>
      <c r="SC29" s="17">
        <v>9.67</v>
      </c>
      <c r="SD29" s="17">
        <v>19.66694</v>
      </c>
      <c r="SE29" s="17">
        <v>-9.26694</v>
      </c>
      <c r="SF29" s="17">
        <v>3.1</v>
      </c>
      <c r="SG29" s="17">
        <v>2</v>
      </c>
      <c r="SH29" s="17">
        <v>2</v>
      </c>
      <c r="SI29" s="17">
        <v>1.1000000000000001</v>
      </c>
      <c r="SJ29" s="17"/>
      <c r="SK29" s="17"/>
      <c r="SL29" s="17">
        <v>0.7</v>
      </c>
      <c r="SM29" s="17">
        <v>-0.7</v>
      </c>
      <c r="SN29" s="17">
        <v>19.8</v>
      </c>
      <c r="SO29" s="17">
        <v>19.22</v>
      </c>
      <c r="SP29" s="17">
        <v>19.21951</v>
      </c>
      <c r="SQ29" s="17">
        <v>0.58048999999999995</v>
      </c>
      <c r="SR29" s="17">
        <v>9.6</v>
      </c>
      <c r="SS29" s="17">
        <v>9.5</v>
      </c>
      <c r="ST29" s="17">
        <v>9.5</v>
      </c>
      <c r="SU29" s="17">
        <v>0.1</v>
      </c>
      <c r="SV29" s="17">
        <v>18.7</v>
      </c>
      <c r="SW29" s="17">
        <v>19.510000000000002</v>
      </c>
      <c r="SX29" s="17">
        <v>19.5122</v>
      </c>
      <c r="SY29" s="17">
        <v>-0.81220000000000003</v>
      </c>
      <c r="SZ29" s="17">
        <v>20.3</v>
      </c>
      <c r="TA29" s="17">
        <v>19.510000000000002</v>
      </c>
      <c r="TB29" s="17">
        <v>19.5122</v>
      </c>
      <c r="TC29" s="17">
        <v>0.78779999999999994</v>
      </c>
      <c r="TD29" s="17">
        <v>20</v>
      </c>
      <c r="TE29" s="17">
        <v>19.32</v>
      </c>
      <c r="TF29" s="17">
        <v>19.317070000000001</v>
      </c>
      <c r="TG29" s="17">
        <v>0.68293000000000004</v>
      </c>
      <c r="TH29" s="17">
        <v>18.899999999999999</v>
      </c>
      <c r="TI29" s="17">
        <v>20.78</v>
      </c>
      <c r="TJ29" s="17">
        <v>20.779</v>
      </c>
      <c r="TK29" s="17">
        <v>-1.879</v>
      </c>
      <c r="TL29" s="17">
        <v>26.4</v>
      </c>
      <c r="TM29" s="17">
        <v>53.6</v>
      </c>
      <c r="TN29" s="17">
        <v>46.171999999999997</v>
      </c>
      <c r="TO29" s="17">
        <v>-19.771999999999998</v>
      </c>
      <c r="TP29" s="17">
        <v>32.700000000000003</v>
      </c>
      <c r="TQ29" s="17">
        <v>34.020000000000003</v>
      </c>
      <c r="TR29" s="17">
        <v>34.020000000000003</v>
      </c>
      <c r="TS29" s="17">
        <v>-1.32</v>
      </c>
      <c r="TT29" s="17">
        <v>61.8</v>
      </c>
      <c r="TU29" s="17">
        <v>62.6</v>
      </c>
      <c r="TV29" s="17">
        <v>52.125</v>
      </c>
      <c r="TW29" s="17">
        <v>9.6750000000000007</v>
      </c>
      <c r="TX29" s="17">
        <v>68.599999999999994</v>
      </c>
      <c r="TY29" s="17">
        <v>69.5</v>
      </c>
      <c r="TZ29" s="17">
        <v>63.478999999999999</v>
      </c>
      <c r="UA29" s="17">
        <v>5.1210000000000004</v>
      </c>
      <c r="UB29" s="17">
        <v>13.6</v>
      </c>
      <c r="UC29" s="17">
        <v>4.7</v>
      </c>
      <c r="UD29" s="17">
        <v>4.7030000000000003</v>
      </c>
      <c r="UE29" s="17">
        <v>8.8970000000000002</v>
      </c>
      <c r="UF29" s="17">
        <v>6.8</v>
      </c>
      <c r="UG29" s="17">
        <v>4.63</v>
      </c>
      <c r="UH29" s="17">
        <v>4.6280000000000001</v>
      </c>
      <c r="UI29" s="17">
        <v>2.1720000000000002</v>
      </c>
      <c r="UJ29" s="17">
        <v>21</v>
      </c>
      <c r="UK29" s="17">
        <v>19.510000000000002</v>
      </c>
      <c r="UL29" s="17">
        <v>19.5122</v>
      </c>
      <c r="UM29" s="17">
        <v>1.4878</v>
      </c>
      <c r="UN29" s="17">
        <v>8.1</v>
      </c>
      <c r="UO29" s="17">
        <v>8</v>
      </c>
      <c r="UP29" s="17">
        <v>8</v>
      </c>
      <c r="UQ29" s="17">
        <v>0.1</v>
      </c>
      <c r="UR29" s="17">
        <v>7.1</v>
      </c>
      <c r="US29" s="17">
        <v>8.4</v>
      </c>
      <c r="UT29" s="17">
        <v>8.4</v>
      </c>
      <c r="UU29" s="17">
        <v>-1.3</v>
      </c>
      <c r="UV29" s="17">
        <v>20.399999999999999</v>
      </c>
      <c r="UW29" s="17">
        <v>19.510000000000002</v>
      </c>
      <c r="UX29" s="17">
        <v>19.5122</v>
      </c>
      <c r="UY29" s="17">
        <v>0.88780000000000003</v>
      </c>
      <c r="UZ29" s="17">
        <v>20.399999999999999</v>
      </c>
      <c r="VA29" s="17">
        <v>19.510000000000002</v>
      </c>
      <c r="VB29" s="17">
        <v>19.5122</v>
      </c>
      <c r="VC29" s="17">
        <v>0.88780000000000003</v>
      </c>
      <c r="VD29" s="17">
        <v>20.2</v>
      </c>
      <c r="VE29" s="17">
        <v>19.510000000000002</v>
      </c>
      <c r="VF29" s="17">
        <v>19.5122</v>
      </c>
      <c r="VG29" s="17">
        <v>0.68779999999999997</v>
      </c>
      <c r="VH29" s="17">
        <v>1.7</v>
      </c>
      <c r="VI29" s="17">
        <v>0.93</v>
      </c>
      <c r="VJ29" s="17">
        <v>0.92700000000000005</v>
      </c>
      <c r="VK29" s="17">
        <v>0.77300000000000002</v>
      </c>
      <c r="VL29" s="17">
        <v>226.09</v>
      </c>
      <c r="VM29" s="17">
        <v>120.79</v>
      </c>
      <c r="VN29" s="17">
        <v>120.79</v>
      </c>
      <c r="VO29" s="17">
        <v>105.3</v>
      </c>
      <c r="VP29" s="17">
        <v>16.600000000000001</v>
      </c>
      <c r="VQ29" s="17">
        <v>15.2</v>
      </c>
      <c r="VR29" s="17">
        <v>15.195</v>
      </c>
      <c r="VS29" s="17">
        <v>1.405</v>
      </c>
      <c r="VT29" s="17">
        <v>130.1</v>
      </c>
      <c r="VU29" s="17">
        <v>73.44</v>
      </c>
      <c r="VV29" s="17">
        <v>73.44</v>
      </c>
      <c r="VW29" s="17">
        <v>56.66</v>
      </c>
      <c r="VX29" s="17">
        <v>0.6</v>
      </c>
      <c r="VY29" s="17">
        <v>0.6</v>
      </c>
      <c r="VZ29" s="17">
        <v>0.6</v>
      </c>
      <c r="WA29" s="17">
        <v>0</v>
      </c>
      <c r="WB29" s="17">
        <v>62.4</v>
      </c>
      <c r="WC29" s="17">
        <v>64</v>
      </c>
      <c r="WD29" s="17">
        <v>56</v>
      </c>
      <c r="WE29" s="17">
        <v>6.4</v>
      </c>
      <c r="WF29" s="17">
        <v>63.1</v>
      </c>
      <c r="WG29" s="17">
        <v>54.7</v>
      </c>
      <c r="WH29" s="17">
        <v>39</v>
      </c>
      <c r="WI29" s="17">
        <v>24.1</v>
      </c>
      <c r="WJ29" s="17">
        <v>94.6</v>
      </c>
      <c r="WK29" s="17">
        <v>86.47</v>
      </c>
      <c r="WL29" s="17">
        <v>86.47</v>
      </c>
      <c r="WM29" s="17">
        <v>8.1300000000000008</v>
      </c>
      <c r="WN29" s="17">
        <v>15.7</v>
      </c>
      <c r="WO29" s="17">
        <v>12.13</v>
      </c>
      <c r="WP29" s="17">
        <v>12.134</v>
      </c>
      <c r="WQ29" s="17">
        <v>3.5659999999999998</v>
      </c>
      <c r="WR29" s="17">
        <v>8.6</v>
      </c>
      <c r="WS29" s="17">
        <v>8.4</v>
      </c>
      <c r="WT29" s="17">
        <v>8.4</v>
      </c>
      <c r="WU29" s="17">
        <v>0.2</v>
      </c>
      <c r="WV29" s="17">
        <v>20</v>
      </c>
      <c r="WW29" s="17">
        <v>19.32</v>
      </c>
      <c r="WX29" s="17">
        <v>19.317070000000001</v>
      </c>
      <c r="WY29" s="17">
        <v>0.68293000000000004</v>
      </c>
      <c r="WZ29" s="17"/>
      <c r="XA29" s="17"/>
      <c r="XB29" s="17"/>
      <c r="XC29" s="17">
        <v>0</v>
      </c>
      <c r="XD29" s="17">
        <v>43.3</v>
      </c>
      <c r="XE29" s="17">
        <v>44</v>
      </c>
      <c r="XF29" s="17">
        <v>40</v>
      </c>
      <c r="XG29" s="17">
        <v>3.3</v>
      </c>
      <c r="XH29" s="17">
        <v>31.4</v>
      </c>
      <c r="XI29" s="17">
        <v>31</v>
      </c>
      <c r="XJ29" s="17">
        <v>28</v>
      </c>
      <c r="XK29" s="17">
        <v>3.4</v>
      </c>
      <c r="XL29" s="17">
        <v>28.7</v>
      </c>
      <c r="XM29" s="17">
        <v>28.32</v>
      </c>
      <c r="XN29" s="17">
        <v>29.184000000000001</v>
      </c>
      <c r="XO29" s="17">
        <v>-0.48399999999999999</v>
      </c>
      <c r="XP29" s="17">
        <v>3.3</v>
      </c>
      <c r="XQ29" s="17">
        <v>3.68</v>
      </c>
      <c r="XR29" s="17">
        <v>2.8159999999999998</v>
      </c>
      <c r="XS29" s="17">
        <v>0.48399999999999999</v>
      </c>
      <c r="XT29" s="17">
        <v>16.2</v>
      </c>
      <c r="XU29" s="17">
        <v>14</v>
      </c>
      <c r="XV29" s="17">
        <v>14</v>
      </c>
      <c r="XW29" s="17">
        <v>2.2000000000000002</v>
      </c>
      <c r="XX29" s="17"/>
      <c r="XY29" s="17"/>
      <c r="XZ29" s="17"/>
      <c r="YA29" s="17">
        <v>0</v>
      </c>
      <c r="YB29" s="17"/>
      <c r="YC29" s="17"/>
      <c r="YD29" s="17"/>
      <c r="YE29" s="17">
        <v>0</v>
      </c>
    </row>
    <row r="30" spans="1:655" ht="24" customHeight="1" x14ac:dyDescent="0.25">
      <c r="A30" s="1"/>
      <c r="B30" s="16" t="s">
        <v>72</v>
      </c>
      <c r="C30" s="16" t="s">
        <v>881</v>
      </c>
      <c r="D30" s="17"/>
      <c r="E30" s="17"/>
      <c r="F30" s="17"/>
      <c r="G30" s="17">
        <v>0</v>
      </c>
      <c r="H30" s="17"/>
      <c r="I30" s="17"/>
      <c r="J30" s="17"/>
      <c r="K30" s="17">
        <v>0</v>
      </c>
      <c r="L30" s="17">
        <v>9.48</v>
      </c>
      <c r="M30" s="17">
        <v>100</v>
      </c>
      <c r="N30" s="17">
        <v>100</v>
      </c>
      <c r="O30" s="17">
        <v>-90.52</v>
      </c>
      <c r="P30" s="17">
        <v>648.1</v>
      </c>
      <c r="Q30" s="17">
        <v>646.79999999999995</v>
      </c>
      <c r="R30" s="17">
        <v>646.79789000000005</v>
      </c>
      <c r="S30" s="17">
        <v>1.3021100000000001</v>
      </c>
      <c r="T30" s="17">
        <v>206.6</v>
      </c>
      <c r="U30" s="17">
        <v>211.44</v>
      </c>
      <c r="V30" s="17">
        <v>211.44126</v>
      </c>
      <c r="W30" s="17">
        <v>-4.8412600000000001</v>
      </c>
      <c r="X30" s="17"/>
      <c r="Y30" s="17"/>
      <c r="Z30" s="17"/>
      <c r="AA30" s="17">
        <v>0</v>
      </c>
      <c r="AB30" s="17"/>
      <c r="AC30" s="17"/>
      <c r="AD30" s="17"/>
      <c r="AE30" s="17">
        <v>0</v>
      </c>
      <c r="AF30" s="17">
        <v>90</v>
      </c>
      <c r="AG30" s="17">
        <v>92.22</v>
      </c>
      <c r="AH30" s="17">
        <v>92.226339999999993</v>
      </c>
      <c r="AI30" s="17">
        <v>-2.22634</v>
      </c>
      <c r="AJ30" s="17">
        <v>232</v>
      </c>
      <c r="AK30" s="17">
        <v>235.98</v>
      </c>
      <c r="AL30" s="17">
        <v>235.97717</v>
      </c>
      <c r="AM30" s="17">
        <v>-3.9771700000000001</v>
      </c>
      <c r="AN30" s="17"/>
      <c r="AO30" s="17"/>
      <c r="AP30" s="17"/>
      <c r="AQ30" s="17">
        <v>0</v>
      </c>
      <c r="AR30" s="17"/>
      <c r="AS30" s="17"/>
      <c r="AT30" s="17"/>
      <c r="AU30" s="17">
        <v>0</v>
      </c>
      <c r="AV30" s="17">
        <v>113</v>
      </c>
      <c r="AW30" s="17">
        <v>124.82444</v>
      </c>
      <c r="AX30" s="17">
        <v>124.82386</v>
      </c>
      <c r="AY30" s="17">
        <v>-11.82386</v>
      </c>
      <c r="AZ30" s="17">
        <v>113</v>
      </c>
      <c r="BA30" s="17">
        <v>124.82444</v>
      </c>
      <c r="BB30" s="17">
        <v>124.82386</v>
      </c>
      <c r="BC30" s="17">
        <v>-11.82386</v>
      </c>
      <c r="BD30" s="17">
        <v>112.1</v>
      </c>
      <c r="BE30" s="17">
        <v>124.82444</v>
      </c>
      <c r="BF30" s="17">
        <v>124.82386</v>
      </c>
      <c r="BG30" s="17">
        <v>-12.72386</v>
      </c>
      <c r="BH30" s="17">
        <v>211.1</v>
      </c>
      <c r="BI30" s="17">
        <v>187.23667</v>
      </c>
      <c r="BJ30" s="17">
        <v>187.23578000000001</v>
      </c>
      <c r="BK30" s="17">
        <v>23.86422</v>
      </c>
      <c r="BL30" s="17">
        <v>200.1</v>
      </c>
      <c r="BM30" s="17">
        <v>195.12</v>
      </c>
      <c r="BN30" s="17">
        <v>195.12200999999999</v>
      </c>
      <c r="BO30" s="17">
        <v>4.9779900000000001</v>
      </c>
      <c r="BP30" s="17">
        <v>107.3</v>
      </c>
      <c r="BQ30" s="17">
        <v>97.56</v>
      </c>
      <c r="BR30" s="17">
        <v>97.561000000000007</v>
      </c>
      <c r="BS30" s="17">
        <v>9.7390000000000008</v>
      </c>
      <c r="BT30" s="17">
        <v>560</v>
      </c>
      <c r="BU30" s="17">
        <v>568.29999999999995</v>
      </c>
      <c r="BV30" s="17">
        <v>568.29854</v>
      </c>
      <c r="BW30" s="17">
        <v>-8.2985399999999991</v>
      </c>
      <c r="BX30" s="17">
        <v>10.5</v>
      </c>
      <c r="BY30" s="17">
        <v>10.56</v>
      </c>
      <c r="BZ30" s="17">
        <v>10.561999999999999</v>
      </c>
      <c r="CA30" s="17">
        <v>-6.2E-2</v>
      </c>
      <c r="CB30" s="17"/>
      <c r="CC30" s="17"/>
      <c r="CD30" s="17"/>
      <c r="CE30" s="17">
        <v>0</v>
      </c>
      <c r="CF30" s="17"/>
      <c r="CG30" s="17"/>
      <c r="CH30" s="17"/>
      <c r="CI30" s="17">
        <v>0</v>
      </c>
      <c r="CJ30" s="17"/>
      <c r="CK30" s="17"/>
      <c r="CL30" s="17"/>
      <c r="CM30" s="17">
        <v>0</v>
      </c>
      <c r="CN30" s="17"/>
      <c r="CO30" s="17"/>
      <c r="CP30" s="17"/>
      <c r="CQ30" s="17">
        <v>0</v>
      </c>
      <c r="CR30" s="17">
        <v>165.1</v>
      </c>
      <c r="CS30" s="17">
        <v>164.71</v>
      </c>
      <c r="CT30" s="17">
        <v>164.70732000000001</v>
      </c>
      <c r="CU30" s="17">
        <v>0.39267999999999997</v>
      </c>
      <c r="CV30" s="17">
        <v>7.8</v>
      </c>
      <c r="CW30" s="17">
        <v>7.69</v>
      </c>
      <c r="CX30" s="17">
        <v>7.6877500000000003</v>
      </c>
      <c r="CY30" s="17">
        <v>0.11225</v>
      </c>
      <c r="CZ30" s="17">
        <v>3.5</v>
      </c>
      <c r="DA30" s="17">
        <v>4.22</v>
      </c>
      <c r="DB30" s="17">
        <v>4.2199</v>
      </c>
      <c r="DC30" s="17">
        <v>-0.71989999999999998</v>
      </c>
      <c r="DD30" s="17"/>
      <c r="DE30" s="17">
        <v>0</v>
      </c>
      <c r="DF30" s="17">
        <v>0</v>
      </c>
      <c r="DG30" s="17">
        <v>0</v>
      </c>
      <c r="DH30" s="17">
        <v>6.7</v>
      </c>
      <c r="DI30" s="17">
        <v>6.88</v>
      </c>
      <c r="DJ30" s="17">
        <v>6.8787000000000003</v>
      </c>
      <c r="DK30" s="17">
        <v>-0.1787</v>
      </c>
      <c r="DL30" s="17">
        <v>10.1</v>
      </c>
      <c r="DM30" s="17">
        <v>10</v>
      </c>
      <c r="DN30" s="17">
        <v>9.9997900000000008</v>
      </c>
      <c r="DO30" s="17">
        <v>0.10020999999999999</v>
      </c>
      <c r="DP30" s="17">
        <v>83.4</v>
      </c>
      <c r="DQ30" s="17">
        <v>89.75</v>
      </c>
      <c r="DR30" s="17">
        <v>86.643659999999997</v>
      </c>
      <c r="DS30" s="17">
        <v>-3.2436600000000002</v>
      </c>
      <c r="DT30" s="17">
        <v>5.9</v>
      </c>
      <c r="DU30" s="17">
        <v>8.91</v>
      </c>
      <c r="DV30" s="17">
        <v>8.9130000000000003</v>
      </c>
      <c r="DW30" s="17">
        <v>-3.0129999999999999</v>
      </c>
      <c r="DX30" s="17"/>
      <c r="DY30" s="17"/>
      <c r="DZ30" s="17"/>
      <c r="EA30" s="17">
        <v>0</v>
      </c>
      <c r="EB30" s="17"/>
      <c r="EC30" s="17"/>
      <c r="ED30" s="17"/>
      <c r="EE30" s="17">
        <v>0</v>
      </c>
      <c r="EF30" s="17"/>
      <c r="EG30" s="17"/>
      <c r="EH30" s="17"/>
      <c r="EI30" s="17">
        <v>0</v>
      </c>
      <c r="EJ30" s="17">
        <v>110.9</v>
      </c>
      <c r="EK30" s="17">
        <v>112.91</v>
      </c>
      <c r="EL30" s="17">
        <v>112.90537</v>
      </c>
      <c r="EM30" s="17">
        <v>-2.0053700000000001</v>
      </c>
      <c r="EN30" s="17">
        <v>176.8</v>
      </c>
      <c r="EO30" s="17">
        <v>221.26</v>
      </c>
      <c r="EP30" s="17">
        <v>221.25516999999999</v>
      </c>
      <c r="EQ30" s="17">
        <v>-44.455170000000003</v>
      </c>
      <c r="ER30" s="17"/>
      <c r="ES30" s="17"/>
      <c r="ET30" s="17"/>
      <c r="EU30" s="17">
        <v>0</v>
      </c>
      <c r="EV30" s="17"/>
      <c r="EW30" s="17"/>
      <c r="EX30" s="17"/>
      <c r="EY30" s="17">
        <v>0</v>
      </c>
      <c r="EZ30" s="17"/>
      <c r="FA30" s="17"/>
      <c r="FB30" s="17"/>
      <c r="FC30" s="17">
        <v>0</v>
      </c>
      <c r="FD30" s="17">
        <v>6.5</v>
      </c>
      <c r="FE30" s="17">
        <v>6.39</v>
      </c>
      <c r="FF30" s="17">
        <v>6.39</v>
      </c>
      <c r="FG30" s="17">
        <v>0.11</v>
      </c>
      <c r="FH30" s="17">
        <v>464.8</v>
      </c>
      <c r="FI30" s="17">
        <v>458.88</v>
      </c>
      <c r="FJ30" s="17">
        <v>458.87804999999997</v>
      </c>
      <c r="FK30" s="17">
        <v>5.9219499999999998</v>
      </c>
      <c r="FL30" s="17">
        <v>81.900000000000006</v>
      </c>
      <c r="FM30" s="17">
        <v>81.95</v>
      </c>
      <c r="FN30" s="17">
        <v>81.954149999999998</v>
      </c>
      <c r="FO30" s="17">
        <v>-5.4149999999999997E-2</v>
      </c>
      <c r="FP30" s="17">
        <v>138.1</v>
      </c>
      <c r="FQ30" s="17">
        <v>148.63</v>
      </c>
      <c r="FR30" s="17">
        <v>148.62634</v>
      </c>
      <c r="FS30" s="17">
        <v>-10.526339999999999</v>
      </c>
      <c r="FT30" s="17">
        <v>42.3</v>
      </c>
      <c r="FU30" s="17">
        <v>41.5</v>
      </c>
      <c r="FV30" s="17">
        <v>41.498959999999997</v>
      </c>
      <c r="FW30" s="17">
        <v>0.80103999999999997</v>
      </c>
      <c r="FX30" s="17">
        <v>18.7</v>
      </c>
      <c r="FY30" s="17">
        <v>19.29</v>
      </c>
      <c r="FZ30" s="17">
        <v>19.28585</v>
      </c>
      <c r="GA30" s="17">
        <v>-0.58584999999999998</v>
      </c>
      <c r="GB30" s="17">
        <v>19.7</v>
      </c>
      <c r="GC30" s="17">
        <v>19.32</v>
      </c>
      <c r="GD30" s="17">
        <v>19.317070000000001</v>
      </c>
      <c r="GE30" s="17">
        <v>0.38292999999999999</v>
      </c>
      <c r="GF30" s="17">
        <v>91.6</v>
      </c>
      <c r="GG30" s="17">
        <v>87.66</v>
      </c>
      <c r="GH30" s="17">
        <v>87.657560000000004</v>
      </c>
      <c r="GI30" s="17">
        <v>3.9424399999999999</v>
      </c>
      <c r="GJ30" s="17">
        <v>171.9</v>
      </c>
      <c r="GK30" s="17">
        <v>170</v>
      </c>
      <c r="GL30" s="17">
        <v>170</v>
      </c>
      <c r="GM30" s="17">
        <v>1.9</v>
      </c>
      <c r="GN30" s="17">
        <v>0</v>
      </c>
      <c r="GO30" s="17"/>
      <c r="GP30" s="17"/>
      <c r="GQ30" s="17">
        <v>0</v>
      </c>
      <c r="GR30" s="17"/>
      <c r="GS30" s="17"/>
      <c r="GT30" s="17"/>
      <c r="GU30" s="17">
        <v>0</v>
      </c>
      <c r="GV30" s="17">
        <v>108.9</v>
      </c>
      <c r="GW30" s="17">
        <v>110.91</v>
      </c>
      <c r="GX30" s="17">
        <v>110.91316999999999</v>
      </c>
      <c r="GY30" s="17">
        <v>-2.0131700000000001</v>
      </c>
      <c r="GZ30" s="17">
        <v>0</v>
      </c>
      <c r="HA30" s="17">
        <v>8.4499999999999993</v>
      </c>
      <c r="HB30" s="17">
        <v>8.4518799999999992</v>
      </c>
      <c r="HC30" s="17">
        <v>-8.4518799999999992</v>
      </c>
      <c r="HD30" s="17">
        <v>6.5</v>
      </c>
      <c r="HE30" s="17">
        <v>8.8699999999999992</v>
      </c>
      <c r="HF30" s="17">
        <v>8.8668200000000006</v>
      </c>
      <c r="HG30" s="17">
        <v>-2.3668200000000001</v>
      </c>
      <c r="HH30" s="17">
        <v>46.6</v>
      </c>
      <c r="HI30" s="17">
        <v>47.27</v>
      </c>
      <c r="HJ30" s="17">
        <v>47.26634</v>
      </c>
      <c r="HK30" s="17">
        <v>-0.66634000000000004</v>
      </c>
      <c r="HL30" s="17">
        <v>22.1</v>
      </c>
      <c r="HM30" s="17">
        <v>20.04</v>
      </c>
      <c r="HN30" s="17">
        <v>20.036100000000001</v>
      </c>
      <c r="HO30" s="17">
        <v>2.0638999999999998</v>
      </c>
      <c r="HP30" s="17">
        <v>0</v>
      </c>
      <c r="HQ30" s="17">
        <v>3.89</v>
      </c>
      <c r="HR30" s="17">
        <v>3.8872599999999999</v>
      </c>
      <c r="HS30" s="17">
        <v>-3.8872599999999999</v>
      </c>
      <c r="HT30" s="17">
        <v>37.6</v>
      </c>
      <c r="HU30" s="17">
        <v>34.42</v>
      </c>
      <c r="HV30" s="17">
        <v>34.419510000000002</v>
      </c>
      <c r="HW30" s="17">
        <v>3.1804899999999998</v>
      </c>
      <c r="HX30" s="17">
        <v>174.3</v>
      </c>
      <c r="HY30" s="17">
        <v>171.54</v>
      </c>
      <c r="HZ30" s="17">
        <v>171.54185000000001</v>
      </c>
      <c r="IA30" s="17">
        <v>2.7581500000000001</v>
      </c>
      <c r="IB30" s="17">
        <v>21.2</v>
      </c>
      <c r="IC30" s="17">
        <v>41.52</v>
      </c>
      <c r="ID30" s="17">
        <v>80.240489999999994</v>
      </c>
      <c r="IE30" s="17">
        <v>-59.040489999999998</v>
      </c>
      <c r="IF30" s="17"/>
      <c r="IG30" s="17"/>
      <c r="IH30" s="17"/>
      <c r="II30" s="17">
        <v>0</v>
      </c>
      <c r="IJ30" s="17"/>
      <c r="IK30" s="17"/>
      <c r="IL30" s="17"/>
      <c r="IM30" s="17">
        <v>0</v>
      </c>
      <c r="IN30" s="17">
        <v>46.3</v>
      </c>
      <c r="IO30" s="17">
        <v>48.42</v>
      </c>
      <c r="IP30" s="17">
        <v>48.41648</v>
      </c>
      <c r="IQ30" s="17">
        <v>-2.1164800000000001</v>
      </c>
      <c r="IR30" s="17"/>
      <c r="IS30" s="17"/>
      <c r="IT30" s="17"/>
      <c r="IU30" s="17">
        <v>0</v>
      </c>
      <c r="IV30" s="17"/>
      <c r="IW30" s="17"/>
      <c r="IX30" s="17"/>
      <c r="IY30" s="17">
        <v>0</v>
      </c>
      <c r="IZ30" s="17"/>
      <c r="JA30" s="17"/>
      <c r="JB30" s="17"/>
      <c r="JC30" s="17">
        <v>0</v>
      </c>
      <c r="JD30" s="17">
        <v>86.6</v>
      </c>
      <c r="JE30" s="17">
        <v>88.82</v>
      </c>
      <c r="JF30" s="17">
        <v>88.815600000000003</v>
      </c>
      <c r="JG30" s="17">
        <v>-2.2155999999999998</v>
      </c>
      <c r="JH30" s="17">
        <v>166.1</v>
      </c>
      <c r="JI30" s="17">
        <v>183.19667000000001</v>
      </c>
      <c r="JJ30" s="17">
        <v>183.19533000000001</v>
      </c>
      <c r="JK30" s="17">
        <v>-17.095330000000001</v>
      </c>
      <c r="JL30" s="17"/>
      <c r="JM30" s="17"/>
      <c r="JN30" s="17"/>
      <c r="JO30" s="17">
        <v>0</v>
      </c>
      <c r="JP30" s="17">
        <v>197.5</v>
      </c>
      <c r="JQ30" s="17">
        <v>183.19667000000001</v>
      </c>
      <c r="JR30" s="17">
        <v>183.19533000000001</v>
      </c>
      <c r="JS30" s="17">
        <v>14.30467</v>
      </c>
      <c r="JT30" s="17">
        <v>173.9</v>
      </c>
      <c r="JU30" s="17">
        <v>183.19667000000001</v>
      </c>
      <c r="JV30" s="17">
        <v>183.19533000000001</v>
      </c>
      <c r="JW30" s="17">
        <v>-9.2953299999999999</v>
      </c>
      <c r="JX30" s="17"/>
      <c r="JY30" s="17">
        <v>0</v>
      </c>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v>
      </c>
      <c r="LF30" s="17">
        <v>3.9931199999999998</v>
      </c>
      <c r="LG30" s="17">
        <v>0.60687999999999998</v>
      </c>
      <c r="LH30" s="17">
        <v>166.1</v>
      </c>
      <c r="LI30" s="17">
        <v>200.5</v>
      </c>
      <c r="LJ30" s="17">
        <v>190.2115</v>
      </c>
      <c r="LK30" s="17">
        <v>-24.111499999999999</v>
      </c>
      <c r="LL30" s="17">
        <v>133.30000000000001</v>
      </c>
      <c r="LM30" s="17">
        <v>133.68</v>
      </c>
      <c r="LN30" s="17">
        <v>133.67995999999999</v>
      </c>
      <c r="LO30" s="17">
        <v>-0.37996000000000002</v>
      </c>
      <c r="LP30" s="17">
        <v>65.3</v>
      </c>
      <c r="LQ30" s="17">
        <v>67.459999999999994</v>
      </c>
      <c r="LR30" s="17">
        <v>67.461460000000002</v>
      </c>
      <c r="LS30" s="17">
        <v>-2.1614599999999999</v>
      </c>
      <c r="LT30" s="17">
        <v>79.8</v>
      </c>
      <c r="LU30" s="17">
        <v>78.569999999999993</v>
      </c>
      <c r="LV30" s="17">
        <v>78.567999999999998</v>
      </c>
      <c r="LW30" s="17">
        <v>1.232</v>
      </c>
      <c r="LX30" s="17">
        <v>30.3</v>
      </c>
      <c r="LY30" s="17">
        <v>30.1</v>
      </c>
      <c r="LZ30" s="17">
        <v>30.097560000000001</v>
      </c>
      <c r="MA30" s="17">
        <v>0.20244000000000001</v>
      </c>
      <c r="MB30" s="17"/>
      <c r="MC30" s="17"/>
      <c r="MD30" s="17"/>
      <c r="ME30" s="17">
        <v>0</v>
      </c>
      <c r="MF30" s="17"/>
      <c r="MG30" s="17"/>
      <c r="MH30" s="17"/>
      <c r="MI30" s="17">
        <v>0</v>
      </c>
      <c r="MJ30" s="17"/>
      <c r="MK30" s="17"/>
      <c r="ML30" s="17"/>
      <c r="MM30" s="17">
        <v>0</v>
      </c>
      <c r="MN30" s="17">
        <v>104.2</v>
      </c>
      <c r="MO30" s="17">
        <v>110</v>
      </c>
      <c r="MP30" s="17">
        <v>110</v>
      </c>
      <c r="MQ30" s="17">
        <v>-5.8</v>
      </c>
      <c r="MR30" s="17">
        <v>103.9</v>
      </c>
      <c r="MS30" s="17">
        <v>110</v>
      </c>
      <c r="MT30" s="17">
        <v>110</v>
      </c>
      <c r="MU30" s="17">
        <v>-6.1</v>
      </c>
      <c r="MV30" s="17">
        <v>121.3</v>
      </c>
      <c r="MW30" s="17">
        <v>110</v>
      </c>
      <c r="MX30" s="17">
        <v>110</v>
      </c>
      <c r="MY30" s="17">
        <v>11.3</v>
      </c>
      <c r="MZ30" s="17"/>
      <c r="NA30" s="17"/>
      <c r="NB30" s="17">
        <v>0</v>
      </c>
      <c r="NC30" s="17">
        <v>0</v>
      </c>
      <c r="ND30" s="17"/>
      <c r="NE30" s="17"/>
      <c r="NF30" s="17"/>
      <c r="NG30" s="17">
        <v>0</v>
      </c>
      <c r="NH30" s="17">
        <v>0</v>
      </c>
      <c r="NI30" s="17">
        <v>0</v>
      </c>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1.03</v>
      </c>
      <c r="OD30" s="17">
        <v>1.0289999999999999</v>
      </c>
      <c r="OE30" s="17">
        <v>0.27100000000000002</v>
      </c>
      <c r="OF30" s="17">
        <v>83.3</v>
      </c>
      <c r="OG30" s="17">
        <v>97.1</v>
      </c>
      <c r="OH30" s="17">
        <v>100.084</v>
      </c>
      <c r="OI30" s="17">
        <v>-16.783999999999999</v>
      </c>
      <c r="OJ30" s="17">
        <v>75.400000000000006</v>
      </c>
      <c r="OK30" s="17">
        <v>69.48</v>
      </c>
      <c r="OL30" s="17">
        <v>69.481999999999999</v>
      </c>
      <c r="OM30" s="17">
        <v>5.9180000000000001</v>
      </c>
      <c r="ON30" s="17">
        <v>3.4</v>
      </c>
      <c r="OO30" s="17">
        <v>1.4</v>
      </c>
      <c r="OP30" s="17">
        <v>1.4019999999999999</v>
      </c>
      <c r="OQ30" s="17">
        <v>1.998</v>
      </c>
      <c r="OR30" s="17">
        <v>0.3</v>
      </c>
      <c r="OS30" s="17">
        <v>0.3</v>
      </c>
      <c r="OT30" s="17">
        <v>0.3</v>
      </c>
      <c r="OU30" s="17">
        <v>0</v>
      </c>
      <c r="OV30" s="17">
        <v>20</v>
      </c>
      <c r="OW30" s="17">
        <v>17.559999999999999</v>
      </c>
      <c r="OX30" s="17">
        <v>17.560980000000001</v>
      </c>
      <c r="OY30" s="17">
        <v>2.4390200000000002</v>
      </c>
      <c r="OZ30" s="17">
        <v>9.9</v>
      </c>
      <c r="PA30" s="17">
        <v>9.98</v>
      </c>
      <c r="PB30" s="17">
        <v>9.9830000000000005</v>
      </c>
      <c r="PC30" s="17">
        <v>-8.3000000000000004E-2</v>
      </c>
      <c r="PD30" s="17">
        <v>5.5</v>
      </c>
      <c r="PE30" s="17">
        <v>5.67</v>
      </c>
      <c r="PF30" s="17">
        <v>5.67</v>
      </c>
      <c r="PG30" s="17">
        <v>-0.17</v>
      </c>
      <c r="PH30" s="17">
        <v>1.2</v>
      </c>
      <c r="PI30" s="17">
        <v>1</v>
      </c>
      <c r="PJ30" s="17">
        <v>1</v>
      </c>
      <c r="PK30" s="17">
        <v>0.2</v>
      </c>
      <c r="PL30" s="17">
        <v>2.9</v>
      </c>
      <c r="PM30" s="17">
        <v>3.4</v>
      </c>
      <c r="PN30" s="17">
        <v>3.4</v>
      </c>
      <c r="PO30" s="17">
        <v>-0.5</v>
      </c>
      <c r="PP30" s="17">
        <v>5.0999999999999996</v>
      </c>
      <c r="PQ30" s="17">
        <v>4.8</v>
      </c>
      <c r="PR30" s="17">
        <v>4.8</v>
      </c>
      <c r="PS30" s="17">
        <v>0.3</v>
      </c>
      <c r="PT30" s="17">
        <v>20.399999999999999</v>
      </c>
      <c r="PU30" s="17">
        <v>19.510000000000002</v>
      </c>
      <c r="PV30" s="17">
        <v>19.5122</v>
      </c>
      <c r="PW30" s="17">
        <v>0.88780000000000003</v>
      </c>
      <c r="PX30" s="17">
        <v>20</v>
      </c>
      <c r="PY30" s="17">
        <v>19.510000000000002</v>
      </c>
      <c r="PZ30" s="17">
        <v>19.5122</v>
      </c>
      <c r="QA30" s="17">
        <v>0.48780000000000001</v>
      </c>
      <c r="QB30" s="17">
        <v>19.100000000000001</v>
      </c>
      <c r="QC30" s="17">
        <v>17.559999999999999</v>
      </c>
      <c r="QD30" s="17">
        <v>17.560980000000001</v>
      </c>
      <c r="QE30" s="17">
        <v>1.5390200000000001</v>
      </c>
      <c r="QF30" s="17">
        <v>3.4</v>
      </c>
      <c r="QG30" s="17">
        <v>3.5</v>
      </c>
      <c r="QH30" s="17">
        <v>3.5</v>
      </c>
      <c r="QI30" s="17">
        <v>-0.1</v>
      </c>
      <c r="QJ30" s="17">
        <v>9.3000000000000007</v>
      </c>
      <c r="QK30" s="17">
        <v>9.1999999999999993</v>
      </c>
      <c r="QL30" s="17">
        <v>9.1999999999999993</v>
      </c>
      <c r="QM30" s="17">
        <v>0.1</v>
      </c>
      <c r="QN30" s="17">
        <v>6.9</v>
      </c>
      <c r="QO30" s="17">
        <v>11.19</v>
      </c>
      <c r="QP30" s="17">
        <v>11.19</v>
      </c>
      <c r="QQ30" s="17">
        <v>-4.29</v>
      </c>
      <c r="QR30" s="17">
        <v>8.3000000000000007</v>
      </c>
      <c r="QS30" s="17">
        <v>13.57</v>
      </c>
      <c r="QT30" s="17">
        <v>13.568</v>
      </c>
      <c r="QU30" s="17">
        <v>-5.2679999999999998</v>
      </c>
      <c r="QV30" s="17">
        <v>15</v>
      </c>
      <c r="QW30" s="17">
        <v>25.05</v>
      </c>
      <c r="QX30" s="17">
        <v>25.052</v>
      </c>
      <c r="QY30" s="17">
        <v>-10.052</v>
      </c>
      <c r="QZ30" s="17">
        <v>60.3</v>
      </c>
      <c r="RA30" s="17">
        <v>74.400000000000006</v>
      </c>
      <c r="RB30" s="17">
        <v>80.203999999999994</v>
      </c>
      <c r="RC30" s="17">
        <v>-19.904</v>
      </c>
      <c r="RD30" s="17">
        <v>4.5</v>
      </c>
      <c r="RE30" s="17">
        <v>4.2</v>
      </c>
      <c r="RF30" s="17">
        <v>4.2</v>
      </c>
      <c r="RG30" s="17">
        <v>0.3</v>
      </c>
      <c r="RH30" s="17">
        <v>2.4</v>
      </c>
      <c r="RI30" s="17">
        <v>2.4</v>
      </c>
      <c r="RJ30" s="17">
        <v>2.4</v>
      </c>
      <c r="RK30" s="17">
        <v>0</v>
      </c>
      <c r="RL30" s="17">
        <v>1.2</v>
      </c>
      <c r="RM30" s="17">
        <v>1.2</v>
      </c>
      <c r="RN30" s="17">
        <v>1.2</v>
      </c>
      <c r="RO30" s="17">
        <v>0</v>
      </c>
      <c r="RP30" s="17"/>
      <c r="RQ30" s="17"/>
      <c r="RR30" s="17"/>
      <c r="RS30" s="17">
        <v>0</v>
      </c>
      <c r="RT30" s="17">
        <v>11.9</v>
      </c>
      <c r="RU30" s="17">
        <v>14.7</v>
      </c>
      <c r="RV30" s="17">
        <v>14.695</v>
      </c>
      <c r="RW30" s="17">
        <v>-2.7949999999999999</v>
      </c>
      <c r="RX30" s="17">
        <v>3</v>
      </c>
      <c r="RY30" s="17">
        <v>3.3</v>
      </c>
      <c r="RZ30" s="17">
        <v>3.3</v>
      </c>
      <c r="SA30" s="17">
        <v>-0.3</v>
      </c>
      <c r="SB30" s="17">
        <v>10.4</v>
      </c>
      <c r="SC30" s="17">
        <v>9.65</v>
      </c>
      <c r="SD30" s="17">
        <v>18.650790000000001</v>
      </c>
      <c r="SE30" s="17">
        <v>-8.2507900000000003</v>
      </c>
      <c r="SF30" s="17">
        <v>3.1</v>
      </c>
      <c r="SG30" s="17">
        <v>2</v>
      </c>
      <c r="SH30" s="17">
        <v>2</v>
      </c>
      <c r="SI30" s="17">
        <v>1.1000000000000001</v>
      </c>
      <c r="SJ30" s="17"/>
      <c r="SK30" s="17"/>
      <c r="SL30" s="17">
        <v>0.7</v>
      </c>
      <c r="SM30" s="17">
        <v>-0.7</v>
      </c>
      <c r="SN30" s="17">
        <v>19.8</v>
      </c>
      <c r="SO30" s="17">
        <v>19.22</v>
      </c>
      <c r="SP30" s="17">
        <v>19.21951</v>
      </c>
      <c r="SQ30" s="17">
        <v>0.58048999999999995</v>
      </c>
      <c r="SR30" s="17">
        <v>9.6</v>
      </c>
      <c r="SS30" s="17">
        <v>9.5</v>
      </c>
      <c r="ST30" s="17">
        <v>9.5</v>
      </c>
      <c r="SU30" s="17">
        <v>0.1</v>
      </c>
      <c r="SV30" s="17">
        <v>18.5</v>
      </c>
      <c r="SW30" s="17">
        <v>19.510000000000002</v>
      </c>
      <c r="SX30" s="17">
        <v>19.5122</v>
      </c>
      <c r="SY30" s="17">
        <v>-1.0122</v>
      </c>
      <c r="SZ30" s="17">
        <v>20.3</v>
      </c>
      <c r="TA30" s="17">
        <v>19.510000000000002</v>
      </c>
      <c r="TB30" s="17">
        <v>19.5122</v>
      </c>
      <c r="TC30" s="17">
        <v>0.78779999999999994</v>
      </c>
      <c r="TD30" s="17">
        <v>20</v>
      </c>
      <c r="TE30" s="17">
        <v>19.32</v>
      </c>
      <c r="TF30" s="17">
        <v>19.317070000000001</v>
      </c>
      <c r="TG30" s="17">
        <v>0.68293000000000004</v>
      </c>
      <c r="TH30" s="17">
        <v>17.8</v>
      </c>
      <c r="TI30" s="17">
        <v>20.57</v>
      </c>
      <c r="TJ30" s="17">
        <v>20.571000000000002</v>
      </c>
      <c r="TK30" s="17">
        <v>-2.7709999999999999</v>
      </c>
      <c r="TL30" s="17">
        <v>55.7</v>
      </c>
      <c r="TM30" s="17">
        <v>58.6</v>
      </c>
      <c r="TN30" s="17">
        <v>54.917000000000002</v>
      </c>
      <c r="TO30" s="17">
        <v>0.78300000000000003</v>
      </c>
      <c r="TP30" s="17">
        <v>32.6</v>
      </c>
      <c r="TQ30" s="17">
        <v>32.46</v>
      </c>
      <c r="TR30" s="17">
        <v>32.463999999999999</v>
      </c>
      <c r="TS30" s="17">
        <v>0.13600000000000001</v>
      </c>
      <c r="TT30" s="17">
        <v>66.3</v>
      </c>
      <c r="TU30" s="17">
        <v>64.5</v>
      </c>
      <c r="TV30" s="17">
        <v>57.814999999999998</v>
      </c>
      <c r="TW30" s="17">
        <v>8.4849999999999994</v>
      </c>
      <c r="TX30" s="17">
        <v>72.400000000000006</v>
      </c>
      <c r="TY30" s="17">
        <v>72</v>
      </c>
      <c r="TZ30" s="17">
        <v>67.957999999999998</v>
      </c>
      <c r="UA30" s="17">
        <v>4.4420000000000002</v>
      </c>
      <c r="UB30" s="17">
        <v>14.1</v>
      </c>
      <c r="UC30" s="17">
        <v>5.32</v>
      </c>
      <c r="UD30" s="17">
        <v>5.3239999999999998</v>
      </c>
      <c r="UE30" s="17">
        <v>8.7759999999999998</v>
      </c>
      <c r="UF30" s="17">
        <v>7.9</v>
      </c>
      <c r="UG30" s="17">
        <v>5.36</v>
      </c>
      <c r="UH30" s="17">
        <v>5.3579999999999997</v>
      </c>
      <c r="UI30" s="17">
        <v>2.5419999999999998</v>
      </c>
      <c r="UJ30" s="17">
        <v>21</v>
      </c>
      <c r="UK30" s="17">
        <v>19.510000000000002</v>
      </c>
      <c r="UL30" s="17">
        <v>19.5122</v>
      </c>
      <c r="UM30" s="17">
        <v>1.4878</v>
      </c>
      <c r="UN30" s="17">
        <v>8.1</v>
      </c>
      <c r="UO30" s="17">
        <v>8</v>
      </c>
      <c r="UP30" s="17">
        <v>8</v>
      </c>
      <c r="UQ30" s="17">
        <v>0.1</v>
      </c>
      <c r="UR30" s="17">
        <v>9</v>
      </c>
      <c r="US30" s="17">
        <v>8.4</v>
      </c>
      <c r="UT30" s="17">
        <v>8.4</v>
      </c>
      <c r="UU30" s="17">
        <v>0.6</v>
      </c>
      <c r="UV30" s="17">
        <v>20.399999999999999</v>
      </c>
      <c r="UW30" s="17">
        <v>19.510000000000002</v>
      </c>
      <c r="UX30" s="17">
        <v>19.5122</v>
      </c>
      <c r="UY30" s="17">
        <v>0.88780000000000003</v>
      </c>
      <c r="UZ30" s="17">
        <v>20.399999999999999</v>
      </c>
      <c r="VA30" s="17">
        <v>19.510000000000002</v>
      </c>
      <c r="VB30" s="17">
        <v>19.5122</v>
      </c>
      <c r="VC30" s="17">
        <v>0.88780000000000003</v>
      </c>
      <c r="VD30" s="17">
        <v>20.2</v>
      </c>
      <c r="VE30" s="17">
        <v>19.510000000000002</v>
      </c>
      <c r="VF30" s="17">
        <v>19.5122</v>
      </c>
      <c r="VG30" s="17">
        <v>0.68779999999999997</v>
      </c>
      <c r="VH30" s="17">
        <v>2.5</v>
      </c>
      <c r="VI30" s="17">
        <v>1.1299999999999999</v>
      </c>
      <c r="VJ30" s="17">
        <v>1.1339999999999999</v>
      </c>
      <c r="VK30" s="17">
        <v>1.3660000000000001</v>
      </c>
      <c r="VL30" s="17">
        <v>193.12</v>
      </c>
      <c r="VM30" s="17">
        <v>126.85</v>
      </c>
      <c r="VN30" s="17">
        <v>126.85</v>
      </c>
      <c r="VO30" s="17">
        <v>66.27</v>
      </c>
      <c r="VP30" s="17">
        <v>17.600000000000001</v>
      </c>
      <c r="VQ30" s="17">
        <v>15.72</v>
      </c>
      <c r="VR30" s="17">
        <v>15.718999999999999</v>
      </c>
      <c r="VS30" s="17">
        <v>1.881</v>
      </c>
      <c r="VT30" s="17">
        <v>132.6</v>
      </c>
      <c r="VU30" s="17">
        <v>73.959999999999994</v>
      </c>
      <c r="VV30" s="17">
        <v>73.959999999999994</v>
      </c>
      <c r="VW30" s="17">
        <v>58.64</v>
      </c>
      <c r="VX30" s="17">
        <v>0.6</v>
      </c>
      <c r="VY30" s="17">
        <v>0.6</v>
      </c>
      <c r="VZ30" s="17">
        <v>0.6</v>
      </c>
      <c r="WA30" s="17">
        <v>0</v>
      </c>
      <c r="WB30" s="17">
        <v>54.7</v>
      </c>
      <c r="WC30" s="17">
        <v>64.8</v>
      </c>
      <c r="WD30" s="17">
        <v>60</v>
      </c>
      <c r="WE30" s="17">
        <v>-5.3</v>
      </c>
      <c r="WF30" s="17">
        <v>60.3</v>
      </c>
      <c r="WG30" s="17">
        <v>57.6</v>
      </c>
      <c r="WH30" s="17">
        <v>42</v>
      </c>
      <c r="WI30" s="17">
        <v>18.3</v>
      </c>
      <c r="WJ30" s="17">
        <v>96</v>
      </c>
      <c r="WK30" s="17">
        <v>83.04</v>
      </c>
      <c r="WL30" s="17">
        <v>83.04</v>
      </c>
      <c r="WM30" s="17">
        <v>12.96</v>
      </c>
      <c r="WN30" s="17">
        <v>16.8</v>
      </c>
      <c r="WO30" s="17">
        <v>12.77</v>
      </c>
      <c r="WP30" s="17">
        <v>12.772</v>
      </c>
      <c r="WQ30" s="17">
        <v>4.0279999999999996</v>
      </c>
      <c r="WR30" s="17">
        <v>8.8000000000000007</v>
      </c>
      <c r="WS30" s="17">
        <v>8.4</v>
      </c>
      <c r="WT30" s="17">
        <v>8.4</v>
      </c>
      <c r="WU30" s="17">
        <v>0.4</v>
      </c>
      <c r="WV30" s="17">
        <v>20</v>
      </c>
      <c r="WW30" s="17">
        <v>19.32</v>
      </c>
      <c r="WX30" s="17">
        <v>19.317070000000001</v>
      </c>
      <c r="WY30" s="17">
        <v>0.68293000000000004</v>
      </c>
      <c r="WZ30" s="17"/>
      <c r="XA30" s="17"/>
      <c r="XB30" s="17"/>
      <c r="XC30" s="17">
        <v>0</v>
      </c>
      <c r="XD30" s="17">
        <v>42.9</v>
      </c>
      <c r="XE30" s="17">
        <v>44</v>
      </c>
      <c r="XF30" s="17">
        <v>40</v>
      </c>
      <c r="XG30" s="17">
        <v>2.9</v>
      </c>
      <c r="XH30" s="17">
        <v>31.4</v>
      </c>
      <c r="XI30" s="17">
        <v>31</v>
      </c>
      <c r="XJ30" s="17">
        <v>28</v>
      </c>
      <c r="XK30" s="17">
        <v>3.4</v>
      </c>
      <c r="XL30" s="17">
        <v>28.7</v>
      </c>
      <c r="XM30" s="17">
        <v>28.32</v>
      </c>
      <c r="XN30" s="17">
        <v>29.184000000000001</v>
      </c>
      <c r="XO30" s="17">
        <v>-0.48399999999999999</v>
      </c>
      <c r="XP30" s="17">
        <v>3.3</v>
      </c>
      <c r="XQ30" s="17">
        <v>3.68</v>
      </c>
      <c r="XR30" s="17">
        <v>2.8159999999999998</v>
      </c>
      <c r="XS30" s="17">
        <v>0.48399999999999999</v>
      </c>
      <c r="XT30" s="17">
        <v>16.2</v>
      </c>
      <c r="XU30" s="17">
        <v>14</v>
      </c>
      <c r="XV30" s="17">
        <v>14</v>
      </c>
      <c r="XW30" s="17">
        <v>2.2000000000000002</v>
      </c>
      <c r="XX30" s="17"/>
      <c r="XY30" s="17"/>
      <c r="XZ30" s="17"/>
      <c r="YA30" s="17">
        <v>0</v>
      </c>
      <c r="YB30" s="17"/>
      <c r="YC30" s="17"/>
      <c r="YD30" s="17"/>
      <c r="YE30" s="17">
        <v>0</v>
      </c>
    </row>
    <row r="31" spans="1:655" ht="24" customHeight="1" x14ac:dyDescent="0.25">
      <c r="A31" s="1"/>
      <c r="B31" s="16" t="s">
        <v>72</v>
      </c>
      <c r="C31" s="16" t="s">
        <v>882</v>
      </c>
      <c r="D31" s="17"/>
      <c r="E31" s="17"/>
      <c r="F31" s="17"/>
      <c r="G31" s="17">
        <v>0</v>
      </c>
      <c r="H31" s="17"/>
      <c r="I31" s="17"/>
      <c r="J31" s="17"/>
      <c r="K31" s="17">
        <v>0</v>
      </c>
      <c r="L31" s="17">
        <v>10.56</v>
      </c>
      <c r="M31" s="17">
        <v>80</v>
      </c>
      <c r="N31" s="17">
        <v>80</v>
      </c>
      <c r="O31" s="17">
        <v>-69.44</v>
      </c>
      <c r="P31" s="17">
        <v>652.9</v>
      </c>
      <c r="Q31" s="17">
        <v>646.79999999999995</v>
      </c>
      <c r="R31" s="17">
        <v>646.79789000000005</v>
      </c>
      <c r="S31" s="17">
        <v>6.1021099999999997</v>
      </c>
      <c r="T31" s="17">
        <v>215.6</v>
      </c>
      <c r="U31" s="17">
        <v>211.44</v>
      </c>
      <c r="V31" s="17">
        <v>211.44126</v>
      </c>
      <c r="W31" s="17">
        <v>4.1587399999999999</v>
      </c>
      <c r="X31" s="17"/>
      <c r="Y31" s="17"/>
      <c r="Z31" s="17"/>
      <c r="AA31" s="17">
        <v>0</v>
      </c>
      <c r="AB31" s="17"/>
      <c r="AC31" s="17"/>
      <c r="AD31" s="17"/>
      <c r="AE31" s="17">
        <v>0</v>
      </c>
      <c r="AF31" s="17">
        <v>87.1</v>
      </c>
      <c r="AG31" s="17">
        <v>92.22</v>
      </c>
      <c r="AH31" s="17">
        <v>92.226339999999993</v>
      </c>
      <c r="AI31" s="17">
        <v>-5.1263399999999999</v>
      </c>
      <c r="AJ31" s="17">
        <v>232.8</v>
      </c>
      <c r="AK31" s="17">
        <v>235.98</v>
      </c>
      <c r="AL31" s="17">
        <v>235.97717</v>
      </c>
      <c r="AM31" s="17">
        <v>-3.1771699999999998</v>
      </c>
      <c r="AN31" s="17"/>
      <c r="AO31" s="17"/>
      <c r="AP31" s="17"/>
      <c r="AQ31" s="17">
        <v>0</v>
      </c>
      <c r="AR31" s="17"/>
      <c r="AS31" s="17"/>
      <c r="AT31" s="17"/>
      <c r="AU31" s="17">
        <v>0</v>
      </c>
      <c r="AV31" s="17">
        <v>120.2</v>
      </c>
      <c r="AW31" s="17">
        <v>119.93556</v>
      </c>
      <c r="AX31" s="17">
        <v>119.93497000000001</v>
      </c>
      <c r="AY31" s="17">
        <v>0.26502999999999999</v>
      </c>
      <c r="AZ31" s="17">
        <v>120.4</v>
      </c>
      <c r="BA31" s="17">
        <v>119.93556</v>
      </c>
      <c r="BB31" s="17">
        <v>119.93497000000001</v>
      </c>
      <c r="BC31" s="17">
        <v>0.46503</v>
      </c>
      <c r="BD31" s="17">
        <v>120.4</v>
      </c>
      <c r="BE31" s="17">
        <v>119.93556</v>
      </c>
      <c r="BF31" s="17">
        <v>119.93497000000001</v>
      </c>
      <c r="BG31" s="17">
        <v>0.46503</v>
      </c>
      <c r="BH31" s="17">
        <v>211.7</v>
      </c>
      <c r="BI31" s="17">
        <v>179.90333000000001</v>
      </c>
      <c r="BJ31" s="17">
        <v>179.90244999999999</v>
      </c>
      <c r="BK31" s="17">
        <v>31.797550000000001</v>
      </c>
      <c r="BL31" s="17">
        <v>202.7</v>
      </c>
      <c r="BM31" s="17">
        <v>195.12</v>
      </c>
      <c r="BN31" s="17">
        <v>195.12200999999999</v>
      </c>
      <c r="BO31" s="17">
        <v>7.5779899999999998</v>
      </c>
      <c r="BP31" s="17">
        <v>107.4</v>
      </c>
      <c r="BQ31" s="17">
        <v>97.56</v>
      </c>
      <c r="BR31" s="17">
        <v>97.561000000000007</v>
      </c>
      <c r="BS31" s="17">
        <v>9.8390000000000004</v>
      </c>
      <c r="BT31" s="17">
        <v>569.4</v>
      </c>
      <c r="BU31" s="17">
        <v>568.29999999999995</v>
      </c>
      <c r="BV31" s="17">
        <v>568.29854</v>
      </c>
      <c r="BW31" s="17">
        <v>1.1014600000000001</v>
      </c>
      <c r="BX31" s="17">
        <v>10.199999999999999</v>
      </c>
      <c r="BY31" s="17">
        <v>10.56</v>
      </c>
      <c r="BZ31" s="17">
        <v>10.561999999999999</v>
      </c>
      <c r="CA31" s="17">
        <v>-0.36199999999999999</v>
      </c>
      <c r="CB31" s="17"/>
      <c r="CC31" s="17"/>
      <c r="CD31" s="17"/>
      <c r="CE31" s="17">
        <v>0</v>
      </c>
      <c r="CF31" s="17"/>
      <c r="CG31" s="17"/>
      <c r="CH31" s="17"/>
      <c r="CI31" s="17">
        <v>0</v>
      </c>
      <c r="CJ31" s="17"/>
      <c r="CK31" s="17"/>
      <c r="CL31" s="17"/>
      <c r="CM31" s="17">
        <v>0</v>
      </c>
      <c r="CN31" s="17"/>
      <c r="CO31" s="17"/>
      <c r="CP31" s="17"/>
      <c r="CQ31" s="17">
        <v>0</v>
      </c>
      <c r="CR31" s="17">
        <v>166.2</v>
      </c>
      <c r="CS31" s="17">
        <v>164.71</v>
      </c>
      <c r="CT31" s="17">
        <v>164.70732000000001</v>
      </c>
      <c r="CU31" s="17">
        <v>1.49268</v>
      </c>
      <c r="CV31" s="17">
        <v>7.7</v>
      </c>
      <c r="CW31" s="17">
        <v>7.69</v>
      </c>
      <c r="CX31" s="17">
        <v>7.6877500000000003</v>
      </c>
      <c r="CY31" s="17">
        <v>1.225E-2</v>
      </c>
      <c r="CZ31" s="17">
        <v>3.5</v>
      </c>
      <c r="DA31" s="17">
        <v>4.22</v>
      </c>
      <c r="DB31" s="17">
        <v>4.2199</v>
      </c>
      <c r="DC31" s="17">
        <v>-0.71989999999999998</v>
      </c>
      <c r="DD31" s="17"/>
      <c r="DE31" s="17">
        <v>0</v>
      </c>
      <c r="DF31" s="17">
        <v>0</v>
      </c>
      <c r="DG31" s="17">
        <v>0</v>
      </c>
      <c r="DH31" s="17">
        <v>6.7</v>
      </c>
      <c r="DI31" s="17">
        <v>6.88</v>
      </c>
      <c r="DJ31" s="17">
        <v>6.8787000000000003</v>
      </c>
      <c r="DK31" s="17">
        <v>-0.1787</v>
      </c>
      <c r="DL31" s="17">
        <v>10.1</v>
      </c>
      <c r="DM31" s="17">
        <v>10</v>
      </c>
      <c r="DN31" s="17">
        <v>9.9997900000000008</v>
      </c>
      <c r="DO31" s="17">
        <v>0.10020999999999999</v>
      </c>
      <c r="DP31" s="17">
        <v>83.7</v>
      </c>
      <c r="DQ31" s="17">
        <v>89.75</v>
      </c>
      <c r="DR31" s="17">
        <v>89.752300000000005</v>
      </c>
      <c r="DS31" s="17">
        <v>-6.0522999999999998</v>
      </c>
      <c r="DT31" s="17">
        <v>5.8</v>
      </c>
      <c r="DU31" s="17">
        <v>8.91</v>
      </c>
      <c r="DV31" s="17">
        <v>8.9130000000000003</v>
      </c>
      <c r="DW31" s="17">
        <v>-3.113</v>
      </c>
      <c r="DX31" s="17"/>
      <c r="DY31" s="17"/>
      <c r="DZ31" s="17"/>
      <c r="EA31" s="17">
        <v>0</v>
      </c>
      <c r="EB31" s="17"/>
      <c r="EC31" s="17"/>
      <c r="ED31" s="17"/>
      <c r="EE31" s="17">
        <v>0</v>
      </c>
      <c r="EF31" s="17"/>
      <c r="EG31" s="17"/>
      <c r="EH31" s="17"/>
      <c r="EI31" s="17">
        <v>0</v>
      </c>
      <c r="EJ31" s="17">
        <v>110.5</v>
      </c>
      <c r="EK31" s="17">
        <v>112.91</v>
      </c>
      <c r="EL31" s="17">
        <v>112.90537</v>
      </c>
      <c r="EM31" s="17">
        <v>-2.40537</v>
      </c>
      <c r="EN31" s="17">
        <v>213.9</v>
      </c>
      <c r="EO31" s="17">
        <v>221.26</v>
      </c>
      <c r="EP31" s="17">
        <v>221.25516999999999</v>
      </c>
      <c r="EQ31" s="17">
        <v>-7.3551700000000002</v>
      </c>
      <c r="ER31" s="17"/>
      <c r="ES31" s="17"/>
      <c r="ET31" s="17"/>
      <c r="EU31" s="17">
        <v>0</v>
      </c>
      <c r="EV31" s="17"/>
      <c r="EW31" s="17"/>
      <c r="EX31" s="17"/>
      <c r="EY31" s="17">
        <v>0</v>
      </c>
      <c r="EZ31" s="17"/>
      <c r="FA31" s="17"/>
      <c r="FB31" s="17"/>
      <c r="FC31" s="17">
        <v>0</v>
      </c>
      <c r="FD31" s="17">
        <v>6.5</v>
      </c>
      <c r="FE31" s="17">
        <v>6.39</v>
      </c>
      <c r="FF31" s="17">
        <v>6.39</v>
      </c>
      <c r="FG31" s="17">
        <v>0.11</v>
      </c>
      <c r="FH31" s="17">
        <v>469.3</v>
      </c>
      <c r="FI31" s="17">
        <v>458.88</v>
      </c>
      <c r="FJ31" s="17">
        <v>458.87804999999997</v>
      </c>
      <c r="FK31" s="17">
        <v>10.421950000000001</v>
      </c>
      <c r="FL31" s="17">
        <v>81.900000000000006</v>
      </c>
      <c r="FM31" s="17">
        <v>81.95</v>
      </c>
      <c r="FN31" s="17">
        <v>81.954149999999998</v>
      </c>
      <c r="FO31" s="17">
        <v>-5.4149999999999997E-2</v>
      </c>
      <c r="FP31" s="17">
        <v>146.19999999999999</v>
      </c>
      <c r="FQ31" s="17">
        <v>148.63</v>
      </c>
      <c r="FR31" s="17">
        <v>148.62634</v>
      </c>
      <c r="FS31" s="17">
        <v>-2.4263400000000002</v>
      </c>
      <c r="FT31" s="17">
        <v>42.3</v>
      </c>
      <c r="FU31" s="17">
        <v>41.5</v>
      </c>
      <c r="FV31" s="17">
        <v>41.498959999999997</v>
      </c>
      <c r="FW31" s="17">
        <v>0.80103999999999997</v>
      </c>
      <c r="FX31" s="17">
        <v>18.7</v>
      </c>
      <c r="FY31" s="17">
        <v>19.29</v>
      </c>
      <c r="FZ31" s="17">
        <v>19.28585</v>
      </c>
      <c r="GA31" s="17">
        <v>-0.58584999999999998</v>
      </c>
      <c r="GB31" s="17">
        <v>19.7</v>
      </c>
      <c r="GC31" s="17">
        <v>19.32</v>
      </c>
      <c r="GD31" s="17">
        <v>19.317070000000001</v>
      </c>
      <c r="GE31" s="17">
        <v>0.38292999999999999</v>
      </c>
      <c r="GF31" s="17">
        <v>88.9</v>
      </c>
      <c r="GG31" s="17">
        <v>87.66</v>
      </c>
      <c r="GH31" s="17">
        <v>87.657560000000004</v>
      </c>
      <c r="GI31" s="17">
        <v>1.24244</v>
      </c>
      <c r="GJ31" s="17">
        <v>172.3</v>
      </c>
      <c r="GK31" s="17">
        <v>170</v>
      </c>
      <c r="GL31" s="17">
        <v>170</v>
      </c>
      <c r="GM31" s="17">
        <v>2.2999999999999998</v>
      </c>
      <c r="GN31" s="17">
        <v>0</v>
      </c>
      <c r="GO31" s="17"/>
      <c r="GP31" s="17"/>
      <c r="GQ31" s="17">
        <v>0</v>
      </c>
      <c r="GR31" s="17"/>
      <c r="GS31" s="17"/>
      <c r="GT31" s="17"/>
      <c r="GU31" s="17">
        <v>0</v>
      </c>
      <c r="GV31" s="17">
        <v>109.8</v>
      </c>
      <c r="GW31" s="17">
        <v>110.91</v>
      </c>
      <c r="GX31" s="17">
        <v>110.91316999999999</v>
      </c>
      <c r="GY31" s="17">
        <v>-1.11317</v>
      </c>
      <c r="GZ31" s="17">
        <v>0</v>
      </c>
      <c r="HA31" s="17">
        <v>8.4499999999999993</v>
      </c>
      <c r="HB31" s="17">
        <v>8.4518799999999992</v>
      </c>
      <c r="HC31" s="17">
        <v>-8.4518799999999992</v>
      </c>
      <c r="HD31" s="17">
        <v>6.6</v>
      </c>
      <c r="HE31" s="17">
        <v>8.8699999999999992</v>
      </c>
      <c r="HF31" s="17">
        <v>8.8668200000000006</v>
      </c>
      <c r="HG31" s="17">
        <v>-2.2668200000000001</v>
      </c>
      <c r="HH31" s="17">
        <v>47.1</v>
      </c>
      <c r="HI31" s="17">
        <v>47.27</v>
      </c>
      <c r="HJ31" s="17">
        <v>47.26634</v>
      </c>
      <c r="HK31" s="17">
        <v>-0.16633999999999999</v>
      </c>
      <c r="HL31" s="17">
        <v>20.2</v>
      </c>
      <c r="HM31" s="17">
        <v>20.04</v>
      </c>
      <c r="HN31" s="17">
        <v>20.036100000000001</v>
      </c>
      <c r="HO31" s="17">
        <v>0.16389999999999999</v>
      </c>
      <c r="HP31" s="17">
        <v>3.8</v>
      </c>
      <c r="HQ31" s="17">
        <v>3.89</v>
      </c>
      <c r="HR31" s="17">
        <v>3.8872599999999999</v>
      </c>
      <c r="HS31" s="17">
        <v>-8.7260000000000004E-2</v>
      </c>
      <c r="HT31" s="17">
        <v>36.4</v>
      </c>
      <c r="HU31" s="17">
        <v>34.42</v>
      </c>
      <c r="HV31" s="17">
        <v>34.419510000000002</v>
      </c>
      <c r="HW31" s="17">
        <v>1.9804900000000001</v>
      </c>
      <c r="HX31" s="17">
        <v>175.6</v>
      </c>
      <c r="HY31" s="17">
        <v>171.54</v>
      </c>
      <c r="HZ31" s="17">
        <v>171.54185000000001</v>
      </c>
      <c r="IA31" s="17">
        <v>4.0581500000000004</v>
      </c>
      <c r="IB31" s="17">
        <v>21.1</v>
      </c>
      <c r="IC31" s="17">
        <v>85.48</v>
      </c>
      <c r="ID31" s="17">
        <v>85.482579999999999</v>
      </c>
      <c r="IE31" s="17">
        <v>-64.382580000000004</v>
      </c>
      <c r="IF31" s="17"/>
      <c r="IG31" s="17"/>
      <c r="IH31" s="17"/>
      <c r="II31" s="17">
        <v>0</v>
      </c>
      <c r="IJ31" s="17"/>
      <c r="IK31" s="17"/>
      <c r="IL31" s="17"/>
      <c r="IM31" s="17">
        <v>0</v>
      </c>
      <c r="IN31" s="17">
        <v>45.9</v>
      </c>
      <c r="IO31" s="17">
        <v>48.42</v>
      </c>
      <c r="IP31" s="17">
        <v>48.41648</v>
      </c>
      <c r="IQ31" s="17">
        <v>-2.5164800000000001</v>
      </c>
      <c r="IR31" s="17"/>
      <c r="IS31" s="17"/>
      <c r="IT31" s="17"/>
      <c r="IU31" s="17">
        <v>0</v>
      </c>
      <c r="IV31" s="17"/>
      <c r="IW31" s="17"/>
      <c r="IX31" s="17"/>
      <c r="IY31" s="17">
        <v>0</v>
      </c>
      <c r="IZ31" s="17"/>
      <c r="JA31" s="17"/>
      <c r="JB31" s="17"/>
      <c r="JC31" s="17">
        <v>0</v>
      </c>
      <c r="JD31" s="17">
        <v>85.7</v>
      </c>
      <c r="JE31" s="17">
        <v>88.82</v>
      </c>
      <c r="JF31" s="17">
        <v>88.815600000000003</v>
      </c>
      <c r="JG31" s="17">
        <v>-3.1156000000000001</v>
      </c>
      <c r="JH31" s="17">
        <v>167.8</v>
      </c>
      <c r="JI31" s="17">
        <v>183.19667000000001</v>
      </c>
      <c r="JJ31" s="17">
        <v>183.19533000000001</v>
      </c>
      <c r="JK31" s="17">
        <v>-15.39533</v>
      </c>
      <c r="JL31" s="17"/>
      <c r="JM31" s="17"/>
      <c r="JN31" s="17"/>
      <c r="JO31" s="17">
        <v>0</v>
      </c>
      <c r="JP31" s="17">
        <v>200</v>
      </c>
      <c r="JQ31" s="17">
        <v>183.19667000000001</v>
      </c>
      <c r="JR31" s="17">
        <v>183.19533000000001</v>
      </c>
      <c r="JS31" s="17">
        <v>16.804670000000002</v>
      </c>
      <c r="JT31" s="17">
        <v>173.7</v>
      </c>
      <c r="JU31" s="17">
        <v>183.19667000000001</v>
      </c>
      <c r="JV31" s="17">
        <v>183.19533000000001</v>
      </c>
      <c r="JW31" s="17">
        <v>-9.4953299999999992</v>
      </c>
      <c r="JX31" s="17"/>
      <c r="JY31" s="17">
        <v>0</v>
      </c>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v>
      </c>
      <c r="LF31" s="17">
        <v>3.9931199999999998</v>
      </c>
      <c r="LG31" s="17">
        <v>0.60687999999999998</v>
      </c>
      <c r="LH31" s="17">
        <v>203</v>
      </c>
      <c r="LI31" s="17">
        <v>202.9</v>
      </c>
      <c r="LJ31" s="17">
        <v>202.91317000000001</v>
      </c>
      <c r="LK31" s="17">
        <v>8.6830000000000004E-2</v>
      </c>
      <c r="LL31" s="17">
        <v>132.30000000000001</v>
      </c>
      <c r="LM31" s="17">
        <v>133.68</v>
      </c>
      <c r="LN31" s="17">
        <v>133.67995999999999</v>
      </c>
      <c r="LO31" s="17">
        <v>-1.3799600000000001</v>
      </c>
      <c r="LP31" s="17">
        <v>65.099999999999994</v>
      </c>
      <c r="LQ31" s="17">
        <v>67.459999999999994</v>
      </c>
      <c r="LR31" s="17">
        <v>67.461460000000002</v>
      </c>
      <c r="LS31" s="17">
        <v>-2.3614600000000001</v>
      </c>
      <c r="LT31" s="17">
        <v>79.5</v>
      </c>
      <c r="LU31" s="17">
        <v>78.569999999999993</v>
      </c>
      <c r="LV31" s="17">
        <v>78.567999999999998</v>
      </c>
      <c r="LW31" s="17">
        <v>0.93200000000000005</v>
      </c>
      <c r="LX31" s="17">
        <v>30.1</v>
      </c>
      <c r="LY31" s="17">
        <v>30.1</v>
      </c>
      <c r="LZ31" s="17">
        <v>30.097560000000001</v>
      </c>
      <c r="MA31" s="17">
        <v>2.4399999999999999E-3</v>
      </c>
      <c r="MB31" s="17"/>
      <c r="MC31" s="17"/>
      <c r="MD31" s="17"/>
      <c r="ME31" s="17">
        <v>0</v>
      </c>
      <c r="MF31" s="17"/>
      <c r="MG31" s="17"/>
      <c r="MH31" s="17"/>
      <c r="MI31" s="17">
        <v>0</v>
      </c>
      <c r="MJ31" s="17"/>
      <c r="MK31" s="17"/>
      <c r="ML31" s="17"/>
      <c r="MM31" s="17">
        <v>0</v>
      </c>
      <c r="MN31" s="17">
        <v>105.6</v>
      </c>
      <c r="MO31" s="17">
        <v>126.84667</v>
      </c>
      <c r="MP31" s="17">
        <v>135.00171</v>
      </c>
      <c r="MQ31" s="17">
        <v>-29.401710000000001</v>
      </c>
      <c r="MR31" s="17">
        <v>105.5</v>
      </c>
      <c r="MS31" s="17">
        <v>126.84667</v>
      </c>
      <c r="MT31" s="17">
        <v>135.00171</v>
      </c>
      <c r="MU31" s="17">
        <v>-29.501709999999999</v>
      </c>
      <c r="MV31" s="17">
        <v>122.3</v>
      </c>
      <c r="MW31" s="17">
        <v>126.84667</v>
      </c>
      <c r="MX31" s="17">
        <v>135.00171</v>
      </c>
      <c r="MY31" s="17">
        <v>-12.70171</v>
      </c>
      <c r="MZ31" s="17"/>
      <c r="NA31" s="17"/>
      <c r="NB31" s="17">
        <v>0</v>
      </c>
      <c r="NC31" s="17">
        <v>0</v>
      </c>
      <c r="ND31" s="17"/>
      <c r="NE31" s="17"/>
      <c r="NF31" s="17"/>
      <c r="NG31" s="17">
        <v>0</v>
      </c>
      <c r="NH31" s="17">
        <v>0</v>
      </c>
      <c r="NI31" s="17">
        <v>0</v>
      </c>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1.02</v>
      </c>
      <c r="OD31" s="17">
        <v>1.0189999999999999</v>
      </c>
      <c r="OE31" s="17">
        <v>0.28100000000000003</v>
      </c>
      <c r="OF31" s="17">
        <v>89.6</v>
      </c>
      <c r="OG31" s="17">
        <v>97.9</v>
      </c>
      <c r="OH31" s="17">
        <v>104.34399999999999</v>
      </c>
      <c r="OI31" s="17">
        <v>-14.744</v>
      </c>
      <c r="OJ31" s="17">
        <v>75.400000000000006</v>
      </c>
      <c r="OK31" s="17">
        <v>69.510000000000005</v>
      </c>
      <c r="OL31" s="17">
        <v>69.507999999999996</v>
      </c>
      <c r="OM31" s="17">
        <v>5.8920000000000003</v>
      </c>
      <c r="ON31" s="17">
        <v>3.3</v>
      </c>
      <c r="OO31" s="17">
        <v>1.3</v>
      </c>
      <c r="OP31" s="17">
        <v>1.3029999999999999</v>
      </c>
      <c r="OQ31" s="17">
        <v>1.9970000000000001</v>
      </c>
      <c r="OR31" s="17">
        <v>0.4</v>
      </c>
      <c r="OS31" s="17">
        <v>0.4</v>
      </c>
      <c r="OT31" s="17">
        <v>0.4</v>
      </c>
      <c r="OU31" s="17">
        <v>0</v>
      </c>
      <c r="OV31" s="17">
        <v>20</v>
      </c>
      <c r="OW31" s="17">
        <v>17.559999999999999</v>
      </c>
      <c r="OX31" s="17">
        <v>17.560980000000001</v>
      </c>
      <c r="OY31" s="17">
        <v>2.4390200000000002</v>
      </c>
      <c r="OZ31" s="17">
        <v>9.8000000000000007</v>
      </c>
      <c r="PA31" s="17">
        <v>9.98</v>
      </c>
      <c r="PB31" s="17">
        <v>9.9830000000000005</v>
      </c>
      <c r="PC31" s="17">
        <v>-0.183</v>
      </c>
      <c r="PD31" s="17">
        <v>5.4</v>
      </c>
      <c r="PE31" s="17">
        <v>5.67</v>
      </c>
      <c r="PF31" s="17">
        <v>5.67</v>
      </c>
      <c r="PG31" s="17">
        <v>-0.27</v>
      </c>
      <c r="PH31" s="17">
        <v>1.2</v>
      </c>
      <c r="PI31" s="17">
        <v>1</v>
      </c>
      <c r="PJ31" s="17">
        <v>1</v>
      </c>
      <c r="PK31" s="17">
        <v>0.2</v>
      </c>
      <c r="PL31" s="17">
        <v>3.1</v>
      </c>
      <c r="PM31" s="17">
        <v>3.4</v>
      </c>
      <c r="PN31" s="17">
        <v>3.4</v>
      </c>
      <c r="PO31" s="17">
        <v>-0.3</v>
      </c>
      <c r="PP31" s="17">
        <v>5.0999999999999996</v>
      </c>
      <c r="PQ31" s="17">
        <v>4.8</v>
      </c>
      <c r="PR31" s="17">
        <v>4.8</v>
      </c>
      <c r="PS31" s="17">
        <v>0.3</v>
      </c>
      <c r="PT31" s="17">
        <v>20.5</v>
      </c>
      <c r="PU31" s="17">
        <v>19.510000000000002</v>
      </c>
      <c r="PV31" s="17">
        <v>19.5122</v>
      </c>
      <c r="PW31" s="17">
        <v>0.98780000000000001</v>
      </c>
      <c r="PX31" s="17">
        <v>20</v>
      </c>
      <c r="PY31" s="17">
        <v>19.510000000000002</v>
      </c>
      <c r="PZ31" s="17">
        <v>19.5122</v>
      </c>
      <c r="QA31" s="17">
        <v>0.48780000000000001</v>
      </c>
      <c r="QB31" s="17">
        <v>19.100000000000001</v>
      </c>
      <c r="QC31" s="17">
        <v>17.559999999999999</v>
      </c>
      <c r="QD31" s="17">
        <v>17.560980000000001</v>
      </c>
      <c r="QE31" s="17">
        <v>1.5390200000000001</v>
      </c>
      <c r="QF31" s="17">
        <v>3.6</v>
      </c>
      <c r="QG31" s="17">
        <v>3.5</v>
      </c>
      <c r="QH31" s="17">
        <v>3.5</v>
      </c>
      <c r="QI31" s="17">
        <v>0.1</v>
      </c>
      <c r="QJ31" s="17">
        <v>9.3000000000000007</v>
      </c>
      <c r="QK31" s="17">
        <v>9.1999999999999993</v>
      </c>
      <c r="QL31" s="17">
        <v>9.1999999999999993</v>
      </c>
      <c r="QM31" s="17">
        <v>0.1</v>
      </c>
      <c r="QN31" s="17">
        <v>11.3</v>
      </c>
      <c r="QO31" s="17">
        <v>10.72</v>
      </c>
      <c r="QP31" s="17">
        <v>10.715</v>
      </c>
      <c r="QQ31" s="17">
        <v>0.58499999999999996</v>
      </c>
      <c r="QR31" s="17">
        <v>13.2</v>
      </c>
      <c r="QS31" s="17">
        <v>12.09</v>
      </c>
      <c r="QT31" s="17">
        <v>12.086</v>
      </c>
      <c r="QU31" s="17">
        <v>1.1140000000000001</v>
      </c>
      <c r="QV31" s="17">
        <v>13.8</v>
      </c>
      <c r="QW31" s="17">
        <v>25.28</v>
      </c>
      <c r="QX31" s="17">
        <v>25.277999999999999</v>
      </c>
      <c r="QY31" s="17">
        <v>-11.478</v>
      </c>
      <c r="QZ31" s="17">
        <v>57.8</v>
      </c>
      <c r="RA31" s="17">
        <v>75.2</v>
      </c>
      <c r="RB31" s="17">
        <v>81.573999999999998</v>
      </c>
      <c r="RC31" s="17">
        <v>-23.774000000000001</v>
      </c>
      <c r="RD31" s="17">
        <v>4.5</v>
      </c>
      <c r="RE31" s="17">
        <v>4.2</v>
      </c>
      <c r="RF31" s="17">
        <v>4.2</v>
      </c>
      <c r="RG31" s="17">
        <v>0.3</v>
      </c>
      <c r="RH31" s="17">
        <v>2.4</v>
      </c>
      <c r="RI31" s="17">
        <v>2.4</v>
      </c>
      <c r="RJ31" s="17">
        <v>2.4</v>
      </c>
      <c r="RK31" s="17">
        <v>0</v>
      </c>
      <c r="RL31" s="17">
        <v>1.2</v>
      </c>
      <c r="RM31" s="17">
        <v>1.2</v>
      </c>
      <c r="RN31" s="17">
        <v>1.2</v>
      </c>
      <c r="RO31" s="17">
        <v>0</v>
      </c>
      <c r="RP31" s="17"/>
      <c r="RQ31" s="17"/>
      <c r="RR31" s="17"/>
      <c r="RS31" s="17">
        <v>0</v>
      </c>
      <c r="RT31" s="17">
        <v>15.5</v>
      </c>
      <c r="RU31" s="17">
        <v>14.83</v>
      </c>
      <c r="RV31" s="17">
        <v>14.829000000000001</v>
      </c>
      <c r="RW31" s="17">
        <v>0.67100000000000004</v>
      </c>
      <c r="RX31" s="17">
        <v>3.2</v>
      </c>
      <c r="RY31" s="17">
        <v>3.3</v>
      </c>
      <c r="RZ31" s="17">
        <v>3.3</v>
      </c>
      <c r="SA31" s="17">
        <v>-0.1</v>
      </c>
      <c r="SB31" s="17">
        <v>10.4</v>
      </c>
      <c r="SC31" s="17">
        <v>19.87</v>
      </c>
      <c r="SD31" s="17">
        <v>19.869240000000001</v>
      </c>
      <c r="SE31" s="17">
        <v>-9.4692399999999992</v>
      </c>
      <c r="SF31" s="17">
        <v>3.1</v>
      </c>
      <c r="SG31" s="17">
        <v>2</v>
      </c>
      <c r="SH31" s="17">
        <v>2</v>
      </c>
      <c r="SI31" s="17">
        <v>1.1000000000000001</v>
      </c>
      <c r="SJ31" s="17"/>
      <c r="SK31" s="17"/>
      <c r="SL31" s="17">
        <v>0.7</v>
      </c>
      <c r="SM31" s="17">
        <v>-0.7</v>
      </c>
      <c r="SN31" s="17">
        <v>19.8</v>
      </c>
      <c r="SO31" s="17">
        <v>19.22</v>
      </c>
      <c r="SP31" s="17">
        <v>19.21951</v>
      </c>
      <c r="SQ31" s="17">
        <v>0.58048999999999995</v>
      </c>
      <c r="SR31" s="17">
        <v>9.6</v>
      </c>
      <c r="SS31" s="17">
        <v>9.5</v>
      </c>
      <c r="ST31" s="17">
        <v>9.5</v>
      </c>
      <c r="SU31" s="17">
        <v>0.1</v>
      </c>
      <c r="SV31" s="17">
        <v>18.600000000000001</v>
      </c>
      <c r="SW31" s="17">
        <v>19.510000000000002</v>
      </c>
      <c r="SX31" s="17">
        <v>19.5122</v>
      </c>
      <c r="SY31" s="17">
        <v>-0.91220000000000001</v>
      </c>
      <c r="SZ31" s="17">
        <v>20.3</v>
      </c>
      <c r="TA31" s="17">
        <v>19.510000000000002</v>
      </c>
      <c r="TB31" s="17">
        <v>19.5122</v>
      </c>
      <c r="TC31" s="17">
        <v>0.78779999999999994</v>
      </c>
      <c r="TD31" s="17">
        <v>20</v>
      </c>
      <c r="TE31" s="17">
        <v>19.32</v>
      </c>
      <c r="TF31" s="17">
        <v>19.317070000000001</v>
      </c>
      <c r="TG31" s="17">
        <v>0.68293000000000004</v>
      </c>
      <c r="TH31" s="17">
        <v>18.100000000000001</v>
      </c>
      <c r="TI31" s="17">
        <v>20.18</v>
      </c>
      <c r="TJ31" s="17">
        <v>20.184000000000001</v>
      </c>
      <c r="TK31" s="17">
        <v>-2.0840000000000001</v>
      </c>
      <c r="TL31" s="17">
        <v>71.5</v>
      </c>
      <c r="TM31" s="17">
        <v>63.2</v>
      </c>
      <c r="TN31" s="17">
        <v>62.741999999999997</v>
      </c>
      <c r="TO31" s="17">
        <v>8.7579999999999991</v>
      </c>
      <c r="TP31" s="17">
        <v>32.9</v>
      </c>
      <c r="TQ31" s="17">
        <v>24.15</v>
      </c>
      <c r="TR31" s="17">
        <v>24.154</v>
      </c>
      <c r="TS31" s="17">
        <v>8.7460000000000004</v>
      </c>
      <c r="TT31" s="17">
        <v>75.900000000000006</v>
      </c>
      <c r="TU31" s="17">
        <v>66.2</v>
      </c>
      <c r="TV31" s="17">
        <v>63.011000000000003</v>
      </c>
      <c r="TW31" s="17">
        <v>12.888999999999999</v>
      </c>
      <c r="TX31" s="17">
        <v>82.1</v>
      </c>
      <c r="TY31" s="17">
        <v>74</v>
      </c>
      <c r="TZ31" s="17">
        <v>71.944000000000003</v>
      </c>
      <c r="UA31" s="17">
        <v>10.156000000000001</v>
      </c>
      <c r="UB31" s="17">
        <v>14.6</v>
      </c>
      <c r="UC31" s="17">
        <v>6.12</v>
      </c>
      <c r="UD31" s="17">
        <v>6.1219999999999999</v>
      </c>
      <c r="UE31" s="17">
        <v>8.4779999999999998</v>
      </c>
      <c r="UF31" s="17">
        <v>7.9</v>
      </c>
      <c r="UG31" s="17">
        <v>6.13</v>
      </c>
      <c r="UH31" s="17">
        <v>6.1269999999999998</v>
      </c>
      <c r="UI31" s="17">
        <v>1.7729999999999999</v>
      </c>
      <c r="UJ31" s="17">
        <v>21</v>
      </c>
      <c r="UK31" s="17">
        <v>19.510000000000002</v>
      </c>
      <c r="UL31" s="17">
        <v>19.5122</v>
      </c>
      <c r="UM31" s="17">
        <v>1.4878</v>
      </c>
      <c r="UN31" s="17">
        <v>8.1999999999999993</v>
      </c>
      <c r="UO31" s="17">
        <v>8</v>
      </c>
      <c r="UP31" s="17">
        <v>8</v>
      </c>
      <c r="UQ31" s="17">
        <v>0.2</v>
      </c>
      <c r="UR31" s="17">
        <v>9.1</v>
      </c>
      <c r="US31" s="17">
        <v>8.4</v>
      </c>
      <c r="UT31" s="17">
        <v>8.4</v>
      </c>
      <c r="UU31" s="17">
        <v>0.7</v>
      </c>
      <c r="UV31" s="17">
        <v>20.399999999999999</v>
      </c>
      <c r="UW31" s="17">
        <v>19.510000000000002</v>
      </c>
      <c r="UX31" s="17">
        <v>19.5122</v>
      </c>
      <c r="UY31" s="17">
        <v>0.88780000000000003</v>
      </c>
      <c r="UZ31" s="17">
        <v>20.399999999999999</v>
      </c>
      <c r="VA31" s="17">
        <v>19.510000000000002</v>
      </c>
      <c r="VB31" s="17">
        <v>19.5122</v>
      </c>
      <c r="VC31" s="17">
        <v>0.88780000000000003</v>
      </c>
      <c r="VD31" s="17">
        <v>20.2</v>
      </c>
      <c r="VE31" s="17">
        <v>19.510000000000002</v>
      </c>
      <c r="VF31" s="17">
        <v>19.5122</v>
      </c>
      <c r="VG31" s="17">
        <v>0.68779999999999997</v>
      </c>
      <c r="VH31" s="17">
        <v>2.9</v>
      </c>
      <c r="VI31" s="17">
        <v>1.3</v>
      </c>
      <c r="VJ31" s="17">
        <v>1.298</v>
      </c>
      <c r="VK31" s="17">
        <v>1.6020000000000001</v>
      </c>
      <c r="VL31" s="17">
        <v>150.22999999999999</v>
      </c>
      <c r="VM31" s="17">
        <v>130.91999999999999</v>
      </c>
      <c r="VN31" s="17">
        <v>130.91999999999999</v>
      </c>
      <c r="VO31" s="17">
        <v>19.309999999999999</v>
      </c>
      <c r="VP31" s="17">
        <v>17.8</v>
      </c>
      <c r="VQ31" s="17">
        <v>17.54</v>
      </c>
      <c r="VR31" s="17">
        <v>17.542000000000002</v>
      </c>
      <c r="VS31" s="17">
        <v>0.25800000000000001</v>
      </c>
      <c r="VT31" s="17">
        <v>134</v>
      </c>
      <c r="VU31" s="17">
        <v>73.12</v>
      </c>
      <c r="VV31" s="17">
        <v>73.12</v>
      </c>
      <c r="VW31" s="17">
        <v>60.88</v>
      </c>
      <c r="VX31" s="17">
        <v>0.6</v>
      </c>
      <c r="VY31" s="17">
        <v>0.6</v>
      </c>
      <c r="VZ31" s="17">
        <v>0.6</v>
      </c>
      <c r="WA31" s="17">
        <v>0</v>
      </c>
      <c r="WB31" s="17">
        <v>50.2</v>
      </c>
      <c r="WC31" s="17">
        <v>73.900000000000006</v>
      </c>
      <c r="WD31" s="17">
        <v>66</v>
      </c>
      <c r="WE31" s="17">
        <v>-15.8</v>
      </c>
      <c r="WF31" s="17">
        <v>62.8</v>
      </c>
      <c r="WG31" s="17">
        <v>63.8</v>
      </c>
      <c r="WH31" s="17">
        <v>47</v>
      </c>
      <c r="WI31" s="17">
        <v>15.8</v>
      </c>
      <c r="WJ31" s="17">
        <v>97.5</v>
      </c>
      <c r="WK31" s="17">
        <v>67.16</v>
      </c>
      <c r="WL31" s="17">
        <v>67.16</v>
      </c>
      <c r="WM31" s="17">
        <v>30.34</v>
      </c>
      <c r="WN31" s="17">
        <v>17.399999999999999</v>
      </c>
      <c r="WO31" s="17">
        <v>13.48</v>
      </c>
      <c r="WP31" s="17">
        <v>13.481</v>
      </c>
      <c r="WQ31" s="17">
        <v>3.919</v>
      </c>
      <c r="WR31" s="17">
        <v>8.6</v>
      </c>
      <c r="WS31" s="17">
        <v>8.4</v>
      </c>
      <c r="WT31" s="17">
        <v>8.4</v>
      </c>
      <c r="WU31" s="17">
        <v>0.2</v>
      </c>
      <c r="WV31" s="17">
        <v>20</v>
      </c>
      <c r="WW31" s="17">
        <v>19.32</v>
      </c>
      <c r="WX31" s="17">
        <v>19.317070000000001</v>
      </c>
      <c r="WY31" s="17">
        <v>0.68293000000000004</v>
      </c>
      <c r="WZ31" s="17"/>
      <c r="XA31" s="17"/>
      <c r="XB31" s="17"/>
      <c r="XC31" s="17">
        <v>0</v>
      </c>
      <c r="XD31" s="17">
        <v>43.1</v>
      </c>
      <c r="XE31" s="17">
        <v>44</v>
      </c>
      <c r="XF31" s="17">
        <v>40</v>
      </c>
      <c r="XG31" s="17">
        <v>3.1</v>
      </c>
      <c r="XH31" s="17">
        <v>31.5</v>
      </c>
      <c r="XI31" s="17">
        <v>31</v>
      </c>
      <c r="XJ31" s="17">
        <v>28</v>
      </c>
      <c r="XK31" s="17">
        <v>3.5</v>
      </c>
      <c r="XL31" s="17">
        <v>28.7</v>
      </c>
      <c r="XM31" s="17">
        <v>28.32</v>
      </c>
      <c r="XN31" s="17">
        <v>29.184000000000001</v>
      </c>
      <c r="XO31" s="17">
        <v>-0.48399999999999999</v>
      </c>
      <c r="XP31" s="17">
        <v>3.3</v>
      </c>
      <c r="XQ31" s="17">
        <v>3.68</v>
      </c>
      <c r="XR31" s="17">
        <v>2.8159999999999998</v>
      </c>
      <c r="XS31" s="17">
        <v>0.48399999999999999</v>
      </c>
      <c r="XT31" s="17">
        <v>16</v>
      </c>
      <c r="XU31" s="17">
        <v>14</v>
      </c>
      <c r="XV31" s="17">
        <v>14</v>
      </c>
      <c r="XW31" s="17">
        <v>2</v>
      </c>
      <c r="XX31" s="17"/>
      <c r="XY31" s="17"/>
      <c r="XZ31" s="17"/>
      <c r="YA31" s="17">
        <v>0</v>
      </c>
      <c r="YB31" s="17"/>
      <c r="YC31" s="17"/>
      <c r="YD31" s="17"/>
      <c r="YE31" s="17">
        <v>0</v>
      </c>
    </row>
    <row r="32" spans="1:655" ht="24" customHeight="1" x14ac:dyDescent="0.25">
      <c r="A32" s="1"/>
      <c r="B32" s="18" t="s">
        <v>72</v>
      </c>
      <c r="C32" s="18" t="s">
        <v>883</v>
      </c>
      <c r="D32" s="19"/>
      <c r="E32" s="19"/>
      <c r="F32" s="19"/>
      <c r="G32" s="19">
        <v>0</v>
      </c>
      <c r="H32" s="19"/>
      <c r="I32" s="19"/>
      <c r="J32" s="19"/>
      <c r="K32" s="19">
        <v>0</v>
      </c>
      <c r="L32" s="19">
        <v>29.45</v>
      </c>
      <c r="M32" s="19">
        <v>60</v>
      </c>
      <c r="N32" s="19">
        <v>60</v>
      </c>
      <c r="O32" s="19">
        <v>-30.55</v>
      </c>
      <c r="P32" s="19">
        <v>644.20000000000005</v>
      </c>
      <c r="Q32" s="19">
        <v>646.79999999999995</v>
      </c>
      <c r="R32" s="19">
        <v>646.79789000000005</v>
      </c>
      <c r="S32" s="19">
        <v>-2.59789</v>
      </c>
      <c r="T32" s="19">
        <v>215.1</v>
      </c>
      <c r="U32" s="19">
        <v>211.44</v>
      </c>
      <c r="V32" s="19">
        <v>211.44126</v>
      </c>
      <c r="W32" s="19">
        <v>3.6587399999999999</v>
      </c>
      <c r="X32" s="19"/>
      <c r="Y32" s="19"/>
      <c r="Z32" s="19"/>
      <c r="AA32" s="19">
        <v>0</v>
      </c>
      <c r="AB32" s="19"/>
      <c r="AC32" s="19"/>
      <c r="AD32" s="19"/>
      <c r="AE32" s="19">
        <v>0</v>
      </c>
      <c r="AF32" s="19">
        <v>90</v>
      </c>
      <c r="AG32" s="19">
        <v>92.22</v>
      </c>
      <c r="AH32" s="19">
        <v>92.226339999999993</v>
      </c>
      <c r="AI32" s="19">
        <v>-2.22634</v>
      </c>
      <c r="AJ32" s="19">
        <v>232.3</v>
      </c>
      <c r="AK32" s="19">
        <v>235.98</v>
      </c>
      <c r="AL32" s="19">
        <v>235.97717</v>
      </c>
      <c r="AM32" s="19">
        <v>-3.6771699999999998</v>
      </c>
      <c r="AN32" s="19"/>
      <c r="AO32" s="19"/>
      <c r="AP32" s="19"/>
      <c r="AQ32" s="19">
        <v>0</v>
      </c>
      <c r="AR32" s="19"/>
      <c r="AS32" s="19"/>
      <c r="AT32" s="19"/>
      <c r="AU32" s="19">
        <v>0</v>
      </c>
      <c r="AV32" s="19">
        <v>107.8</v>
      </c>
      <c r="AW32" s="19">
        <v>119.93556</v>
      </c>
      <c r="AX32" s="19">
        <v>119.93497000000001</v>
      </c>
      <c r="AY32" s="19">
        <v>-12.134969999999999</v>
      </c>
      <c r="AZ32" s="19">
        <v>107.4</v>
      </c>
      <c r="BA32" s="19">
        <v>119.93556</v>
      </c>
      <c r="BB32" s="19">
        <v>119.93497000000001</v>
      </c>
      <c r="BC32" s="19">
        <v>-12.53497</v>
      </c>
      <c r="BD32" s="19">
        <v>107.7</v>
      </c>
      <c r="BE32" s="19">
        <v>119.93556</v>
      </c>
      <c r="BF32" s="19">
        <v>119.93497000000001</v>
      </c>
      <c r="BG32" s="19">
        <v>-12.234970000000001</v>
      </c>
      <c r="BH32" s="19">
        <v>211.2</v>
      </c>
      <c r="BI32" s="19">
        <v>179.90333000000001</v>
      </c>
      <c r="BJ32" s="19">
        <v>179.90244999999999</v>
      </c>
      <c r="BK32" s="19">
        <v>31.297550000000001</v>
      </c>
      <c r="BL32" s="19">
        <v>200.8</v>
      </c>
      <c r="BM32" s="19">
        <v>195.12</v>
      </c>
      <c r="BN32" s="19">
        <v>195.12200999999999</v>
      </c>
      <c r="BO32" s="19">
        <v>5.6779900000000003</v>
      </c>
      <c r="BP32" s="19">
        <v>107.2</v>
      </c>
      <c r="BQ32" s="19">
        <v>97.56</v>
      </c>
      <c r="BR32" s="19">
        <v>97.561000000000007</v>
      </c>
      <c r="BS32" s="19">
        <v>9.6389999999999993</v>
      </c>
      <c r="BT32" s="19">
        <v>553.9</v>
      </c>
      <c r="BU32" s="19">
        <v>568.29999999999995</v>
      </c>
      <c r="BV32" s="19">
        <v>568.29854</v>
      </c>
      <c r="BW32" s="19">
        <v>-14.398540000000001</v>
      </c>
      <c r="BX32" s="19">
        <v>10.5</v>
      </c>
      <c r="BY32" s="19">
        <v>10.56</v>
      </c>
      <c r="BZ32" s="19">
        <v>10.561999999999999</v>
      </c>
      <c r="CA32" s="19">
        <v>-6.2E-2</v>
      </c>
      <c r="CB32" s="19"/>
      <c r="CC32" s="19"/>
      <c r="CD32" s="19"/>
      <c r="CE32" s="19">
        <v>0</v>
      </c>
      <c r="CF32" s="19"/>
      <c r="CG32" s="19"/>
      <c r="CH32" s="19"/>
      <c r="CI32" s="19">
        <v>0</v>
      </c>
      <c r="CJ32" s="19"/>
      <c r="CK32" s="19"/>
      <c r="CL32" s="19"/>
      <c r="CM32" s="19">
        <v>0</v>
      </c>
      <c r="CN32" s="19"/>
      <c r="CO32" s="19"/>
      <c r="CP32" s="19"/>
      <c r="CQ32" s="19">
        <v>0</v>
      </c>
      <c r="CR32" s="19">
        <v>164.9</v>
      </c>
      <c r="CS32" s="19">
        <v>164.71</v>
      </c>
      <c r="CT32" s="19">
        <v>164.70732000000001</v>
      </c>
      <c r="CU32" s="19">
        <v>0.19267999999999999</v>
      </c>
      <c r="CV32" s="19">
        <v>7.6</v>
      </c>
      <c r="CW32" s="19">
        <v>7.69</v>
      </c>
      <c r="CX32" s="19">
        <v>7.6877500000000003</v>
      </c>
      <c r="CY32" s="19">
        <v>-8.7749999999999995E-2</v>
      </c>
      <c r="CZ32" s="19">
        <v>3.4</v>
      </c>
      <c r="DA32" s="19">
        <v>4.22</v>
      </c>
      <c r="DB32" s="19">
        <v>4.2199</v>
      </c>
      <c r="DC32" s="19">
        <v>-0.81989999999999996</v>
      </c>
      <c r="DD32" s="19"/>
      <c r="DE32" s="19">
        <v>0</v>
      </c>
      <c r="DF32" s="19">
        <v>0</v>
      </c>
      <c r="DG32" s="19">
        <v>0</v>
      </c>
      <c r="DH32" s="19">
        <v>6.6</v>
      </c>
      <c r="DI32" s="19">
        <v>6.88</v>
      </c>
      <c r="DJ32" s="19">
        <v>6.8787000000000003</v>
      </c>
      <c r="DK32" s="19">
        <v>-0.2787</v>
      </c>
      <c r="DL32" s="19">
        <v>10.1</v>
      </c>
      <c r="DM32" s="19">
        <v>10</v>
      </c>
      <c r="DN32" s="19">
        <v>9.9997900000000008</v>
      </c>
      <c r="DO32" s="19">
        <v>0.10020999999999999</v>
      </c>
      <c r="DP32" s="19">
        <v>84.3</v>
      </c>
      <c r="DQ32" s="19">
        <v>89.75</v>
      </c>
      <c r="DR32" s="19">
        <v>92.860939999999999</v>
      </c>
      <c r="DS32" s="19">
        <v>-8.5609400000000004</v>
      </c>
      <c r="DT32" s="19">
        <v>5.6</v>
      </c>
      <c r="DU32" s="19">
        <v>8.91</v>
      </c>
      <c r="DV32" s="19">
        <v>8.9130000000000003</v>
      </c>
      <c r="DW32" s="19">
        <v>-3.3130000000000002</v>
      </c>
      <c r="DX32" s="19"/>
      <c r="DY32" s="19"/>
      <c r="DZ32" s="19"/>
      <c r="EA32" s="19">
        <v>0</v>
      </c>
      <c r="EB32" s="19"/>
      <c r="EC32" s="19"/>
      <c r="ED32" s="19"/>
      <c r="EE32" s="19">
        <v>0</v>
      </c>
      <c r="EF32" s="19"/>
      <c r="EG32" s="19"/>
      <c r="EH32" s="19"/>
      <c r="EI32" s="19">
        <v>0</v>
      </c>
      <c r="EJ32" s="19">
        <v>110.7</v>
      </c>
      <c r="EK32" s="19">
        <v>112.91</v>
      </c>
      <c r="EL32" s="19">
        <v>112.90537</v>
      </c>
      <c r="EM32" s="19">
        <v>-2.2053699999999998</v>
      </c>
      <c r="EN32" s="19">
        <v>216.7</v>
      </c>
      <c r="EO32" s="19">
        <v>221.26</v>
      </c>
      <c r="EP32" s="19">
        <v>221.25516999999999</v>
      </c>
      <c r="EQ32" s="19">
        <v>-4.5551700000000004</v>
      </c>
      <c r="ER32" s="19"/>
      <c r="ES32" s="19"/>
      <c r="ET32" s="19"/>
      <c r="EU32" s="19">
        <v>0</v>
      </c>
      <c r="EV32" s="19"/>
      <c r="EW32" s="19"/>
      <c r="EX32" s="19"/>
      <c r="EY32" s="19">
        <v>0</v>
      </c>
      <c r="EZ32" s="19"/>
      <c r="FA32" s="19"/>
      <c r="FB32" s="19"/>
      <c r="FC32" s="19">
        <v>0</v>
      </c>
      <c r="FD32" s="19">
        <v>6.5</v>
      </c>
      <c r="FE32" s="19">
        <v>6.39</v>
      </c>
      <c r="FF32" s="19">
        <v>6.39</v>
      </c>
      <c r="FG32" s="19">
        <v>0.11</v>
      </c>
      <c r="FH32" s="19">
        <v>466.9</v>
      </c>
      <c r="FI32" s="19">
        <v>458.88</v>
      </c>
      <c r="FJ32" s="19">
        <v>458.87804999999997</v>
      </c>
      <c r="FK32" s="19">
        <v>8.0219500000000004</v>
      </c>
      <c r="FL32" s="19">
        <v>81.8</v>
      </c>
      <c r="FM32" s="19">
        <v>81.95</v>
      </c>
      <c r="FN32" s="19">
        <v>81.954149999999998</v>
      </c>
      <c r="FO32" s="19">
        <v>-0.15415000000000001</v>
      </c>
      <c r="FP32" s="19">
        <v>134.1</v>
      </c>
      <c r="FQ32" s="19">
        <v>148.63</v>
      </c>
      <c r="FR32" s="19">
        <v>148.62634</v>
      </c>
      <c r="FS32" s="19">
        <v>-14.526339999999999</v>
      </c>
      <c r="FT32" s="19">
        <v>42.1</v>
      </c>
      <c r="FU32" s="19">
        <v>41.5</v>
      </c>
      <c r="FV32" s="19">
        <v>41.498959999999997</v>
      </c>
      <c r="FW32" s="19">
        <v>0.60104000000000002</v>
      </c>
      <c r="FX32" s="19">
        <v>18.7</v>
      </c>
      <c r="FY32" s="19">
        <v>19.29</v>
      </c>
      <c r="FZ32" s="19">
        <v>19.28585</v>
      </c>
      <c r="GA32" s="19">
        <v>-0.58584999999999998</v>
      </c>
      <c r="GB32" s="19">
        <v>19.7</v>
      </c>
      <c r="GC32" s="19">
        <v>19.32</v>
      </c>
      <c r="GD32" s="19">
        <v>19.317070000000001</v>
      </c>
      <c r="GE32" s="19">
        <v>0.38292999999999999</v>
      </c>
      <c r="GF32" s="19">
        <v>89.7</v>
      </c>
      <c r="GG32" s="19">
        <v>87.66</v>
      </c>
      <c r="GH32" s="19">
        <v>87.657560000000004</v>
      </c>
      <c r="GI32" s="19">
        <v>2.04244</v>
      </c>
      <c r="GJ32" s="19">
        <v>171.6</v>
      </c>
      <c r="GK32" s="19">
        <v>170</v>
      </c>
      <c r="GL32" s="19">
        <v>170</v>
      </c>
      <c r="GM32" s="19">
        <v>1.6</v>
      </c>
      <c r="GN32" s="19">
        <v>0</v>
      </c>
      <c r="GO32" s="19"/>
      <c r="GP32" s="19"/>
      <c r="GQ32" s="19">
        <v>0</v>
      </c>
      <c r="GR32" s="19"/>
      <c r="GS32" s="19"/>
      <c r="GT32" s="19"/>
      <c r="GU32" s="19">
        <v>0</v>
      </c>
      <c r="GV32" s="19">
        <v>108.3</v>
      </c>
      <c r="GW32" s="19">
        <v>110.91</v>
      </c>
      <c r="GX32" s="19">
        <v>110.91316999999999</v>
      </c>
      <c r="GY32" s="19">
        <v>-2.6131700000000002</v>
      </c>
      <c r="GZ32" s="19">
        <v>0</v>
      </c>
      <c r="HA32" s="19">
        <v>8.4499999999999993</v>
      </c>
      <c r="HB32" s="19">
        <v>8.4518799999999992</v>
      </c>
      <c r="HC32" s="19">
        <v>-8.4518799999999992</v>
      </c>
      <c r="HD32" s="19">
        <v>6.1</v>
      </c>
      <c r="HE32" s="19">
        <v>8.8699999999999992</v>
      </c>
      <c r="HF32" s="19">
        <v>8.8668200000000006</v>
      </c>
      <c r="HG32" s="19">
        <v>-2.7668200000000001</v>
      </c>
      <c r="HH32" s="19">
        <v>46.5</v>
      </c>
      <c r="HI32" s="19">
        <v>47.27</v>
      </c>
      <c r="HJ32" s="19">
        <v>47.26634</v>
      </c>
      <c r="HK32" s="19">
        <v>-0.76634000000000002</v>
      </c>
      <c r="HL32" s="19">
        <v>16.2</v>
      </c>
      <c r="HM32" s="19">
        <v>20.04</v>
      </c>
      <c r="HN32" s="19">
        <v>20.036100000000001</v>
      </c>
      <c r="HO32" s="19">
        <v>-3.8361000000000001</v>
      </c>
      <c r="HP32" s="19">
        <v>3.8</v>
      </c>
      <c r="HQ32" s="19">
        <v>3.89</v>
      </c>
      <c r="HR32" s="19">
        <v>3.8872599999999999</v>
      </c>
      <c r="HS32" s="19">
        <v>-8.7260000000000004E-2</v>
      </c>
      <c r="HT32" s="19">
        <v>38</v>
      </c>
      <c r="HU32" s="19">
        <v>34.42</v>
      </c>
      <c r="HV32" s="19">
        <v>34.419510000000002</v>
      </c>
      <c r="HW32" s="19">
        <v>3.5804900000000002</v>
      </c>
      <c r="HX32" s="19">
        <v>172.7</v>
      </c>
      <c r="HY32" s="19">
        <v>171.54</v>
      </c>
      <c r="HZ32" s="19">
        <v>171.54185000000001</v>
      </c>
      <c r="IA32" s="19">
        <v>1.15815</v>
      </c>
      <c r="IB32" s="19">
        <v>21.1</v>
      </c>
      <c r="IC32" s="19">
        <v>85.48</v>
      </c>
      <c r="ID32" s="19">
        <v>85.482579999999999</v>
      </c>
      <c r="IE32" s="19">
        <v>-64.382580000000004</v>
      </c>
      <c r="IF32" s="19"/>
      <c r="IG32" s="19"/>
      <c r="IH32" s="19"/>
      <c r="II32" s="19">
        <v>0</v>
      </c>
      <c r="IJ32" s="19"/>
      <c r="IK32" s="19"/>
      <c r="IL32" s="19"/>
      <c r="IM32" s="19">
        <v>0</v>
      </c>
      <c r="IN32" s="19">
        <v>46.2</v>
      </c>
      <c r="IO32" s="19">
        <v>48.42</v>
      </c>
      <c r="IP32" s="19">
        <v>48.41648</v>
      </c>
      <c r="IQ32" s="19">
        <v>-2.2164799999999998</v>
      </c>
      <c r="IR32" s="19"/>
      <c r="IS32" s="19"/>
      <c r="IT32" s="19"/>
      <c r="IU32" s="19">
        <v>0</v>
      </c>
      <c r="IV32" s="19"/>
      <c r="IW32" s="19"/>
      <c r="IX32" s="19"/>
      <c r="IY32" s="19">
        <v>0</v>
      </c>
      <c r="IZ32" s="19"/>
      <c r="JA32" s="19"/>
      <c r="JB32" s="19"/>
      <c r="JC32" s="19">
        <v>0</v>
      </c>
      <c r="JD32" s="19">
        <v>86.3</v>
      </c>
      <c r="JE32" s="19">
        <v>88.82</v>
      </c>
      <c r="JF32" s="19">
        <v>88.815600000000003</v>
      </c>
      <c r="JG32" s="19">
        <v>-2.5156000000000001</v>
      </c>
      <c r="JH32" s="19">
        <v>166.5</v>
      </c>
      <c r="JI32" s="19">
        <v>183.19667000000001</v>
      </c>
      <c r="JJ32" s="19">
        <v>183.19533000000001</v>
      </c>
      <c r="JK32" s="19">
        <v>-16.695329999999998</v>
      </c>
      <c r="JL32" s="19"/>
      <c r="JM32" s="19"/>
      <c r="JN32" s="19"/>
      <c r="JO32" s="19">
        <v>0</v>
      </c>
      <c r="JP32" s="19">
        <v>198.8</v>
      </c>
      <c r="JQ32" s="19">
        <v>183.19667000000001</v>
      </c>
      <c r="JR32" s="19">
        <v>183.19533000000001</v>
      </c>
      <c r="JS32" s="19">
        <v>15.60467</v>
      </c>
      <c r="JT32" s="19">
        <v>174.2</v>
      </c>
      <c r="JU32" s="19">
        <v>183.19667000000001</v>
      </c>
      <c r="JV32" s="19">
        <v>183.19533000000001</v>
      </c>
      <c r="JW32" s="19">
        <v>-8.9953299999999992</v>
      </c>
      <c r="JX32" s="19"/>
      <c r="JY32" s="19">
        <v>0</v>
      </c>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v>
      </c>
      <c r="LF32" s="19">
        <v>3.9931199999999998</v>
      </c>
      <c r="LG32" s="19">
        <v>0.60687999999999998</v>
      </c>
      <c r="LH32" s="19">
        <v>148.80000000000001</v>
      </c>
      <c r="LI32" s="19">
        <v>202.9</v>
      </c>
      <c r="LJ32" s="19">
        <v>202.91317000000001</v>
      </c>
      <c r="LK32" s="19">
        <v>-54.113169999999997</v>
      </c>
      <c r="LL32" s="19">
        <v>132.6</v>
      </c>
      <c r="LM32" s="19">
        <v>133.68</v>
      </c>
      <c r="LN32" s="19">
        <v>133.67995999999999</v>
      </c>
      <c r="LO32" s="19">
        <v>-1.07996</v>
      </c>
      <c r="LP32" s="19">
        <v>65</v>
      </c>
      <c r="LQ32" s="19">
        <v>67.459999999999994</v>
      </c>
      <c r="LR32" s="19">
        <v>67.461460000000002</v>
      </c>
      <c r="LS32" s="19">
        <v>-2.4614600000000002</v>
      </c>
      <c r="LT32" s="19">
        <v>79.599999999999994</v>
      </c>
      <c r="LU32" s="19">
        <v>78.569999999999993</v>
      </c>
      <c r="LV32" s="19">
        <v>78.567999999999998</v>
      </c>
      <c r="LW32" s="19">
        <v>1.032</v>
      </c>
      <c r="LX32" s="19">
        <v>30.1</v>
      </c>
      <c r="LY32" s="19">
        <v>30.1</v>
      </c>
      <c r="LZ32" s="19">
        <v>30.097560000000001</v>
      </c>
      <c r="MA32" s="19">
        <v>2.4399999999999999E-3</v>
      </c>
      <c r="MB32" s="19"/>
      <c r="MC32" s="19"/>
      <c r="MD32" s="19"/>
      <c r="ME32" s="19">
        <v>0</v>
      </c>
      <c r="MF32" s="19"/>
      <c r="MG32" s="19"/>
      <c r="MH32" s="19"/>
      <c r="MI32" s="19">
        <v>0</v>
      </c>
      <c r="MJ32" s="19"/>
      <c r="MK32" s="19"/>
      <c r="ML32" s="19"/>
      <c r="MM32" s="19">
        <v>0</v>
      </c>
      <c r="MN32" s="19">
        <v>104.1</v>
      </c>
      <c r="MO32" s="19">
        <v>131.88</v>
      </c>
      <c r="MP32" s="19">
        <v>136.63077000000001</v>
      </c>
      <c r="MQ32" s="19">
        <v>-32.530769999999997</v>
      </c>
      <c r="MR32" s="19">
        <v>102.7</v>
      </c>
      <c r="MS32" s="19">
        <v>131.88</v>
      </c>
      <c r="MT32" s="19">
        <v>136.63077000000001</v>
      </c>
      <c r="MU32" s="19">
        <v>-33.930770000000003</v>
      </c>
      <c r="MV32" s="19">
        <v>121</v>
      </c>
      <c r="MW32" s="19">
        <v>131.88</v>
      </c>
      <c r="MX32" s="19">
        <v>136.63077000000001</v>
      </c>
      <c r="MY32" s="19">
        <v>-15.63077</v>
      </c>
      <c r="MZ32" s="19"/>
      <c r="NA32" s="19"/>
      <c r="NB32" s="19">
        <v>0</v>
      </c>
      <c r="NC32" s="19">
        <v>0</v>
      </c>
      <c r="ND32" s="19"/>
      <c r="NE32" s="19"/>
      <c r="NF32" s="19"/>
      <c r="NG32" s="19">
        <v>0</v>
      </c>
      <c r="NH32" s="19">
        <v>0</v>
      </c>
      <c r="NI32" s="19">
        <v>0</v>
      </c>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1.04</v>
      </c>
      <c r="OD32" s="19">
        <v>1.038</v>
      </c>
      <c r="OE32" s="19">
        <v>0.26200000000000001</v>
      </c>
      <c r="OF32" s="19">
        <v>85.9</v>
      </c>
      <c r="OG32" s="19">
        <v>98.8</v>
      </c>
      <c r="OH32" s="19">
        <v>105.845</v>
      </c>
      <c r="OI32" s="19">
        <v>-19.945</v>
      </c>
      <c r="OJ32" s="19">
        <v>74.5</v>
      </c>
      <c r="OK32" s="19">
        <v>69.430000000000007</v>
      </c>
      <c r="OL32" s="19">
        <v>69.433000000000007</v>
      </c>
      <c r="OM32" s="19">
        <v>5.0670000000000002</v>
      </c>
      <c r="ON32" s="19">
        <v>5.8</v>
      </c>
      <c r="OO32" s="19">
        <v>1.22</v>
      </c>
      <c r="OP32" s="19">
        <v>1.2230000000000001</v>
      </c>
      <c r="OQ32" s="19">
        <v>4.577</v>
      </c>
      <c r="OR32" s="19">
        <v>0.4</v>
      </c>
      <c r="OS32" s="19">
        <v>0.4</v>
      </c>
      <c r="OT32" s="19">
        <v>0.4</v>
      </c>
      <c r="OU32" s="19">
        <v>0</v>
      </c>
      <c r="OV32" s="19">
        <v>20</v>
      </c>
      <c r="OW32" s="19">
        <v>17.559999999999999</v>
      </c>
      <c r="OX32" s="19">
        <v>17.560980000000001</v>
      </c>
      <c r="OY32" s="19">
        <v>2.4390200000000002</v>
      </c>
      <c r="OZ32" s="19">
        <v>9.9</v>
      </c>
      <c r="PA32" s="19">
        <v>9.98</v>
      </c>
      <c r="PB32" s="19">
        <v>9.9830000000000005</v>
      </c>
      <c r="PC32" s="19">
        <v>-8.3000000000000004E-2</v>
      </c>
      <c r="PD32" s="19">
        <v>5.3</v>
      </c>
      <c r="PE32" s="19">
        <v>5.67</v>
      </c>
      <c r="PF32" s="19">
        <v>5.67</v>
      </c>
      <c r="PG32" s="19">
        <v>-0.37</v>
      </c>
      <c r="PH32" s="19">
        <v>1.2</v>
      </c>
      <c r="PI32" s="19">
        <v>1</v>
      </c>
      <c r="PJ32" s="19">
        <v>1</v>
      </c>
      <c r="PK32" s="19">
        <v>0.2</v>
      </c>
      <c r="PL32" s="19">
        <v>3.2</v>
      </c>
      <c r="PM32" s="19">
        <v>3.4</v>
      </c>
      <c r="PN32" s="19">
        <v>3.4</v>
      </c>
      <c r="PO32" s="19">
        <v>-0.2</v>
      </c>
      <c r="PP32" s="19">
        <v>5</v>
      </c>
      <c r="PQ32" s="19">
        <v>4.8</v>
      </c>
      <c r="PR32" s="19">
        <v>4.8</v>
      </c>
      <c r="PS32" s="19">
        <v>0.2</v>
      </c>
      <c r="PT32" s="19">
        <v>20.100000000000001</v>
      </c>
      <c r="PU32" s="19">
        <v>19.510000000000002</v>
      </c>
      <c r="PV32" s="19">
        <v>19.5122</v>
      </c>
      <c r="PW32" s="19">
        <v>0.58779999999999999</v>
      </c>
      <c r="PX32" s="19">
        <v>20</v>
      </c>
      <c r="PY32" s="19">
        <v>19.510000000000002</v>
      </c>
      <c r="PZ32" s="19">
        <v>19.5122</v>
      </c>
      <c r="QA32" s="19">
        <v>0.48780000000000001</v>
      </c>
      <c r="QB32" s="19">
        <v>19.100000000000001</v>
      </c>
      <c r="QC32" s="19">
        <v>17.559999999999999</v>
      </c>
      <c r="QD32" s="19">
        <v>17.560980000000001</v>
      </c>
      <c r="QE32" s="19">
        <v>1.5390200000000001</v>
      </c>
      <c r="QF32" s="19">
        <v>3.7</v>
      </c>
      <c r="QG32" s="19">
        <v>3.5</v>
      </c>
      <c r="QH32" s="19">
        <v>3.5</v>
      </c>
      <c r="QI32" s="19">
        <v>0.2</v>
      </c>
      <c r="QJ32" s="19">
        <v>9.3000000000000007</v>
      </c>
      <c r="QK32" s="19">
        <v>9.1999999999999993</v>
      </c>
      <c r="QL32" s="19">
        <v>9.1999999999999993</v>
      </c>
      <c r="QM32" s="19">
        <v>0.1</v>
      </c>
      <c r="QN32" s="19">
        <v>13.6</v>
      </c>
      <c r="QO32" s="19">
        <v>10.1</v>
      </c>
      <c r="QP32" s="19">
        <v>10.095000000000001</v>
      </c>
      <c r="QQ32" s="19">
        <v>3.5049999999999999</v>
      </c>
      <c r="QR32" s="19">
        <v>16.600000000000001</v>
      </c>
      <c r="QS32" s="19">
        <v>13.89</v>
      </c>
      <c r="QT32" s="19">
        <v>13.893000000000001</v>
      </c>
      <c r="QU32" s="19">
        <v>2.7069999999999999</v>
      </c>
      <c r="QV32" s="19">
        <v>16.8</v>
      </c>
      <c r="QW32" s="19">
        <v>25.36</v>
      </c>
      <c r="QX32" s="19">
        <v>25.363</v>
      </c>
      <c r="QY32" s="19">
        <v>-8.5630000000000006</v>
      </c>
      <c r="QZ32" s="19">
        <v>62.4</v>
      </c>
      <c r="RA32" s="19">
        <v>75.900000000000006</v>
      </c>
      <c r="RB32" s="19">
        <v>82.28</v>
      </c>
      <c r="RC32" s="19">
        <v>-19.88</v>
      </c>
      <c r="RD32" s="19">
        <v>4.5</v>
      </c>
      <c r="RE32" s="19">
        <v>4.2</v>
      </c>
      <c r="RF32" s="19">
        <v>4.2</v>
      </c>
      <c r="RG32" s="19">
        <v>0.3</v>
      </c>
      <c r="RH32" s="19">
        <v>2.4</v>
      </c>
      <c r="RI32" s="19">
        <v>2.4</v>
      </c>
      <c r="RJ32" s="19">
        <v>2.4</v>
      </c>
      <c r="RK32" s="19">
        <v>0</v>
      </c>
      <c r="RL32" s="19">
        <v>1.2</v>
      </c>
      <c r="RM32" s="19">
        <v>1.2</v>
      </c>
      <c r="RN32" s="19">
        <v>1.2</v>
      </c>
      <c r="RO32" s="19">
        <v>0</v>
      </c>
      <c r="RP32" s="19"/>
      <c r="RQ32" s="19"/>
      <c r="RR32" s="19"/>
      <c r="RS32" s="19">
        <v>0</v>
      </c>
      <c r="RT32" s="19">
        <v>17.399999999999999</v>
      </c>
      <c r="RU32" s="19">
        <v>14.99</v>
      </c>
      <c r="RV32" s="19">
        <v>14.988</v>
      </c>
      <c r="RW32" s="19">
        <v>2.4119999999999999</v>
      </c>
      <c r="RX32" s="19">
        <v>3.3</v>
      </c>
      <c r="RY32" s="19">
        <v>3.3</v>
      </c>
      <c r="RZ32" s="19">
        <v>3.3</v>
      </c>
      <c r="SA32" s="19">
        <v>0</v>
      </c>
      <c r="SB32" s="19">
        <v>10.4</v>
      </c>
      <c r="SC32" s="19">
        <v>19.87</v>
      </c>
      <c r="SD32" s="19">
        <v>19.869240000000001</v>
      </c>
      <c r="SE32" s="19">
        <v>-9.4692399999999992</v>
      </c>
      <c r="SF32" s="19">
        <v>3.1</v>
      </c>
      <c r="SG32" s="19">
        <v>2</v>
      </c>
      <c r="SH32" s="19">
        <v>2</v>
      </c>
      <c r="SI32" s="19">
        <v>1.1000000000000001</v>
      </c>
      <c r="SJ32" s="19"/>
      <c r="SK32" s="19"/>
      <c r="SL32" s="19">
        <v>0.7</v>
      </c>
      <c r="SM32" s="19">
        <v>-0.7</v>
      </c>
      <c r="SN32" s="19">
        <v>19.8</v>
      </c>
      <c r="SO32" s="19">
        <v>19.22</v>
      </c>
      <c r="SP32" s="19">
        <v>19.21951</v>
      </c>
      <c r="SQ32" s="19">
        <v>0.58048999999999995</v>
      </c>
      <c r="SR32" s="19">
        <v>9.6</v>
      </c>
      <c r="SS32" s="19">
        <v>9.5</v>
      </c>
      <c r="ST32" s="19">
        <v>9.5</v>
      </c>
      <c r="SU32" s="19">
        <v>0.1</v>
      </c>
      <c r="SV32" s="19">
        <v>18.5</v>
      </c>
      <c r="SW32" s="19">
        <v>19.510000000000002</v>
      </c>
      <c r="SX32" s="19">
        <v>19.5122</v>
      </c>
      <c r="SY32" s="19">
        <v>-1.0122</v>
      </c>
      <c r="SZ32" s="19">
        <v>20.2</v>
      </c>
      <c r="TA32" s="19">
        <v>19.510000000000002</v>
      </c>
      <c r="TB32" s="19">
        <v>19.5122</v>
      </c>
      <c r="TC32" s="19">
        <v>0.68779999999999997</v>
      </c>
      <c r="TD32" s="19">
        <v>20</v>
      </c>
      <c r="TE32" s="19">
        <v>19.32</v>
      </c>
      <c r="TF32" s="19">
        <v>19.317070000000001</v>
      </c>
      <c r="TG32" s="19">
        <v>0.68293000000000004</v>
      </c>
      <c r="TH32" s="19">
        <v>16.600000000000001</v>
      </c>
      <c r="TI32" s="19">
        <v>19.260000000000002</v>
      </c>
      <c r="TJ32" s="19">
        <v>19.256</v>
      </c>
      <c r="TK32" s="19">
        <v>-2.6560000000000001</v>
      </c>
      <c r="TL32" s="19">
        <v>72</v>
      </c>
      <c r="TM32" s="19">
        <v>65.8</v>
      </c>
      <c r="TN32" s="19">
        <v>67.805000000000007</v>
      </c>
      <c r="TO32" s="19">
        <v>4.1950000000000003</v>
      </c>
      <c r="TP32" s="19">
        <v>32.700000000000003</v>
      </c>
      <c r="TQ32" s="19">
        <v>28.8</v>
      </c>
      <c r="TR32" s="19">
        <v>28.8</v>
      </c>
      <c r="TS32" s="19">
        <v>3.9</v>
      </c>
      <c r="TT32" s="19">
        <v>74.400000000000006</v>
      </c>
      <c r="TU32" s="19">
        <v>68.2</v>
      </c>
      <c r="TV32" s="19">
        <v>66.727999999999994</v>
      </c>
      <c r="TW32" s="19">
        <v>7.6719999999999997</v>
      </c>
      <c r="TX32" s="19">
        <v>83.1</v>
      </c>
      <c r="TY32" s="19">
        <v>76</v>
      </c>
      <c r="TZ32" s="19">
        <v>74.453000000000003</v>
      </c>
      <c r="UA32" s="19">
        <v>8.6470000000000002</v>
      </c>
      <c r="UB32" s="19">
        <v>16</v>
      </c>
      <c r="UC32" s="19">
        <v>7.45</v>
      </c>
      <c r="UD32" s="19">
        <v>7.4509999999999996</v>
      </c>
      <c r="UE32" s="19">
        <v>8.5489999999999995</v>
      </c>
      <c r="UF32" s="19">
        <v>7.5</v>
      </c>
      <c r="UG32" s="19">
        <v>7.01</v>
      </c>
      <c r="UH32" s="19">
        <v>7.0140000000000002</v>
      </c>
      <c r="UI32" s="19">
        <v>0.48599999999999999</v>
      </c>
      <c r="UJ32" s="19">
        <v>21</v>
      </c>
      <c r="UK32" s="19">
        <v>19.510000000000002</v>
      </c>
      <c r="UL32" s="19">
        <v>19.5122</v>
      </c>
      <c r="UM32" s="19">
        <v>1.4878</v>
      </c>
      <c r="UN32" s="19">
        <v>8.1999999999999993</v>
      </c>
      <c r="UO32" s="19">
        <v>8</v>
      </c>
      <c r="UP32" s="19">
        <v>8</v>
      </c>
      <c r="UQ32" s="19">
        <v>0.2</v>
      </c>
      <c r="UR32" s="19">
        <v>9.3000000000000007</v>
      </c>
      <c r="US32" s="19">
        <v>8.4</v>
      </c>
      <c r="UT32" s="19">
        <v>8.4</v>
      </c>
      <c r="UU32" s="19">
        <v>0.9</v>
      </c>
      <c r="UV32" s="19">
        <v>20.399999999999999</v>
      </c>
      <c r="UW32" s="19">
        <v>19.510000000000002</v>
      </c>
      <c r="UX32" s="19">
        <v>19.5122</v>
      </c>
      <c r="UY32" s="19">
        <v>0.88780000000000003</v>
      </c>
      <c r="UZ32" s="19">
        <v>20.399999999999999</v>
      </c>
      <c r="VA32" s="19">
        <v>19.510000000000002</v>
      </c>
      <c r="VB32" s="19">
        <v>19.5122</v>
      </c>
      <c r="VC32" s="19">
        <v>0.88780000000000003</v>
      </c>
      <c r="VD32" s="19">
        <v>20.2</v>
      </c>
      <c r="VE32" s="19">
        <v>19.510000000000002</v>
      </c>
      <c r="VF32" s="19">
        <v>19.5122</v>
      </c>
      <c r="VG32" s="19">
        <v>0.68779999999999997</v>
      </c>
      <c r="VH32" s="19">
        <v>3.7</v>
      </c>
      <c r="VI32" s="19">
        <v>1.34</v>
      </c>
      <c r="VJ32" s="19">
        <v>1.335</v>
      </c>
      <c r="VK32" s="19">
        <v>2.3650000000000002</v>
      </c>
      <c r="VL32" s="19">
        <v>111.12</v>
      </c>
      <c r="VM32" s="19">
        <v>133.02000000000001</v>
      </c>
      <c r="VN32" s="19">
        <v>133.02000000000001</v>
      </c>
      <c r="VO32" s="19">
        <v>-21.9</v>
      </c>
      <c r="VP32" s="19">
        <v>17.8</v>
      </c>
      <c r="VQ32" s="19">
        <v>12.11</v>
      </c>
      <c r="VR32" s="19">
        <v>12.111000000000001</v>
      </c>
      <c r="VS32" s="19">
        <v>5.6890000000000001</v>
      </c>
      <c r="VT32" s="19">
        <v>132.30000000000001</v>
      </c>
      <c r="VU32" s="19">
        <v>72.63</v>
      </c>
      <c r="VV32" s="19">
        <v>72.63</v>
      </c>
      <c r="VW32" s="19">
        <v>59.67</v>
      </c>
      <c r="VX32" s="19">
        <v>0.6</v>
      </c>
      <c r="VY32" s="19">
        <v>0.6</v>
      </c>
      <c r="VZ32" s="19">
        <v>0.6</v>
      </c>
      <c r="WA32" s="19">
        <v>0</v>
      </c>
      <c r="WB32" s="19">
        <v>43.6</v>
      </c>
      <c r="WC32" s="19">
        <v>81.2</v>
      </c>
      <c r="WD32" s="19">
        <v>73</v>
      </c>
      <c r="WE32" s="19">
        <v>-29.4</v>
      </c>
      <c r="WF32" s="19">
        <v>60.3</v>
      </c>
      <c r="WG32" s="19">
        <v>69.900000000000006</v>
      </c>
      <c r="WH32" s="19">
        <v>55</v>
      </c>
      <c r="WI32" s="19">
        <v>5.3</v>
      </c>
      <c r="WJ32" s="19">
        <v>96.9</v>
      </c>
      <c r="WK32" s="19">
        <v>53.41</v>
      </c>
      <c r="WL32" s="19">
        <v>53.41</v>
      </c>
      <c r="WM32" s="19">
        <v>43.49</v>
      </c>
      <c r="WN32" s="19">
        <v>17.7</v>
      </c>
      <c r="WO32" s="19">
        <v>13.66</v>
      </c>
      <c r="WP32" s="19">
        <v>13.664</v>
      </c>
      <c r="WQ32" s="19">
        <v>4.0359999999999996</v>
      </c>
      <c r="WR32" s="19">
        <v>8.6</v>
      </c>
      <c r="WS32" s="19">
        <v>8.4</v>
      </c>
      <c r="WT32" s="19">
        <v>8.4</v>
      </c>
      <c r="WU32" s="19">
        <v>0.2</v>
      </c>
      <c r="WV32" s="19">
        <v>20</v>
      </c>
      <c r="WW32" s="19">
        <v>19.32</v>
      </c>
      <c r="WX32" s="19">
        <v>19.317070000000001</v>
      </c>
      <c r="WY32" s="19">
        <v>0.68293000000000004</v>
      </c>
      <c r="WZ32" s="19"/>
      <c r="XA32" s="19"/>
      <c r="XB32" s="19"/>
      <c r="XC32" s="19">
        <v>0</v>
      </c>
      <c r="XD32" s="19">
        <v>43</v>
      </c>
      <c r="XE32" s="19">
        <v>44</v>
      </c>
      <c r="XF32" s="19">
        <v>40</v>
      </c>
      <c r="XG32" s="19">
        <v>3</v>
      </c>
      <c r="XH32" s="19">
        <v>31.6</v>
      </c>
      <c r="XI32" s="19">
        <v>31</v>
      </c>
      <c r="XJ32" s="19">
        <v>28</v>
      </c>
      <c r="XK32" s="19">
        <v>3.6</v>
      </c>
      <c r="XL32" s="19">
        <v>28.6</v>
      </c>
      <c r="XM32" s="19">
        <v>28.32</v>
      </c>
      <c r="XN32" s="19">
        <v>29.184000000000001</v>
      </c>
      <c r="XO32" s="19">
        <v>-0.58399999999999996</v>
      </c>
      <c r="XP32" s="19">
        <v>3.2</v>
      </c>
      <c r="XQ32" s="19">
        <v>3.68</v>
      </c>
      <c r="XR32" s="19">
        <v>2.8159999999999998</v>
      </c>
      <c r="XS32" s="19">
        <v>0.38400000000000001</v>
      </c>
      <c r="XT32" s="19">
        <v>16</v>
      </c>
      <c r="XU32" s="19">
        <v>14</v>
      </c>
      <c r="XV32" s="19">
        <v>14</v>
      </c>
      <c r="XW32" s="19">
        <v>2</v>
      </c>
      <c r="XX32" s="19"/>
      <c r="XY32" s="19"/>
      <c r="XZ32" s="19"/>
      <c r="YA32" s="19">
        <v>0</v>
      </c>
      <c r="YB32" s="19"/>
      <c r="YC32" s="19"/>
      <c r="YD32" s="19"/>
      <c r="YE32" s="19">
        <v>0</v>
      </c>
    </row>
    <row r="33" spans="1:655" ht="24" customHeight="1" x14ac:dyDescent="0.25">
      <c r="A33" s="1"/>
      <c r="B33" s="13" t="s">
        <v>72</v>
      </c>
      <c r="C33" s="13" t="s">
        <v>884</v>
      </c>
      <c r="D33" s="14"/>
      <c r="E33" s="14"/>
      <c r="F33" s="14"/>
      <c r="G33" s="14">
        <v>0</v>
      </c>
      <c r="H33" s="14"/>
      <c r="I33" s="14"/>
      <c r="J33" s="14"/>
      <c r="K33" s="14">
        <v>0</v>
      </c>
      <c r="L33" s="14">
        <v>41.09</v>
      </c>
      <c r="M33" s="14">
        <v>40</v>
      </c>
      <c r="N33" s="14">
        <v>40</v>
      </c>
      <c r="O33" s="14">
        <v>1.0900000000000001</v>
      </c>
      <c r="P33" s="14">
        <v>646.70000000000005</v>
      </c>
      <c r="Q33" s="14">
        <v>646.79999999999995</v>
      </c>
      <c r="R33" s="14">
        <v>646.79789000000005</v>
      </c>
      <c r="S33" s="14">
        <v>-9.7890000000000005E-2</v>
      </c>
      <c r="T33" s="14">
        <v>214.7</v>
      </c>
      <c r="U33" s="14">
        <v>211.44</v>
      </c>
      <c r="V33" s="14">
        <v>211.44126</v>
      </c>
      <c r="W33" s="14">
        <v>3.25874</v>
      </c>
      <c r="X33" s="14"/>
      <c r="Y33" s="14"/>
      <c r="Z33" s="14"/>
      <c r="AA33" s="14">
        <v>0</v>
      </c>
      <c r="AB33" s="14"/>
      <c r="AC33" s="14"/>
      <c r="AD33" s="14"/>
      <c r="AE33" s="14">
        <v>0</v>
      </c>
      <c r="AF33" s="14">
        <v>91.6</v>
      </c>
      <c r="AG33" s="14">
        <v>92.22</v>
      </c>
      <c r="AH33" s="14">
        <v>92.226339999999993</v>
      </c>
      <c r="AI33" s="14">
        <v>-0.62634000000000001</v>
      </c>
      <c r="AJ33" s="14">
        <v>231.1</v>
      </c>
      <c r="AK33" s="14">
        <v>235.98</v>
      </c>
      <c r="AL33" s="14">
        <v>235.97717</v>
      </c>
      <c r="AM33" s="14">
        <v>-4.8771699999999996</v>
      </c>
      <c r="AN33" s="14"/>
      <c r="AO33" s="14"/>
      <c r="AP33" s="14"/>
      <c r="AQ33" s="14">
        <v>0</v>
      </c>
      <c r="AR33" s="14"/>
      <c r="AS33" s="14"/>
      <c r="AT33" s="14"/>
      <c r="AU33" s="14">
        <v>0</v>
      </c>
      <c r="AV33" s="14">
        <v>106.7</v>
      </c>
      <c r="AW33" s="14">
        <v>116.66667</v>
      </c>
      <c r="AX33" s="14">
        <v>116.66667</v>
      </c>
      <c r="AY33" s="14">
        <v>-9.9666700000000006</v>
      </c>
      <c r="AZ33" s="14">
        <v>106</v>
      </c>
      <c r="BA33" s="14">
        <v>116.66667</v>
      </c>
      <c r="BB33" s="14">
        <v>116.66667</v>
      </c>
      <c r="BC33" s="14">
        <v>-10.66667</v>
      </c>
      <c r="BD33" s="14">
        <v>106.5</v>
      </c>
      <c r="BE33" s="14">
        <v>116.66667</v>
      </c>
      <c r="BF33" s="14">
        <v>116.66667</v>
      </c>
      <c r="BG33" s="14">
        <v>-10.16667</v>
      </c>
      <c r="BH33" s="14">
        <v>205.7</v>
      </c>
      <c r="BI33" s="14">
        <v>175</v>
      </c>
      <c r="BJ33" s="14">
        <v>175</v>
      </c>
      <c r="BK33" s="14">
        <v>30.7</v>
      </c>
      <c r="BL33" s="14">
        <v>197.1</v>
      </c>
      <c r="BM33" s="14">
        <v>195.12</v>
      </c>
      <c r="BN33" s="14">
        <v>195.12200999999999</v>
      </c>
      <c r="BO33" s="14">
        <v>1.9779899999999999</v>
      </c>
      <c r="BP33" s="14">
        <v>107</v>
      </c>
      <c r="BQ33" s="14">
        <v>97.56</v>
      </c>
      <c r="BR33" s="14">
        <v>97.561000000000007</v>
      </c>
      <c r="BS33" s="14">
        <v>9.4390000000000001</v>
      </c>
      <c r="BT33" s="14">
        <v>558.9</v>
      </c>
      <c r="BU33" s="14">
        <v>568.29999999999995</v>
      </c>
      <c r="BV33" s="14">
        <v>568.29854</v>
      </c>
      <c r="BW33" s="14">
        <v>-9.3985400000000006</v>
      </c>
      <c r="BX33" s="14">
        <v>10.5</v>
      </c>
      <c r="BY33" s="14">
        <v>10.56</v>
      </c>
      <c r="BZ33" s="14">
        <v>10.561999999999999</v>
      </c>
      <c r="CA33" s="14">
        <v>-6.2E-2</v>
      </c>
      <c r="CB33" s="14"/>
      <c r="CC33" s="14"/>
      <c r="CD33" s="14"/>
      <c r="CE33" s="14">
        <v>0</v>
      </c>
      <c r="CF33" s="14"/>
      <c r="CG33" s="14"/>
      <c r="CH33" s="14"/>
      <c r="CI33" s="14">
        <v>0</v>
      </c>
      <c r="CJ33" s="14"/>
      <c r="CK33" s="14"/>
      <c r="CL33" s="14"/>
      <c r="CM33" s="14">
        <v>0</v>
      </c>
      <c r="CN33" s="14"/>
      <c r="CO33" s="14"/>
      <c r="CP33" s="14"/>
      <c r="CQ33" s="14">
        <v>0</v>
      </c>
      <c r="CR33" s="14">
        <v>166</v>
      </c>
      <c r="CS33" s="14">
        <v>164.71</v>
      </c>
      <c r="CT33" s="14">
        <v>164.70732000000001</v>
      </c>
      <c r="CU33" s="14">
        <v>1.2926800000000001</v>
      </c>
      <c r="CV33" s="14">
        <v>7.6</v>
      </c>
      <c r="CW33" s="14">
        <v>7.69</v>
      </c>
      <c r="CX33" s="14">
        <v>7.6877500000000003</v>
      </c>
      <c r="CY33" s="14">
        <v>-8.7749999999999995E-2</v>
      </c>
      <c r="CZ33" s="14">
        <v>3.6</v>
      </c>
      <c r="DA33" s="14">
        <v>4.22</v>
      </c>
      <c r="DB33" s="14">
        <v>4.2199</v>
      </c>
      <c r="DC33" s="14">
        <v>-0.61990000000000001</v>
      </c>
      <c r="DD33" s="14"/>
      <c r="DE33" s="14">
        <v>0</v>
      </c>
      <c r="DF33" s="14">
        <v>0</v>
      </c>
      <c r="DG33" s="14">
        <v>0</v>
      </c>
      <c r="DH33" s="14">
        <v>6.6</v>
      </c>
      <c r="DI33" s="14">
        <v>6.88</v>
      </c>
      <c r="DJ33" s="14">
        <v>6.8787000000000003</v>
      </c>
      <c r="DK33" s="14">
        <v>-0.2787</v>
      </c>
      <c r="DL33" s="14">
        <v>10.199999999999999</v>
      </c>
      <c r="DM33" s="14">
        <v>10</v>
      </c>
      <c r="DN33" s="14">
        <v>9.9997900000000008</v>
      </c>
      <c r="DO33" s="14">
        <v>0.20021</v>
      </c>
      <c r="DP33" s="14">
        <v>83.9</v>
      </c>
      <c r="DQ33" s="14">
        <v>89.75</v>
      </c>
      <c r="DR33" s="14">
        <v>89.752300000000005</v>
      </c>
      <c r="DS33" s="14">
        <v>-5.8522999999999996</v>
      </c>
      <c r="DT33" s="14">
        <v>5.6</v>
      </c>
      <c r="DU33" s="14">
        <v>8.91</v>
      </c>
      <c r="DV33" s="14">
        <v>8.9130000000000003</v>
      </c>
      <c r="DW33" s="14">
        <v>-3.3130000000000002</v>
      </c>
      <c r="DX33" s="14"/>
      <c r="DY33" s="14"/>
      <c r="DZ33" s="14"/>
      <c r="EA33" s="14">
        <v>0</v>
      </c>
      <c r="EB33" s="14"/>
      <c r="EC33" s="14"/>
      <c r="ED33" s="14"/>
      <c r="EE33" s="14">
        <v>0</v>
      </c>
      <c r="EF33" s="14"/>
      <c r="EG33" s="14"/>
      <c r="EH33" s="14"/>
      <c r="EI33" s="14">
        <v>0</v>
      </c>
      <c r="EJ33" s="14">
        <v>110.5</v>
      </c>
      <c r="EK33" s="14">
        <v>112.91</v>
      </c>
      <c r="EL33" s="14">
        <v>112.90537</v>
      </c>
      <c r="EM33" s="14">
        <v>-2.40537</v>
      </c>
      <c r="EN33" s="14">
        <v>155.4</v>
      </c>
      <c r="EO33" s="14">
        <v>221.26</v>
      </c>
      <c r="EP33" s="14">
        <v>221.25516999999999</v>
      </c>
      <c r="EQ33" s="14">
        <v>-65.855170000000001</v>
      </c>
      <c r="ER33" s="14"/>
      <c r="ES33" s="14"/>
      <c r="ET33" s="14"/>
      <c r="EU33" s="14">
        <v>0</v>
      </c>
      <c r="EV33" s="14"/>
      <c r="EW33" s="14"/>
      <c r="EX33" s="14"/>
      <c r="EY33" s="14">
        <v>0</v>
      </c>
      <c r="EZ33" s="14"/>
      <c r="FA33" s="14"/>
      <c r="FB33" s="14"/>
      <c r="FC33" s="14">
        <v>0</v>
      </c>
      <c r="FD33" s="14">
        <v>6.5</v>
      </c>
      <c r="FE33" s="14">
        <v>6.39</v>
      </c>
      <c r="FF33" s="14">
        <v>6.39</v>
      </c>
      <c r="FG33" s="14">
        <v>0.11</v>
      </c>
      <c r="FH33" s="14">
        <v>458.6</v>
      </c>
      <c r="FI33" s="14">
        <v>458.88</v>
      </c>
      <c r="FJ33" s="14">
        <v>458.87804999999997</v>
      </c>
      <c r="FK33" s="14">
        <v>-0.27805000000000002</v>
      </c>
      <c r="FL33" s="14">
        <v>81.8</v>
      </c>
      <c r="FM33" s="14">
        <v>81.95</v>
      </c>
      <c r="FN33" s="14">
        <v>81.954149999999998</v>
      </c>
      <c r="FO33" s="14">
        <v>-0.15415000000000001</v>
      </c>
      <c r="FP33" s="14">
        <v>123.8</v>
      </c>
      <c r="FQ33" s="14">
        <v>148.63</v>
      </c>
      <c r="FR33" s="14">
        <v>148.62634</v>
      </c>
      <c r="FS33" s="14">
        <v>-24.826339999999998</v>
      </c>
      <c r="FT33" s="14">
        <v>42.1</v>
      </c>
      <c r="FU33" s="14">
        <v>41.5</v>
      </c>
      <c r="FV33" s="14">
        <v>41.498959999999997</v>
      </c>
      <c r="FW33" s="14">
        <v>0.60104000000000002</v>
      </c>
      <c r="FX33" s="14">
        <v>18.5</v>
      </c>
      <c r="FY33" s="14">
        <v>19.29</v>
      </c>
      <c r="FZ33" s="14">
        <v>19.28585</v>
      </c>
      <c r="GA33" s="14">
        <v>-0.78585000000000005</v>
      </c>
      <c r="GB33" s="14">
        <v>19.7</v>
      </c>
      <c r="GC33" s="14">
        <v>19.32</v>
      </c>
      <c r="GD33" s="14">
        <v>19.317070000000001</v>
      </c>
      <c r="GE33" s="14">
        <v>0.38292999999999999</v>
      </c>
      <c r="GF33" s="14">
        <v>91.1</v>
      </c>
      <c r="GG33" s="14">
        <v>87.66</v>
      </c>
      <c r="GH33" s="14">
        <v>87.657560000000004</v>
      </c>
      <c r="GI33" s="14">
        <v>3.4424399999999999</v>
      </c>
      <c r="GJ33" s="14">
        <v>170.9</v>
      </c>
      <c r="GK33" s="14">
        <v>170</v>
      </c>
      <c r="GL33" s="14">
        <v>170</v>
      </c>
      <c r="GM33" s="14">
        <v>0.9</v>
      </c>
      <c r="GN33" s="14">
        <v>0</v>
      </c>
      <c r="GO33" s="14"/>
      <c r="GP33" s="14"/>
      <c r="GQ33" s="14">
        <v>0</v>
      </c>
      <c r="GR33" s="14"/>
      <c r="GS33" s="14"/>
      <c r="GT33" s="14"/>
      <c r="GU33" s="14">
        <v>0</v>
      </c>
      <c r="GV33" s="14">
        <v>108.9</v>
      </c>
      <c r="GW33" s="14">
        <v>110.91</v>
      </c>
      <c r="GX33" s="14">
        <v>110.91316999999999</v>
      </c>
      <c r="GY33" s="14">
        <v>-2.0131700000000001</v>
      </c>
      <c r="GZ33" s="14">
        <v>0</v>
      </c>
      <c r="HA33" s="14">
        <v>8.4499999999999993</v>
      </c>
      <c r="HB33" s="14">
        <v>8.4518799999999992</v>
      </c>
      <c r="HC33" s="14">
        <v>-8.4518799999999992</v>
      </c>
      <c r="HD33" s="14">
        <v>6</v>
      </c>
      <c r="HE33" s="14">
        <v>8.8699999999999992</v>
      </c>
      <c r="HF33" s="14">
        <v>8.8668200000000006</v>
      </c>
      <c r="HG33" s="14">
        <v>-2.8668200000000001</v>
      </c>
      <c r="HH33" s="14">
        <v>46.2</v>
      </c>
      <c r="HI33" s="14">
        <v>47.27</v>
      </c>
      <c r="HJ33" s="14">
        <v>47.26634</v>
      </c>
      <c r="HK33" s="14">
        <v>-1.0663400000000001</v>
      </c>
      <c r="HL33" s="14">
        <v>14.3</v>
      </c>
      <c r="HM33" s="14">
        <v>20.04</v>
      </c>
      <c r="HN33" s="14">
        <v>20.036100000000001</v>
      </c>
      <c r="HO33" s="14">
        <v>-5.7361000000000004</v>
      </c>
      <c r="HP33" s="14">
        <v>3.8</v>
      </c>
      <c r="HQ33" s="14">
        <v>3.89</v>
      </c>
      <c r="HR33" s="14">
        <v>3.8872599999999999</v>
      </c>
      <c r="HS33" s="14">
        <v>-8.7260000000000004E-2</v>
      </c>
      <c r="HT33" s="14">
        <v>38.4</v>
      </c>
      <c r="HU33" s="14">
        <v>34.42</v>
      </c>
      <c r="HV33" s="14">
        <v>34.419510000000002</v>
      </c>
      <c r="HW33" s="14">
        <v>3.9804900000000001</v>
      </c>
      <c r="HX33" s="14">
        <v>172.9</v>
      </c>
      <c r="HY33" s="14">
        <v>171.54</v>
      </c>
      <c r="HZ33" s="14">
        <v>171.54185000000001</v>
      </c>
      <c r="IA33" s="14">
        <v>1.35815</v>
      </c>
      <c r="IB33" s="14">
        <v>21.1</v>
      </c>
      <c r="IC33" s="14">
        <v>78.36</v>
      </c>
      <c r="ID33" s="14">
        <v>85.482579999999999</v>
      </c>
      <c r="IE33" s="14">
        <v>-64.382580000000004</v>
      </c>
      <c r="IF33" s="14"/>
      <c r="IG33" s="14"/>
      <c r="IH33" s="14"/>
      <c r="II33" s="14">
        <v>0</v>
      </c>
      <c r="IJ33" s="14"/>
      <c r="IK33" s="14"/>
      <c r="IL33" s="14"/>
      <c r="IM33" s="14">
        <v>0</v>
      </c>
      <c r="IN33" s="14">
        <v>45.9</v>
      </c>
      <c r="IO33" s="14">
        <v>48.42</v>
      </c>
      <c r="IP33" s="14">
        <v>48.41648</v>
      </c>
      <c r="IQ33" s="14">
        <v>-2.5164800000000001</v>
      </c>
      <c r="IR33" s="14"/>
      <c r="IS33" s="14"/>
      <c r="IT33" s="14"/>
      <c r="IU33" s="14">
        <v>0</v>
      </c>
      <c r="IV33" s="14"/>
      <c r="IW33" s="14"/>
      <c r="IX33" s="14"/>
      <c r="IY33" s="14">
        <v>0</v>
      </c>
      <c r="IZ33" s="14"/>
      <c r="JA33" s="14"/>
      <c r="JB33" s="14"/>
      <c r="JC33" s="14">
        <v>0</v>
      </c>
      <c r="JD33" s="14">
        <v>86.2</v>
      </c>
      <c r="JE33" s="14">
        <v>88.82</v>
      </c>
      <c r="JF33" s="14">
        <v>88.815600000000003</v>
      </c>
      <c r="JG33" s="14">
        <v>-2.6156000000000001</v>
      </c>
      <c r="JH33" s="14">
        <v>166.4</v>
      </c>
      <c r="JI33" s="14">
        <v>183.19667000000001</v>
      </c>
      <c r="JJ33" s="14">
        <v>183.19533000000001</v>
      </c>
      <c r="JK33" s="14">
        <v>-16.79533</v>
      </c>
      <c r="JL33" s="14"/>
      <c r="JM33" s="14"/>
      <c r="JN33" s="14"/>
      <c r="JO33" s="14">
        <v>0</v>
      </c>
      <c r="JP33" s="14">
        <v>197.5</v>
      </c>
      <c r="JQ33" s="14">
        <v>183.19667000000001</v>
      </c>
      <c r="JR33" s="14">
        <v>183.19533000000001</v>
      </c>
      <c r="JS33" s="14">
        <v>14.30467</v>
      </c>
      <c r="JT33" s="14">
        <v>173.9</v>
      </c>
      <c r="JU33" s="14">
        <v>183.19667000000001</v>
      </c>
      <c r="JV33" s="14">
        <v>183.19533000000001</v>
      </c>
      <c r="JW33" s="14">
        <v>-9.2953299999999999</v>
      </c>
      <c r="JX33" s="14"/>
      <c r="JY33" s="14">
        <v>0</v>
      </c>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v>
      </c>
      <c r="LF33" s="14">
        <v>3.9931199999999998</v>
      </c>
      <c r="LG33" s="14">
        <v>0.60687999999999998</v>
      </c>
      <c r="LH33" s="14">
        <v>89.8</v>
      </c>
      <c r="LI33" s="14">
        <v>196.71</v>
      </c>
      <c r="LJ33" s="14">
        <v>196.72194999999999</v>
      </c>
      <c r="LK33" s="14">
        <v>-106.92195</v>
      </c>
      <c r="LL33" s="14">
        <v>120.1</v>
      </c>
      <c r="LM33" s="14">
        <v>133.68</v>
      </c>
      <c r="LN33" s="14">
        <v>133.67995999999999</v>
      </c>
      <c r="LO33" s="14">
        <v>-13.57996</v>
      </c>
      <c r="LP33" s="14">
        <v>64.8</v>
      </c>
      <c r="LQ33" s="14">
        <v>67.459999999999994</v>
      </c>
      <c r="LR33" s="14">
        <v>67.461460000000002</v>
      </c>
      <c r="LS33" s="14">
        <v>-2.6614599999999999</v>
      </c>
      <c r="LT33" s="14">
        <v>79.400000000000006</v>
      </c>
      <c r="LU33" s="14">
        <v>78.569999999999993</v>
      </c>
      <c r="LV33" s="14">
        <v>78.567999999999998</v>
      </c>
      <c r="LW33" s="14">
        <v>0.83199999999999996</v>
      </c>
      <c r="LX33" s="14">
        <v>30.1</v>
      </c>
      <c r="LY33" s="14">
        <v>30.1</v>
      </c>
      <c r="LZ33" s="14">
        <v>30.097560000000001</v>
      </c>
      <c r="MA33" s="14">
        <v>2.4399999999999999E-3</v>
      </c>
      <c r="MB33" s="14"/>
      <c r="MC33" s="14"/>
      <c r="MD33" s="14"/>
      <c r="ME33" s="14">
        <v>0</v>
      </c>
      <c r="MF33" s="14"/>
      <c r="MG33" s="14"/>
      <c r="MH33" s="14"/>
      <c r="MI33" s="14">
        <v>0</v>
      </c>
      <c r="MJ33" s="14"/>
      <c r="MK33" s="14"/>
      <c r="ML33" s="14"/>
      <c r="MM33" s="14">
        <v>0</v>
      </c>
      <c r="MN33" s="14">
        <v>103.7</v>
      </c>
      <c r="MO33" s="14">
        <v>110</v>
      </c>
      <c r="MP33" s="14">
        <v>110.18223</v>
      </c>
      <c r="MQ33" s="14">
        <v>-6.4822300000000004</v>
      </c>
      <c r="MR33" s="14">
        <v>103.8</v>
      </c>
      <c r="MS33" s="14">
        <v>110</v>
      </c>
      <c r="MT33" s="14">
        <v>110.18223</v>
      </c>
      <c r="MU33" s="14">
        <v>-6.3822299999999998</v>
      </c>
      <c r="MV33" s="14">
        <v>120.2</v>
      </c>
      <c r="MW33" s="14">
        <v>110</v>
      </c>
      <c r="MX33" s="14">
        <v>110.18223</v>
      </c>
      <c r="MY33" s="14">
        <v>10.017770000000001</v>
      </c>
      <c r="MZ33" s="14"/>
      <c r="NA33" s="14"/>
      <c r="NB33" s="14">
        <v>0</v>
      </c>
      <c r="NC33" s="14">
        <v>0</v>
      </c>
      <c r="ND33" s="14"/>
      <c r="NE33" s="14"/>
      <c r="NF33" s="14"/>
      <c r="NG33" s="14">
        <v>0</v>
      </c>
      <c r="NH33" s="14">
        <v>0</v>
      </c>
      <c r="NI33" s="14">
        <v>0</v>
      </c>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1.03</v>
      </c>
      <c r="OD33" s="14">
        <v>1.0289999999999999</v>
      </c>
      <c r="OE33" s="14">
        <v>0.27100000000000002</v>
      </c>
      <c r="OF33" s="14">
        <v>85</v>
      </c>
      <c r="OG33" s="14">
        <v>100.1</v>
      </c>
      <c r="OH33" s="14">
        <v>106.91</v>
      </c>
      <c r="OI33" s="14">
        <v>-21.91</v>
      </c>
      <c r="OJ33" s="14">
        <v>76.900000000000006</v>
      </c>
      <c r="OK33" s="14">
        <v>69.7</v>
      </c>
      <c r="OL33" s="14">
        <v>69.703999999999994</v>
      </c>
      <c r="OM33" s="14">
        <v>7.1959999999999997</v>
      </c>
      <c r="ON33" s="14">
        <v>2.6</v>
      </c>
      <c r="OO33" s="14">
        <v>1.29</v>
      </c>
      <c r="OP33" s="14">
        <v>1.2889999999999999</v>
      </c>
      <c r="OQ33" s="14">
        <v>1.3109999999999999</v>
      </c>
      <c r="OR33" s="14">
        <v>0.4</v>
      </c>
      <c r="OS33" s="14">
        <v>0.4</v>
      </c>
      <c r="OT33" s="14">
        <v>0.4</v>
      </c>
      <c r="OU33" s="14">
        <v>0</v>
      </c>
      <c r="OV33" s="14">
        <v>19.8</v>
      </c>
      <c r="OW33" s="14">
        <v>17.559999999999999</v>
      </c>
      <c r="OX33" s="14">
        <v>17.560980000000001</v>
      </c>
      <c r="OY33" s="14">
        <v>2.23902</v>
      </c>
      <c r="OZ33" s="14">
        <v>10</v>
      </c>
      <c r="PA33" s="14">
        <v>9.98</v>
      </c>
      <c r="PB33" s="14">
        <v>9.9830000000000005</v>
      </c>
      <c r="PC33" s="14">
        <v>1.7000000000000001E-2</v>
      </c>
      <c r="PD33" s="14">
        <v>5.4</v>
      </c>
      <c r="PE33" s="14">
        <v>5.67</v>
      </c>
      <c r="PF33" s="14">
        <v>5.67</v>
      </c>
      <c r="PG33" s="14">
        <v>-0.27</v>
      </c>
      <c r="PH33" s="14">
        <v>1.2</v>
      </c>
      <c r="PI33" s="14">
        <v>1</v>
      </c>
      <c r="PJ33" s="14">
        <v>1</v>
      </c>
      <c r="PK33" s="14">
        <v>0.2</v>
      </c>
      <c r="PL33" s="14">
        <v>3.2</v>
      </c>
      <c r="PM33" s="14">
        <v>3.4</v>
      </c>
      <c r="PN33" s="14">
        <v>3.4</v>
      </c>
      <c r="PO33" s="14">
        <v>-0.2</v>
      </c>
      <c r="PP33" s="14">
        <v>4.9000000000000004</v>
      </c>
      <c r="PQ33" s="14">
        <v>4.8</v>
      </c>
      <c r="PR33" s="14">
        <v>4.8</v>
      </c>
      <c r="PS33" s="14">
        <v>0.1</v>
      </c>
      <c r="PT33" s="14">
        <v>20.100000000000001</v>
      </c>
      <c r="PU33" s="14">
        <v>19.510000000000002</v>
      </c>
      <c r="PV33" s="14">
        <v>19.5122</v>
      </c>
      <c r="PW33" s="14">
        <v>0.58779999999999999</v>
      </c>
      <c r="PX33" s="14">
        <v>20</v>
      </c>
      <c r="PY33" s="14">
        <v>19.510000000000002</v>
      </c>
      <c r="PZ33" s="14">
        <v>19.5122</v>
      </c>
      <c r="QA33" s="14">
        <v>0.48780000000000001</v>
      </c>
      <c r="QB33" s="14">
        <v>19.100000000000001</v>
      </c>
      <c r="QC33" s="14">
        <v>17.559999999999999</v>
      </c>
      <c r="QD33" s="14">
        <v>17.560980000000001</v>
      </c>
      <c r="QE33" s="14">
        <v>1.5390200000000001</v>
      </c>
      <c r="QF33" s="14">
        <v>3.7</v>
      </c>
      <c r="QG33" s="14">
        <v>3.5</v>
      </c>
      <c r="QH33" s="14">
        <v>3.5</v>
      </c>
      <c r="QI33" s="14">
        <v>0.2</v>
      </c>
      <c r="QJ33" s="14">
        <v>9.3000000000000007</v>
      </c>
      <c r="QK33" s="14">
        <v>9.1999999999999993</v>
      </c>
      <c r="QL33" s="14">
        <v>9.1999999999999993</v>
      </c>
      <c r="QM33" s="14">
        <v>0.1</v>
      </c>
      <c r="QN33" s="14">
        <v>13.7</v>
      </c>
      <c r="QO33" s="14">
        <v>11.1</v>
      </c>
      <c r="QP33" s="14">
        <v>11.098000000000001</v>
      </c>
      <c r="QQ33" s="14">
        <v>2.6019999999999999</v>
      </c>
      <c r="QR33" s="14">
        <v>16.600000000000001</v>
      </c>
      <c r="QS33" s="14">
        <v>14.09</v>
      </c>
      <c r="QT33" s="14">
        <v>14.087999999999999</v>
      </c>
      <c r="QU33" s="14">
        <v>2.512</v>
      </c>
      <c r="QV33" s="14">
        <v>19.7</v>
      </c>
      <c r="QW33" s="14">
        <v>25.47</v>
      </c>
      <c r="QX33" s="14">
        <v>25.466999999999999</v>
      </c>
      <c r="QY33" s="14">
        <v>-5.7670000000000003</v>
      </c>
      <c r="QZ33" s="14">
        <v>71.400000000000006</v>
      </c>
      <c r="RA33" s="14">
        <v>76.2</v>
      </c>
      <c r="RB33" s="14">
        <v>82.822000000000003</v>
      </c>
      <c r="RC33" s="14">
        <v>-11.422000000000001</v>
      </c>
      <c r="RD33" s="14">
        <v>4.5</v>
      </c>
      <c r="RE33" s="14">
        <v>4.2</v>
      </c>
      <c r="RF33" s="14">
        <v>4.2</v>
      </c>
      <c r="RG33" s="14">
        <v>0.3</v>
      </c>
      <c r="RH33" s="14">
        <v>2.4</v>
      </c>
      <c r="RI33" s="14">
        <v>2.4</v>
      </c>
      <c r="RJ33" s="14">
        <v>2.4</v>
      </c>
      <c r="RK33" s="14">
        <v>0</v>
      </c>
      <c r="RL33" s="14">
        <v>1.2</v>
      </c>
      <c r="RM33" s="14">
        <v>1.2</v>
      </c>
      <c r="RN33" s="14">
        <v>1.2</v>
      </c>
      <c r="RO33" s="14">
        <v>0</v>
      </c>
      <c r="RP33" s="14"/>
      <c r="RQ33" s="14"/>
      <c r="RR33" s="14"/>
      <c r="RS33" s="14">
        <v>0</v>
      </c>
      <c r="RT33" s="14">
        <v>17</v>
      </c>
      <c r="RU33" s="14">
        <v>14.56</v>
      </c>
      <c r="RV33" s="14">
        <v>14.561999999999999</v>
      </c>
      <c r="RW33" s="14">
        <v>2.4380000000000002</v>
      </c>
      <c r="RX33" s="14">
        <v>3.3</v>
      </c>
      <c r="RY33" s="14">
        <v>3.3</v>
      </c>
      <c r="RZ33" s="14">
        <v>3.3</v>
      </c>
      <c r="SA33" s="14">
        <v>0</v>
      </c>
      <c r="SB33" s="14">
        <v>10.4</v>
      </c>
      <c r="SC33" s="14">
        <v>18.21</v>
      </c>
      <c r="SD33" s="14">
        <v>19.869240000000001</v>
      </c>
      <c r="SE33" s="14">
        <v>-9.4692399999999992</v>
      </c>
      <c r="SF33" s="14">
        <v>3.1</v>
      </c>
      <c r="SG33" s="14">
        <v>2</v>
      </c>
      <c r="SH33" s="14">
        <v>2</v>
      </c>
      <c r="SI33" s="14">
        <v>1.1000000000000001</v>
      </c>
      <c r="SJ33" s="14"/>
      <c r="SK33" s="14"/>
      <c r="SL33" s="14">
        <v>0.7</v>
      </c>
      <c r="SM33" s="14">
        <v>-0.7</v>
      </c>
      <c r="SN33" s="14">
        <v>19.8</v>
      </c>
      <c r="SO33" s="14">
        <v>19.22</v>
      </c>
      <c r="SP33" s="14">
        <v>19.21951</v>
      </c>
      <c r="SQ33" s="14">
        <v>0.58048999999999995</v>
      </c>
      <c r="SR33" s="14">
        <v>9.6999999999999993</v>
      </c>
      <c r="SS33" s="14">
        <v>9.5</v>
      </c>
      <c r="ST33" s="14">
        <v>9.5</v>
      </c>
      <c r="SU33" s="14">
        <v>0.2</v>
      </c>
      <c r="SV33" s="14">
        <v>18.3</v>
      </c>
      <c r="SW33" s="14">
        <v>19.510000000000002</v>
      </c>
      <c r="SX33" s="14">
        <v>19.5122</v>
      </c>
      <c r="SY33" s="14">
        <v>-1.2121999999999999</v>
      </c>
      <c r="SZ33" s="14">
        <v>20.3</v>
      </c>
      <c r="TA33" s="14">
        <v>19.510000000000002</v>
      </c>
      <c r="TB33" s="14">
        <v>19.5122</v>
      </c>
      <c r="TC33" s="14">
        <v>0.78779999999999994</v>
      </c>
      <c r="TD33" s="14">
        <v>19.899999999999999</v>
      </c>
      <c r="TE33" s="14">
        <v>19.32</v>
      </c>
      <c r="TF33" s="14">
        <v>19.317070000000001</v>
      </c>
      <c r="TG33" s="14">
        <v>0.58292999999999995</v>
      </c>
      <c r="TH33" s="14">
        <v>20.5</v>
      </c>
      <c r="TI33" s="14">
        <v>18.760000000000002</v>
      </c>
      <c r="TJ33" s="14">
        <v>18.757000000000001</v>
      </c>
      <c r="TK33" s="14">
        <v>1.7430000000000001</v>
      </c>
      <c r="TL33" s="14">
        <v>67.5</v>
      </c>
      <c r="TM33" s="14">
        <v>67.7</v>
      </c>
      <c r="TN33" s="14">
        <v>71.343999999999994</v>
      </c>
      <c r="TO33" s="14">
        <v>-3.8439999999999999</v>
      </c>
      <c r="TP33" s="14">
        <v>32.9</v>
      </c>
      <c r="TQ33" s="14">
        <v>24.26</v>
      </c>
      <c r="TR33" s="14">
        <v>24.263999999999999</v>
      </c>
      <c r="TS33" s="14">
        <v>8.6359999999999992</v>
      </c>
      <c r="TT33" s="14">
        <v>74.099999999999994</v>
      </c>
      <c r="TU33" s="14">
        <v>70.3</v>
      </c>
      <c r="TV33" s="14">
        <v>70.099999999999994</v>
      </c>
      <c r="TW33" s="14">
        <v>4</v>
      </c>
      <c r="TX33" s="14">
        <v>83.1</v>
      </c>
      <c r="TY33" s="14">
        <v>78.099999999999994</v>
      </c>
      <c r="TZ33" s="14">
        <v>76.872</v>
      </c>
      <c r="UA33" s="14">
        <v>6.2279999999999998</v>
      </c>
      <c r="UB33" s="14">
        <v>16.3</v>
      </c>
      <c r="UC33" s="14">
        <v>8.64</v>
      </c>
      <c r="UD33" s="14">
        <v>8.6379999999999999</v>
      </c>
      <c r="UE33" s="14">
        <v>7.6619999999999999</v>
      </c>
      <c r="UF33" s="14">
        <v>7.7</v>
      </c>
      <c r="UG33" s="14">
        <v>7.79</v>
      </c>
      <c r="UH33" s="14">
        <v>7.7919999999999998</v>
      </c>
      <c r="UI33" s="14">
        <v>-9.1999999999999998E-2</v>
      </c>
      <c r="UJ33" s="14">
        <v>21</v>
      </c>
      <c r="UK33" s="14">
        <v>19.510000000000002</v>
      </c>
      <c r="UL33" s="14">
        <v>19.5122</v>
      </c>
      <c r="UM33" s="14">
        <v>1.4878</v>
      </c>
      <c r="UN33" s="14">
        <v>8.1999999999999993</v>
      </c>
      <c r="UO33" s="14">
        <v>8</v>
      </c>
      <c r="UP33" s="14">
        <v>8</v>
      </c>
      <c r="UQ33" s="14">
        <v>0.2</v>
      </c>
      <c r="UR33" s="14">
        <v>8.9</v>
      </c>
      <c r="US33" s="14">
        <v>8.4</v>
      </c>
      <c r="UT33" s="14">
        <v>8.4</v>
      </c>
      <c r="UU33" s="14">
        <v>0.5</v>
      </c>
      <c r="UV33" s="14">
        <v>20.399999999999999</v>
      </c>
      <c r="UW33" s="14">
        <v>19.510000000000002</v>
      </c>
      <c r="UX33" s="14">
        <v>19.5122</v>
      </c>
      <c r="UY33" s="14">
        <v>0.88780000000000003</v>
      </c>
      <c r="UZ33" s="14">
        <v>20.399999999999999</v>
      </c>
      <c r="VA33" s="14">
        <v>19.510000000000002</v>
      </c>
      <c r="VB33" s="14">
        <v>19.5122</v>
      </c>
      <c r="VC33" s="14">
        <v>0.88780000000000003</v>
      </c>
      <c r="VD33" s="14">
        <v>20.2</v>
      </c>
      <c r="VE33" s="14">
        <v>19.510000000000002</v>
      </c>
      <c r="VF33" s="14">
        <v>19.5122</v>
      </c>
      <c r="VG33" s="14">
        <v>0.68779999999999997</v>
      </c>
      <c r="VH33" s="14">
        <v>1.5</v>
      </c>
      <c r="VI33" s="14">
        <v>1.66</v>
      </c>
      <c r="VJ33" s="14">
        <v>1.6559999999999999</v>
      </c>
      <c r="VK33" s="14">
        <v>-0.156</v>
      </c>
      <c r="VL33" s="14">
        <v>232.33</v>
      </c>
      <c r="VM33" s="14">
        <v>133.32</v>
      </c>
      <c r="VN33" s="14">
        <v>133.32</v>
      </c>
      <c r="VO33" s="14">
        <v>99.01</v>
      </c>
      <c r="VP33" s="14">
        <v>17.5</v>
      </c>
      <c r="VQ33" s="14">
        <v>13.5</v>
      </c>
      <c r="VR33" s="14">
        <v>13.504</v>
      </c>
      <c r="VS33" s="14">
        <v>3.996</v>
      </c>
      <c r="VT33" s="14">
        <v>133</v>
      </c>
      <c r="VU33" s="14">
        <v>72.62</v>
      </c>
      <c r="VV33" s="14">
        <v>72.62</v>
      </c>
      <c r="VW33" s="14">
        <v>60.38</v>
      </c>
      <c r="VX33" s="14">
        <v>0.6</v>
      </c>
      <c r="VY33" s="14">
        <v>0.6</v>
      </c>
      <c r="VZ33" s="14">
        <v>0.6</v>
      </c>
      <c r="WA33" s="14">
        <v>0</v>
      </c>
      <c r="WB33" s="14">
        <v>51.8</v>
      </c>
      <c r="WC33" s="14">
        <v>83</v>
      </c>
      <c r="WD33" s="14">
        <v>80</v>
      </c>
      <c r="WE33" s="14">
        <v>-28.2</v>
      </c>
      <c r="WF33" s="14">
        <v>59</v>
      </c>
      <c r="WG33" s="14">
        <v>75.7</v>
      </c>
      <c r="WH33" s="14">
        <v>61</v>
      </c>
      <c r="WI33" s="14">
        <v>-2</v>
      </c>
      <c r="WJ33" s="14">
        <v>96.2</v>
      </c>
      <c r="WK33" s="14">
        <v>52.26</v>
      </c>
      <c r="WL33" s="14">
        <v>52.26</v>
      </c>
      <c r="WM33" s="14">
        <v>43.94</v>
      </c>
      <c r="WN33" s="14">
        <v>17.600000000000001</v>
      </c>
      <c r="WO33" s="14">
        <v>14.19</v>
      </c>
      <c r="WP33" s="14">
        <v>14.194000000000001</v>
      </c>
      <c r="WQ33" s="14">
        <v>3.4060000000000001</v>
      </c>
      <c r="WR33" s="14">
        <v>8.6999999999999993</v>
      </c>
      <c r="WS33" s="14">
        <v>8.4</v>
      </c>
      <c r="WT33" s="14">
        <v>8.4</v>
      </c>
      <c r="WU33" s="14">
        <v>0.3</v>
      </c>
      <c r="WV33" s="14">
        <v>20</v>
      </c>
      <c r="WW33" s="14">
        <v>19.32</v>
      </c>
      <c r="WX33" s="14">
        <v>19.317070000000001</v>
      </c>
      <c r="WY33" s="14">
        <v>0.68293000000000004</v>
      </c>
      <c r="WZ33" s="14"/>
      <c r="XA33" s="14"/>
      <c r="XB33" s="14"/>
      <c r="XC33" s="14">
        <v>0</v>
      </c>
      <c r="XD33" s="14">
        <v>43</v>
      </c>
      <c r="XE33" s="14">
        <v>44</v>
      </c>
      <c r="XF33" s="14">
        <v>40</v>
      </c>
      <c r="XG33" s="14">
        <v>3</v>
      </c>
      <c r="XH33" s="14">
        <v>31.6</v>
      </c>
      <c r="XI33" s="14">
        <v>31</v>
      </c>
      <c r="XJ33" s="14">
        <v>28</v>
      </c>
      <c r="XK33" s="14">
        <v>3.6</v>
      </c>
      <c r="XL33" s="14">
        <v>28.5</v>
      </c>
      <c r="XM33" s="14">
        <v>28.32</v>
      </c>
      <c r="XN33" s="14">
        <v>29.184000000000001</v>
      </c>
      <c r="XO33" s="14">
        <v>-0.68400000000000005</v>
      </c>
      <c r="XP33" s="14">
        <v>3.2</v>
      </c>
      <c r="XQ33" s="14">
        <v>3.68</v>
      </c>
      <c r="XR33" s="14">
        <v>2.8159999999999998</v>
      </c>
      <c r="XS33" s="14">
        <v>0.38400000000000001</v>
      </c>
      <c r="XT33" s="14">
        <v>15.5</v>
      </c>
      <c r="XU33" s="14">
        <v>14</v>
      </c>
      <c r="XV33" s="14">
        <v>14</v>
      </c>
      <c r="XW33" s="14">
        <v>1.5</v>
      </c>
      <c r="XX33" s="14"/>
      <c r="XY33" s="14"/>
      <c r="XZ33" s="14"/>
      <c r="YA33" s="14">
        <v>0</v>
      </c>
      <c r="YB33" s="14"/>
      <c r="YC33" s="14"/>
      <c r="YD33" s="14"/>
      <c r="YE33" s="14">
        <v>0</v>
      </c>
    </row>
    <row r="34" spans="1:655" ht="24" customHeight="1" x14ac:dyDescent="0.25">
      <c r="A34" s="1"/>
      <c r="B34" s="16" t="s">
        <v>72</v>
      </c>
      <c r="C34" s="16" t="s">
        <v>885</v>
      </c>
      <c r="D34" s="17"/>
      <c r="E34" s="17"/>
      <c r="F34" s="17"/>
      <c r="G34" s="17">
        <v>0</v>
      </c>
      <c r="H34" s="17"/>
      <c r="I34" s="17"/>
      <c r="J34" s="17"/>
      <c r="K34" s="17">
        <v>0</v>
      </c>
      <c r="L34" s="17">
        <v>41.56</v>
      </c>
      <c r="M34" s="17">
        <v>20</v>
      </c>
      <c r="N34" s="17">
        <v>20</v>
      </c>
      <c r="O34" s="17">
        <v>21.56</v>
      </c>
      <c r="P34" s="17">
        <v>650.29999999999995</v>
      </c>
      <c r="Q34" s="17">
        <v>646.79999999999995</v>
      </c>
      <c r="R34" s="17">
        <v>646.79789000000005</v>
      </c>
      <c r="S34" s="17">
        <v>3.5021100000000001</v>
      </c>
      <c r="T34" s="17">
        <v>215.6</v>
      </c>
      <c r="U34" s="17">
        <v>211.44</v>
      </c>
      <c r="V34" s="17">
        <v>211.44126</v>
      </c>
      <c r="W34" s="17">
        <v>4.1587399999999999</v>
      </c>
      <c r="X34" s="17"/>
      <c r="Y34" s="17"/>
      <c r="Z34" s="17"/>
      <c r="AA34" s="17">
        <v>0</v>
      </c>
      <c r="AB34" s="17"/>
      <c r="AC34" s="17"/>
      <c r="AD34" s="17"/>
      <c r="AE34" s="17">
        <v>0</v>
      </c>
      <c r="AF34" s="17">
        <v>90</v>
      </c>
      <c r="AG34" s="17">
        <v>92.22</v>
      </c>
      <c r="AH34" s="17">
        <v>92.226339999999993</v>
      </c>
      <c r="AI34" s="17">
        <v>-2.22634</v>
      </c>
      <c r="AJ34" s="17">
        <v>232.1</v>
      </c>
      <c r="AK34" s="17">
        <v>235.98</v>
      </c>
      <c r="AL34" s="17">
        <v>235.97717</v>
      </c>
      <c r="AM34" s="17">
        <v>-3.87717</v>
      </c>
      <c r="AN34" s="17"/>
      <c r="AO34" s="17"/>
      <c r="AP34" s="17"/>
      <c r="AQ34" s="17">
        <v>0</v>
      </c>
      <c r="AR34" s="17"/>
      <c r="AS34" s="17"/>
      <c r="AT34" s="17"/>
      <c r="AU34" s="17">
        <v>0</v>
      </c>
      <c r="AV34" s="17">
        <v>107</v>
      </c>
      <c r="AW34" s="17">
        <v>118.88889</v>
      </c>
      <c r="AX34" s="17">
        <v>116.66667</v>
      </c>
      <c r="AY34" s="17">
        <v>-9.6666699999999999</v>
      </c>
      <c r="AZ34" s="17">
        <v>106.9</v>
      </c>
      <c r="BA34" s="17">
        <v>118.88889</v>
      </c>
      <c r="BB34" s="17">
        <v>116.66667</v>
      </c>
      <c r="BC34" s="17">
        <v>-9.7666699999999995</v>
      </c>
      <c r="BD34" s="17">
        <v>106.6</v>
      </c>
      <c r="BE34" s="17">
        <v>118.88889</v>
      </c>
      <c r="BF34" s="17">
        <v>116.66667</v>
      </c>
      <c r="BG34" s="17">
        <v>-10.06667</v>
      </c>
      <c r="BH34" s="17">
        <v>205.9</v>
      </c>
      <c r="BI34" s="17">
        <v>178.33332999999999</v>
      </c>
      <c r="BJ34" s="17">
        <v>175</v>
      </c>
      <c r="BK34" s="17">
        <v>30.9</v>
      </c>
      <c r="BL34" s="17">
        <v>128.69999999999999</v>
      </c>
      <c r="BM34" s="17">
        <v>195.12</v>
      </c>
      <c r="BN34" s="17">
        <v>195.12200999999999</v>
      </c>
      <c r="BO34" s="17">
        <v>-66.42201</v>
      </c>
      <c r="BP34" s="17">
        <v>82.3</v>
      </c>
      <c r="BQ34" s="17">
        <v>97.56</v>
      </c>
      <c r="BR34" s="17">
        <v>97.561000000000007</v>
      </c>
      <c r="BS34" s="17">
        <v>-15.260999999999999</v>
      </c>
      <c r="BT34" s="17">
        <v>559.5</v>
      </c>
      <c r="BU34" s="17">
        <v>568.29999999999995</v>
      </c>
      <c r="BV34" s="17">
        <v>568.29854</v>
      </c>
      <c r="BW34" s="17">
        <v>-8.7985399999999991</v>
      </c>
      <c r="BX34" s="17">
        <v>10.4</v>
      </c>
      <c r="BY34" s="17">
        <v>10.56</v>
      </c>
      <c r="BZ34" s="17">
        <v>10.561999999999999</v>
      </c>
      <c r="CA34" s="17">
        <v>-0.16200000000000001</v>
      </c>
      <c r="CB34" s="17"/>
      <c r="CC34" s="17"/>
      <c r="CD34" s="17"/>
      <c r="CE34" s="17">
        <v>0</v>
      </c>
      <c r="CF34" s="17"/>
      <c r="CG34" s="17"/>
      <c r="CH34" s="17"/>
      <c r="CI34" s="17">
        <v>0</v>
      </c>
      <c r="CJ34" s="17"/>
      <c r="CK34" s="17"/>
      <c r="CL34" s="17"/>
      <c r="CM34" s="17">
        <v>0</v>
      </c>
      <c r="CN34" s="17"/>
      <c r="CO34" s="17"/>
      <c r="CP34" s="17"/>
      <c r="CQ34" s="17">
        <v>0</v>
      </c>
      <c r="CR34" s="17">
        <v>165.2</v>
      </c>
      <c r="CS34" s="17">
        <v>164.71</v>
      </c>
      <c r="CT34" s="17">
        <v>164.70732000000001</v>
      </c>
      <c r="CU34" s="17">
        <v>0.49268000000000001</v>
      </c>
      <c r="CV34" s="17">
        <v>7.8</v>
      </c>
      <c r="CW34" s="17">
        <v>7.69</v>
      </c>
      <c r="CX34" s="17">
        <v>7.6877500000000003</v>
      </c>
      <c r="CY34" s="17">
        <v>0.11225</v>
      </c>
      <c r="CZ34" s="17">
        <v>3.5</v>
      </c>
      <c r="DA34" s="17">
        <v>4.22</v>
      </c>
      <c r="DB34" s="17">
        <v>4.2199</v>
      </c>
      <c r="DC34" s="17">
        <v>-0.71989999999999998</v>
      </c>
      <c r="DD34" s="17"/>
      <c r="DE34" s="17">
        <v>0</v>
      </c>
      <c r="DF34" s="17">
        <v>0</v>
      </c>
      <c r="DG34" s="17">
        <v>0</v>
      </c>
      <c r="DH34" s="17">
        <v>6.5</v>
      </c>
      <c r="DI34" s="17">
        <v>6.88</v>
      </c>
      <c r="DJ34" s="17">
        <v>6.8787000000000003</v>
      </c>
      <c r="DK34" s="17">
        <v>-0.37869999999999998</v>
      </c>
      <c r="DL34" s="17">
        <v>10.199999999999999</v>
      </c>
      <c r="DM34" s="17">
        <v>10</v>
      </c>
      <c r="DN34" s="17">
        <v>9.9997900000000008</v>
      </c>
      <c r="DO34" s="17">
        <v>0.20021</v>
      </c>
      <c r="DP34" s="17">
        <v>85.3</v>
      </c>
      <c r="DQ34" s="17">
        <v>89.75</v>
      </c>
      <c r="DR34" s="17">
        <v>88.855019999999996</v>
      </c>
      <c r="DS34" s="17">
        <v>-3.5550199999999998</v>
      </c>
      <c r="DT34" s="17">
        <v>5.6</v>
      </c>
      <c r="DU34" s="17">
        <v>8.91</v>
      </c>
      <c r="DV34" s="17">
        <v>8.9130000000000003</v>
      </c>
      <c r="DW34" s="17">
        <v>-3.3130000000000002</v>
      </c>
      <c r="DX34" s="17"/>
      <c r="DY34" s="17"/>
      <c r="DZ34" s="17"/>
      <c r="EA34" s="17">
        <v>0</v>
      </c>
      <c r="EB34" s="17"/>
      <c r="EC34" s="17"/>
      <c r="ED34" s="17"/>
      <c r="EE34" s="17">
        <v>0</v>
      </c>
      <c r="EF34" s="17"/>
      <c r="EG34" s="17"/>
      <c r="EH34" s="17"/>
      <c r="EI34" s="17">
        <v>0</v>
      </c>
      <c r="EJ34" s="17">
        <v>110.9</v>
      </c>
      <c r="EK34" s="17">
        <v>112.91</v>
      </c>
      <c r="EL34" s="17">
        <v>112.90537</v>
      </c>
      <c r="EM34" s="17">
        <v>-2.0053700000000001</v>
      </c>
      <c r="EN34" s="17">
        <v>140.4</v>
      </c>
      <c r="EO34" s="17">
        <v>221.26</v>
      </c>
      <c r="EP34" s="17">
        <v>221.25516999999999</v>
      </c>
      <c r="EQ34" s="17">
        <v>-80.855170000000001</v>
      </c>
      <c r="ER34" s="17"/>
      <c r="ES34" s="17"/>
      <c r="ET34" s="17"/>
      <c r="EU34" s="17">
        <v>0</v>
      </c>
      <c r="EV34" s="17"/>
      <c r="EW34" s="17"/>
      <c r="EX34" s="17"/>
      <c r="EY34" s="17">
        <v>0</v>
      </c>
      <c r="EZ34" s="17"/>
      <c r="FA34" s="17"/>
      <c r="FB34" s="17"/>
      <c r="FC34" s="17">
        <v>0</v>
      </c>
      <c r="FD34" s="17">
        <v>6.5</v>
      </c>
      <c r="FE34" s="17">
        <v>6.39</v>
      </c>
      <c r="FF34" s="17">
        <v>6.39</v>
      </c>
      <c r="FG34" s="17">
        <v>0.11</v>
      </c>
      <c r="FH34" s="17">
        <v>463.6</v>
      </c>
      <c r="FI34" s="17">
        <v>458.88</v>
      </c>
      <c r="FJ34" s="17">
        <v>458.87804999999997</v>
      </c>
      <c r="FK34" s="17">
        <v>4.7219499999999996</v>
      </c>
      <c r="FL34" s="17">
        <v>81.3</v>
      </c>
      <c r="FM34" s="17">
        <v>81.95</v>
      </c>
      <c r="FN34" s="17">
        <v>81.954149999999998</v>
      </c>
      <c r="FO34" s="17">
        <v>-0.65415000000000001</v>
      </c>
      <c r="FP34" s="17">
        <v>131.6</v>
      </c>
      <c r="FQ34" s="17">
        <v>148.63</v>
      </c>
      <c r="FR34" s="17">
        <v>148.62634</v>
      </c>
      <c r="FS34" s="17">
        <v>-17.026340000000001</v>
      </c>
      <c r="FT34" s="17">
        <v>42.2</v>
      </c>
      <c r="FU34" s="17">
        <v>41.5</v>
      </c>
      <c r="FV34" s="17">
        <v>41.498959999999997</v>
      </c>
      <c r="FW34" s="17">
        <v>0.70104</v>
      </c>
      <c r="FX34" s="17">
        <v>18.7</v>
      </c>
      <c r="FY34" s="17">
        <v>19.29</v>
      </c>
      <c r="FZ34" s="17">
        <v>19.28585</v>
      </c>
      <c r="GA34" s="17">
        <v>-0.58584999999999998</v>
      </c>
      <c r="GB34" s="17">
        <v>19.7</v>
      </c>
      <c r="GC34" s="17">
        <v>19.32</v>
      </c>
      <c r="GD34" s="17">
        <v>19.317070000000001</v>
      </c>
      <c r="GE34" s="17">
        <v>0.38292999999999999</v>
      </c>
      <c r="GF34" s="17">
        <v>94.6</v>
      </c>
      <c r="GG34" s="17">
        <v>87.66</v>
      </c>
      <c r="GH34" s="17">
        <v>87.657560000000004</v>
      </c>
      <c r="GI34" s="17">
        <v>6.9424400000000004</v>
      </c>
      <c r="GJ34" s="17">
        <v>165.5</v>
      </c>
      <c r="GK34" s="17">
        <v>170</v>
      </c>
      <c r="GL34" s="17">
        <v>170</v>
      </c>
      <c r="GM34" s="17">
        <v>-4.5</v>
      </c>
      <c r="GN34" s="17">
        <v>0</v>
      </c>
      <c r="GO34" s="17"/>
      <c r="GP34" s="17"/>
      <c r="GQ34" s="17">
        <v>0</v>
      </c>
      <c r="GR34" s="17"/>
      <c r="GS34" s="17"/>
      <c r="GT34" s="17"/>
      <c r="GU34" s="17">
        <v>0</v>
      </c>
      <c r="GV34" s="17">
        <v>108.8</v>
      </c>
      <c r="GW34" s="17">
        <v>110.91</v>
      </c>
      <c r="GX34" s="17">
        <v>104.92511</v>
      </c>
      <c r="GY34" s="17">
        <v>3.8748900000000002</v>
      </c>
      <c r="GZ34" s="17">
        <v>0</v>
      </c>
      <c r="HA34" s="17">
        <v>8.4499999999999993</v>
      </c>
      <c r="HB34" s="17">
        <v>8.4518799999999992</v>
      </c>
      <c r="HC34" s="17">
        <v>-8.4518799999999992</v>
      </c>
      <c r="HD34" s="17">
        <v>6</v>
      </c>
      <c r="HE34" s="17">
        <v>8.8699999999999992</v>
      </c>
      <c r="HF34" s="17">
        <v>8.8668200000000006</v>
      </c>
      <c r="HG34" s="17">
        <v>-2.8668200000000001</v>
      </c>
      <c r="HH34" s="17">
        <v>46.8</v>
      </c>
      <c r="HI34" s="17">
        <v>47.27</v>
      </c>
      <c r="HJ34" s="17">
        <v>47.26634</v>
      </c>
      <c r="HK34" s="17">
        <v>-0.46633999999999998</v>
      </c>
      <c r="HL34" s="17">
        <v>14.1</v>
      </c>
      <c r="HM34" s="17">
        <v>20.04</v>
      </c>
      <c r="HN34" s="17">
        <v>20.036100000000001</v>
      </c>
      <c r="HO34" s="17">
        <v>-5.9360999999999997</v>
      </c>
      <c r="HP34" s="17">
        <v>3.8</v>
      </c>
      <c r="HQ34" s="17">
        <v>3.89</v>
      </c>
      <c r="HR34" s="17">
        <v>3.8872599999999999</v>
      </c>
      <c r="HS34" s="17">
        <v>-8.7260000000000004E-2</v>
      </c>
      <c r="HT34" s="17">
        <v>38.1</v>
      </c>
      <c r="HU34" s="17">
        <v>34.42</v>
      </c>
      <c r="HV34" s="17">
        <v>34.419510000000002</v>
      </c>
      <c r="HW34" s="17">
        <v>3.6804899999999998</v>
      </c>
      <c r="HX34" s="17">
        <v>175.1</v>
      </c>
      <c r="HY34" s="17">
        <v>171.54</v>
      </c>
      <c r="HZ34" s="17">
        <v>171.54185000000001</v>
      </c>
      <c r="IA34" s="17">
        <v>3.5581499999999999</v>
      </c>
      <c r="IB34" s="17">
        <v>21.4</v>
      </c>
      <c r="IC34" s="17">
        <v>16.329999999999998</v>
      </c>
      <c r="ID34" s="17">
        <v>34.509569999999997</v>
      </c>
      <c r="IE34" s="17">
        <v>-13.10957</v>
      </c>
      <c r="IF34" s="17"/>
      <c r="IG34" s="17"/>
      <c r="IH34" s="17"/>
      <c r="II34" s="17">
        <v>0</v>
      </c>
      <c r="IJ34" s="17"/>
      <c r="IK34" s="17"/>
      <c r="IL34" s="17"/>
      <c r="IM34" s="17">
        <v>0</v>
      </c>
      <c r="IN34" s="17">
        <v>45.5</v>
      </c>
      <c r="IO34" s="17">
        <v>48.42</v>
      </c>
      <c r="IP34" s="17">
        <v>48.41648</v>
      </c>
      <c r="IQ34" s="17">
        <v>-2.91648</v>
      </c>
      <c r="IR34" s="17"/>
      <c r="IS34" s="17"/>
      <c r="IT34" s="17"/>
      <c r="IU34" s="17">
        <v>0</v>
      </c>
      <c r="IV34" s="17"/>
      <c r="IW34" s="17"/>
      <c r="IX34" s="17"/>
      <c r="IY34" s="17">
        <v>0</v>
      </c>
      <c r="IZ34" s="17"/>
      <c r="JA34" s="17"/>
      <c r="JB34" s="17"/>
      <c r="JC34" s="17">
        <v>0</v>
      </c>
      <c r="JD34" s="17">
        <v>86.5</v>
      </c>
      <c r="JE34" s="17">
        <v>88.82</v>
      </c>
      <c r="JF34" s="17">
        <v>88.815600000000003</v>
      </c>
      <c r="JG34" s="17">
        <v>-2.3155999999999999</v>
      </c>
      <c r="JH34" s="17">
        <v>144.69999999999999</v>
      </c>
      <c r="JI34" s="17">
        <v>183.19667000000001</v>
      </c>
      <c r="JJ34" s="17">
        <v>183.19533000000001</v>
      </c>
      <c r="JK34" s="17">
        <v>-38.495330000000003</v>
      </c>
      <c r="JL34" s="17"/>
      <c r="JM34" s="17"/>
      <c r="JN34" s="17"/>
      <c r="JO34" s="17">
        <v>0</v>
      </c>
      <c r="JP34" s="17">
        <v>169.6</v>
      </c>
      <c r="JQ34" s="17">
        <v>183.19667000000001</v>
      </c>
      <c r="JR34" s="17">
        <v>183.19533000000001</v>
      </c>
      <c r="JS34" s="17">
        <v>-13.595330000000001</v>
      </c>
      <c r="JT34" s="17">
        <v>159</v>
      </c>
      <c r="JU34" s="17">
        <v>183.19667000000001</v>
      </c>
      <c r="JV34" s="17">
        <v>183.19533000000001</v>
      </c>
      <c r="JW34" s="17">
        <v>-24.195329999999998</v>
      </c>
      <c r="JX34" s="17"/>
      <c r="JY34" s="17">
        <v>0</v>
      </c>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v>
      </c>
      <c r="LF34" s="17">
        <v>3.9931199999999998</v>
      </c>
      <c r="LG34" s="17">
        <v>0.60687999999999998</v>
      </c>
      <c r="LH34" s="17">
        <v>101.1</v>
      </c>
      <c r="LI34" s="17">
        <v>157.08000000000001</v>
      </c>
      <c r="LJ34" s="17">
        <v>162.54766000000001</v>
      </c>
      <c r="LK34" s="17">
        <v>-61.447659999999999</v>
      </c>
      <c r="LL34" s="17">
        <v>122.3</v>
      </c>
      <c r="LM34" s="17">
        <v>133.68</v>
      </c>
      <c r="LN34" s="17">
        <v>133.67995999999999</v>
      </c>
      <c r="LO34" s="17">
        <v>-11.379960000000001</v>
      </c>
      <c r="LP34" s="17">
        <v>65.2</v>
      </c>
      <c r="LQ34" s="17">
        <v>67.459999999999994</v>
      </c>
      <c r="LR34" s="17">
        <v>67.461460000000002</v>
      </c>
      <c r="LS34" s="17">
        <v>-2.26146</v>
      </c>
      <c r="LT34" s="17">
        <v>82.2</v>
      </c>
      <c r="LU34" s="17">
        <v>78.569999999999993</v>
      </c>
      <c r="LV34" s="17">
        <v>78.567999999999998</v>
      </c>
      <c r="LW34" s="17">
        <v>3.6320000000000001</v>
      </c>
      <c r="LX34" s="17">
        <v>30.4</v>
      </c>
      <c r="LY34" s="17">
        <v>30.1</v>
      </c>
      <c r="LZ34" s="17">
        <v>30.097560000000001</v>
      </c>
      <c r="MA34" s="17">
        <v>0.30243999999999999</v>
      </c>
      <c r="MB34" s="17"/>
      <c r="MC34" s="17"/>
      <c r="MD34" s="17"/>
      <c r="ME34" s="17">
        <v>0</v>
      </c>
      <c r="MF34" s="17"/>
      <c r="MG34" s="17"/>
      <c r="MH34" s="17"/>
      <c r="MI34" s="17">
        <v>0</v>
      </c>
      <c r="MJ34" s="17"/>
      <c r="MK34" s="17"/>
      <c r="ML34" s="17"/>
      <c r="MM34" s="17">
        <v>0</v>
      </c>
      <c r="MN34" s="17">
        <v>103.6</v>
      </c>
      <c r="MO34" s="17">
        <v>110</v>
      </c>
      <c r="MP34" s="17">
        <v>110</v>
      </c>
      <c r="MQ34" s="17">
        <v>-6.4</v>
      </c>
      <c r="MR34" s="17">
        <v>104.3</v>
      </c>
      <c r="MS34" s="17">
        <v>110</v>
      </c>
      <c r="MT34" s="17">
        <v>110</v>
      </c>
      <c r="MU34" s="17">
        <v>-5.7</v>
      </c>
      <c r="MV34" s="17">
        <v>119.9</v>
      </c>
      <c r="MW34" s="17">
        <v>110</v>
      </c>
      <c r="MX34" s="17">
        <v>110</v>
      </c>
      <c r="MY34" s="17">
        <v>9.9</v>
      </c>
      <c r="MZ34" s="17"/>
      <c r="NA34" s="17"/>
      <c r="NB34" s="17">
        <v>0</v>
      </c>
      <c r="NC34" s="17">
        <v>0</v>
      </c>
      <c r="ND34" s="17"/>
      <c r="NE34" s="17"/>
      <c r="NF34" s="17"/>
      <c r="NG34" s="17">
        <v>0</v>
      </c>
      <c r="NH34" s="17">
        <v>0</v>
      </c>
      <c r="NI34" s="17">
        <v>0</v>
      </c>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1.02</v>
      </c>
      <c r="OD34" s="17">
        <v>1.0249999999999999</v>
      </c>
      <c r="OE34" s="17">
        <v>0.27500000000000002</v>
      </c>
      <c r="OF34" s="17">
        <v>87.2</v>
      </c>
      <c r="OG34" s="17">
        <v>101.6</v>
      </c>
      <c r="OH34" s="17">
        <v>106.663</v>
      </c>
      <c r="OI34" s="17">
        <v>-19.463000000000001</v>
      </c>
      <c r="OJ34" s="17">
        <v>75.2</v>
      </c>
      <c r="OK34" s="17">
        <v>69.959999999999994</v>
      </c>
      <c r="OL34" s="17">
        <v>69.954999999999998</v>
      </c>
      <c r="OM34" s="17">
        <v>5.2450000000000001</v>
      </c>
      <c r="ON34" s="17">
        <v>2</v>
      </c>
      <c r="OO34" s="17">
        <v>1.8</v>
      </c>
      <c r="OP34" s="17">
        <v>1.796</v>
      </c>
      <c r="OQ34" s="17">
        <v>0.20399999999999999</v>
      </c>
      <c r="OR34" s="17">
        <v>0.4</v>
      </c>
      <c r="OS34" s="17">
        <v>0.4</v>
      </c>
      <c r="OT34" s="17">
        <v>0.4</v>
      </c>
      <c r="OU34" s="17">
        <v>0</v>
      </c>
      <c r="OV34" s="17">
        <v>20</v>
      </c>
      <c r="OW34" s="17">
        <v>17.559999999999999</v>
      </c>
      <c r="OX34" s="17">
        <v>17.560980000000001</v>
      </c>
      <c r="OY34" s="17">
        <v>2.4390200000000002</v>
      </c>
      <c r="OZ34" s="17">
        <v>9.9</v>
      </c>
      <c r="PA34" s="17">
        <v>9.98</v>
      </c>
      <c r="PB34" s="17">
        <v>9.9830000000000005</v>
      </c>
      <c r="PC34" s="17">
        <v>-8.3000000000000004E-2</v>
      </c>
      <c r="PD34" s="17">
        <v>5.3</v>
      </c>
      <c r="PE34" s="17">
        <v>5.67</v>
      </c>
      <c r="PF34" s="17">
        <v>5.67</v>
      </c>
      <c r="PG34" s="17">
        <v>-0.37</v>
      </c>
      <c r="PH34" s="17">
        <v>1.2</v>
      </c>
      <c r="PI34" s="17">
        <v>1</v>
      </c>
      <c r="PJ34" s="17">
        <v>1</v>
      </c>
      <c r="PK34" s="17">
        <v>0.2</v>
      </c>
      <c r="PL34" s="17">
        <v>3.2</v>
      </c>
      <c r="PM34" s="17">
        <v>3.4</v>
      </c>
      <c r="PN34" s="17">
        <v>3.4</v>
      </c>
      <c r="PO34" s="17">
        <v>-0.2</v>
      </c>
      <c r="PP34" s="17">
        <v>5</v>
      </c>
      <c r="PQ34" s="17">
        <v>4.8</v>
      </c>
      <c r="PR34" s="17">
        <v>4.8</v>
      </c>
      <c r="PS34" s="17">
        <v>0.2</v>
      </c>
      <c r="PT34" s="17">
        <v>20.5</v>
      </c>
      <c r="PU34" s="17">
        <v>19.510000000000002</v>
      </c>
      <c r="PV34" s="17">
        <v>19.5122</v>
      </c>
      <c r="PW34" s="17">
        <v>0.98780000000000001</v>
      </c>
      <c r="PX34" s="17">
        <v>20</v>
      </c>
      <c r="PY34" s="17">
        <v>19.510000000000002</v>
      </c>
      <c r="PZ34" s="17">
        <v>19.5122</v>
      </c>
      <c r="QA34" s="17">
        <v>0.48780000000000001</v>
      </c>
      <c r="QB34" s="17">
        <v>19.100000000000001</v>
      </c>
      <c r="QC34" s="17">
        <v>17.559999999999999</v>
      </c>
      <c r="QD34" s="17">
        <v>17.560980000000001</v>
      </c>
      <c r="QE34" s="17">
        <v>1.5390200000000001</v>
      </c>
      <c r="QF34" s="17">
        <v>3.7</v>
      </c>
      <c r="QG34" s="17">
        <v>3.5</v>
      </c>
      <c r="QH34" s="17">
        <v>3.5</v>
      </c>
      <c r="QI34" s="17">
        <v>0.2</v>
      </c>
      <c r="QJ34" s="17">
        <v>9.3000000000000007</v>
      </c>
      <c r="QK34" s="17">
        <v>9.1999999999999993</v>
      </c>
      <c r="QL34" s="17">
        <v>9.1999999999999993</v>
      </c>
      <c r="QM34" s="17">
        <v>0.1</v>
      </c>
      <c r="QN34" s="17">
        <v>13.6</v>
      </c>
      <c r="QO34" s="17">
        <v>10.66</v>
      </c>
      <c r="QP34" s="17">
        <v>10.664</v>
      </c>
      <c r="QQ34" s="17">
        <v>2.9359999999999999</v>
      </c>
      <c r="QR34" s="17">
        <v>16.5</v>
      </c>
      <c r="QS34" s="17">
        <v>14.38</v>
      </c>
      <c r="QT34" s="17">
        <v>14.384</v>
      </c>
      <c r="QU34" s="17">
        <v>2.1160000000000001</v>
      </c>
      <c r="QV34" s="17">
        <v>22.8</v>
      </c>
      <c r="QW34" s="17">
        <v>25.59</v>
      </c>
      <c r="QX34" s="17">
        <v>25.588000000000001</v>
      </c>
      <c r="QY34" s="17">
        <v>-2.7879999999999998</v>
      </c>
      <c r="QZ34" s="17">
        <v>66.3</v>
      </c>
      <c r="RA34" s="17">
        <v>76.900000000000006</v>
      </c>
      <c r="RB34" s="17">
        <v>83.198999999999998</v>
      </c>
      <c r="RC34" s="17">
        <v>-16.899000000000001</v>
      </c>
      <c r="RD34" s="17">
        <v>4.5</v>
      </c>
      <c r="RE34" s="17">
        <v>4.2</v>
      </c>
      <c r="RF34" s="17">
        <v>4.2</v>
      </c>
      <c r="RG34" s="17">
        <v>0.3</v>
      </c>
      <c r="RH34" s="17">
        <v>2.4</v>
      </c>
      <c r="RI34" s="17">
        <v>2.4</v>
      </c>
      <c r="RJ34" s="17">
        <v>2.4</v>
      </c>
      <c r="RK34" s="17">
        <v>0</v>
      </c>
      <c r="RL34" s="17">
        <v>1.2</v>
      </c>
      <c r="RM34" s="17">
        <v>1.2</v>
      </c>
      <c r="RN34" s="17">
        <v>1.2</v>
      </c>
      <c r="RO34" s="17">
        <v>0</v>
      </c>
      <c r="RP34" s="17"/>
      <c r="RQ34" s="17"/>
      <c r="RR34" s="17"/>
      <c r="RS34" s="17">
        <v>0</v>
      </c>
      <c r="RT34" s="17">
        <v>16.899999999999999</v>
      </c>
      <c r="RU34" s="17">
        <v>14</v>
      </c>
      <c r="RV34" s="17">
        <v>14.003</v>
      </c>
      <c r="RW34" s="17">
        <v>2.8969999999999998</v>
      </c>
      <c r="RX34" s="17">
        <v>3.3</v>
      </c>
      <c r="RY34" s="17">
        <v>3.3</v>
      </c>
      <c r="RZ34" s="17">
        <v>3.3</v>
      </c>
      <c r="SA34" s="17">
        <v>0</v>
      </c>
      <c r="SB34" s="17">
        <v>10.4</v>
      </c>
      <c r="SC34" s="17">
        <v>3.79</v>
      </c>
      <c r="SD34" s="17">
        <v>8.0212699999999995</v>
      </c>
      <c r="SE34" s="17">
        <v>2.37873</v>
      </c>
      <c r="SF34" s="17">
        <v>3.1</v>
      </c>
      <c r="SG34" s="17">
        <v>2</v>
      </c>
      <c r="SH34" s="17">
        <v>2</v>
      </c>
      <c r="SI34" s="17">
        <v>1.1000000000000001</v>
      </c>
      <c r="SJ34" s="17"/>
      <c r="SK34" s="17"/>
      <c r="SL34" s="17">
        <v>0.7</v>
      </c>
      <c r="SM34" s="17">
        <v>-0.7</v>
      </c>
      <c r="SN34" s="17">
        <v>19.899999999999999</v>
      </c>
      <c r="SO34" s="17">
        <v>19.22</v>
      </c>
      <c r="SP34" s="17">
        <v>19.21951</v>
      </c>
      <c r="SQ34" s="17">
        <v>0.68049000000000004</v>
      </c>
      <c r="SR34" s="17">
        <v>9.6</v>
      </c>
      <c r="SS34" s="17">
        <v>9.5</v>
      </c>
      <c r="ST34" s="17">
        <v>9.5</v>
      </c>
      <c r="SU34" s="17">
        <v>0.1</v>
      </c>
      <c r="SV34" s="17">
        <v>18.3</v>
      </c>
      <c r="SW34" s="17">
        <v>19.510000000000002</v>
      </c>
      <c r="SX34" s="17">
        <v>19.5122</v>
      </c>
      <c r="SY34" s="17">
        <v>-1.2121999999999999</v>
      </c>
      <c r="SZ34" s="17">
        <v>20.3</v>
      </c>
      <c r="TA34" s="17">
        <v>19.510000000000002</v>
      </c>
      <c r="TB34" s="17">
        <v>19.5122</v>
      </c>
      <c r="TC34" s="17">
        <v>0.78779999999999994</v>
      </c>
      <c r="TD34" s="17">
        <v>19.600000000000001</v>
      </c>
      <c r="TE34" s="17">
        <v>19.32</v>
      </c>
      <c r="TF34" s="17">
        <v>19.317070000000001</v>
      </c>
      <c r="TG34" s="17">
        <v>0.28293000000000001</v>
      </c>
      <c r="TH34" s="17">
        <v>18</v>
      </c>
      <c r="TI34" s="17">
        <v>19.55</v>
      </c>
      <c r="TJ34" s="17">
        <v>19.545999999999999</v>
      </c>
      <c r="TK34" s="17">
        <v>-1.546</v>
      </c>
      <c r="TL34" s="17">
        <v>72.400000000000006</v>
      </c>
      <c r="TM34" s="17">
        <v>68.7</v>
      </c>
      <c r="TN34" s="17">
        <v>70.307000000000002</v>
      </c>
      <c r="TO34" s="17">
        <v>2.093</v>
      </c>
      <c r="TP34" s="17">
        <v>32.9</v>
      </c>
      <c r="TQ34" s="17">
        <v>30.11</v>
      </c>
      <c r="TR34" s="17">
        <v>30.106000000000002</v>
      </c>
      <c r="TS34" s="17">
        <v>2.794</v>
      </c>
      <c r="TT34" s="17">
        <v>67.5</v>
      </c>
      <c r="TU34" s="17">
        <v>71.099999999999994</v>
      </c>
      <c r="TV34" s="17">
        <v>72.388589999999994</v>
      </c>
      <c r="TW34" s="17">
        <v>-4.8885899999999998</v>
      </c>
      <c r="TX34" s="17">
        <v>73.599999999999994</v>
      </c>
      <c r="TY34" s="17">
        <v>79.400000000000006</v>
      </c>
      <c r="TZ34" s="17">
        <v>79.020579999999995</v>
      </c>
      <c r="UA34" s="17">
        <v>-5.4205800000000002</v>
      </c>
      <c r="UB34" s="17">
        <v>12.9</v>
      </c>
      <c r="UC34" s="17">
        <v>9.4</v>
      </c>
      <c r="UD34" s="17">
        <v>9.3468999999999998</v>
      </c>
      <c r="UE34" s="17">
        <v>3.5531000000000001</v>
      </c>
      <c r="UF34" s="17">
        <v>6.4</v>
      </c>
      <c r="UG34" s="17">
        <v>8.24</v>
      </c>
      <c r="UH34" s="17">
        <v>8.2435799999999997</v>
      </c>
      <c r="UI34" s="17">
        <v>-1.84358</v>
      </c>
      <c r="UJ34" s="17">
        <v>21</v>
      </c>
      <c r="UK34" s="17">
        <v>19.510000000000002</v>
      </c>
      <c r="UL34" s="17">
        <v>19.5122</v>
      </c>
      <c r="UM34" s="17">
        <v>1.4878</v>
      </c>
      <c r="UN34" s="17">
        <v>8.1999999999999993</v>
      </c>
      <c r="UO34" s="17">
        <v>8</v>
      </c>
      <c r="UP34" s="17">
        <v>8</v>
      </c>
      <c r="UQ34" s="17">
        <v>0.2</v>
      </c>
      <c r="UR34" s="17">
        <v>8.4</v>
      </c>
      <c r="US34" s="17">
        <v>8.4</v>
      </c>
      <c r="UT34" s="17">
        <v>8.4</v>
      </c>
      <c r="UU34" s="17">
        <v>0</v>
      </c>
      <c r="UV34" s="17">
        <v>20.399999999999999</v>
      </c>
      <c r="UW34" s="17">
        <v>19.510000000000002</v>
      </c>
      <c r="UX34" s="17">
        <v>19.5122</v>
      </c>
      <c r="UY34" s="17">
        <v>0.88780000000000003</v>
      </c>
      <c r="UZ34" s="17">
        <v>20.399999999999999</v>
      </c>
      <c r="VA34" s="17">
        <v>19.510000000000002</v>
      </c>
      <c r="VB34" s="17">
        <v>19.5122</v>
      </c>
      <c r="VC34" s="17">
        <v>0.88780000000000003</v>
      </c>
      <c r="VD34" s="17">
        <v>20.2</v>
      </c>
      <c r="VE34" s="17">
        <v>19.510000000000002</v>
      </c>
      <c r="VF34" s="17">
        <v>19.5122</v>
      </c>
      <c r="VG34" s="17">
        <v>0.68779999999999997</v>
      </c>
      <c r="VH34" s="17">
        <v>1.6</v>
      </c>
      <c r="VI34" s="17">
        <v>2.83</v>
      </c>
      <c r="VJ34" s="17">
        <v>2.8330000000000002</v>
      </c>
      <c r="VK34" s="17">
        <v>-1.2330000000000001</v>
      </c>
      <c r="VL34" s="17">
        <v>242.41</v>
      </c>
      <c r="VM34" s="17">
        <v>131.72999999999999</v>
      </c>
      <c r="VN34" s="17">
        <v>131.72999999999999</v>
      </c>
      <c r="VO34" s="17">
        <v>110.68</v>
      </c>
      <c r="VP34" s="17">
        <v>17</v>
      </c>
      <c r="VQ34" s="17">
        <v>13.17</v>
      </c>
      <c r="VR34" s="17">
        <v>13.172000000000001</v>
      </c>
      <c r="VS34" s="17">
        <v>3.8279999999999998</v>
      </c>
      <c r="VT34" s="17">
        <v>131.4</v>
      </c>
      <c r="VU34" s="17">
        <v>72.430000000000007</v>
      </c>
      <c r="VV34" s="17">
        <v>72.430000000000007</v>
      </c>
      <c r="VW34" s="17">
        <v>58.97</v>
      </c>
      <c r="VX34" s="17">
        <v>0.6</v>
      </c>
      <c r="VY34" s="17">
        <v>0.6</v>
      </c>
      <c r="VZ34" s="17">
        <v>0.6</v>
      </c>
      <c r="WA34" s="17">
        <v>0</v>
      </c>
      <c r="WB34" s="17">
        <v>71.900000000000006</v>
      </c>
      <c r="WC34" s="17">
        <v>86</v>
      </c>
      <c r="WD34" s="17">
        <v>85</v>
      </c>
      <c r="WE34" s="17">
        <v>-13.1</v>
      </c>
      <c r="WF34" s="17">
        <v>76.7</v>
      </c>
      <c r="WG34" s="17">
        <v>82.5</v>
      </c>
      <c r="WH34" s="17">
        <v>66</v>
      </c>
      <c r="WI34" s="17">
        <v>10.7</v>
      </c>
      <c r="WJ34" s="17">
        <v>95</v>
      </c>
      <c r="WK34" s="17">
        <v>53.43</v>
      </c>
      <c r="WL34" s="17">
        <v>53.43</v>
      </c>
      <c r="WM34" s="17">
        <v>41.57</v>
      </c>
      <c r="WN34" s="17">
        <v>16.899999999999999</v>
      </c>
      <c r="WO34" s="17">
        <v>13.96</v>
      </c>
      <c r="WP34" s="17">
        <v>13.96</v>
      </c>
      <c r="WQ34" s="17">
        <v>2.94</v>
      </c>
      <c r="WR34" s="17">
        <v>8.6999999999999993</v>
      </c>
      <c r="WS34" s="17">
        <v>8.4</v>
      </c>
      <c r="WT34" s="17">
        <v>8.4</v>
      </c>
      <c r="WU34" s="17">
        <v>0.3</v>
      </c>
      <c r="WV34" s="17">
        <v>19.7</v>
      </c>
      <c r="WW34" s="17">
        <v>19.32</v>
      </c>
      <c r="WX34" s="17">
        <v>19.317070000000001</v>
      </c>
      <c r="WY34" s="17">
        <v>0.38292999999999999</v>
      </c>
      <c r="WZ34" s="17"/>
      <c r="XA34" s="17"/>
      <c r="XB34" s="17"/>
      <c r="XC34" s="17">
        <v>0</v>
      </c>
      <c r="XD34" s="17">
        <v>43</v>
      </c>
      <c r="XE34" s="17">
        <v>44</v>
      </c>
      <c r="XF34" s="17">
        <v>40</v>
      </c>
      <c r="XG34" s="17">
        <v>3</v>
      </c>
      <c r="XH34" s="17">
        <v>31.7</v>
      </c>
      <c r="XI34" s="17">
        <v>31</v>
      </c>
      <c r="XJ34" s="17">
        <v>28</v>
      </c>
      <c r="XK34" s="17">
        <v>3.7</v>
      </c>
      <c r="XL34" s="17">
        <v>28.5</v>
      </c>
      <c r="XM34" s="17">
        <v>28.32</v>
      </c>
      <c r="XN34" s="17">
        <v>29.184000000000001</v>
      </c>
      <c r="XO34" s="17">
        <v>-0.68400000000000005</v>
      </c>
      <c r="XP34" s="17">
        <v>3.4</v>
      </c>
      <c r="XQ34" s="17">
        <v>3.68</v>
      </c>
      <c r="XR34" s="17">
        <v>2.8159999999999998</v>
      </c>
      <c r="XS34" s="17">
        <v>0.58399999999999996</v>
      </c>
      <c r="XT34" s="17">
        <v>14.5</v>
      </c>
      <c r="XU34" s="17">
        <v>14</v>
      </c>
      <c r="XV34" s="17">
        <v>14</v>
      </c>
      <c r="XW34" s="17">
        <v>0.5</v>
      </c>
      <c r="XX34" s="17"/>
      <c r="XY34" s="17"/>
      <c r="XZ34" s="17"/>
      <c r="YA34" s="17">
        <v>0</v>
      </c>
      <c r="YB34" s="17"/>
      <c r="YC34" s="17"/>
      <c r="YD34" s="17"/>
      <c r="YE34" s="17">
        <v>0</v>
      </c>
    </row>
    <row r="35" spans="1:655" ht="24" customHeight="1" x14ac:dyDescent="0.25">
      <c r="A35" s="1"/>
      <c r="B35" s="16" t="s">
        <v>72</v>
      </c>
      <c r="C35" s="16" t="s">
        <v>886</v>
      </c>
      <c r="D35" s="17"/>
      <c r="E35" s="17"/>
      <c r="F35" s="17"/>
      <c r="G35" s="17">
        <v>0</v>
      </c>
      <c r="H35" s="17"/>
      <c r="I35" s="17"/>
      <c r="J35" s="17"/>
      <c r="K35" s="17">
        <v>0</v>
      </c>
      <c r="L35" s="17">
        <v>44.77</v>
      </c>
      <c r="M35" s="17">
        <v>20</v>
      </c>
      <c r="N35" s="17">
        <v>20</v>
      </c>
      <c r="O35" s="17">
        <v>24.77</v>
      </c>
      <c r="P35" s="17">
        <v>642.29999999999995</v>
      </c>
      <c r="Q35" s="17">
        <v>646.79999999999995</v>
      </c>
      <c r="R35" s="17">
        <v>646.79789000000005</v>
      </c>
      <c r="S35" s="17">
        <v>-4.4978899999999999</v>
      </c>
      <c r="T35" s="17">
        <v>214.7</v>
      </c>
      <c r="U35" s="17">
        <v>211.44</v>
      </c>
      <c r="V35" s="17">
        <v>211.44126</v>
      </c>
      <c r="W35" s="17">
        <v>3.25874</v>
      </c>
      <c r="X35" s="17"/>
      <c r="Y35" s="17"/>
      <c r="Z35" s="17"/>
      <c r="AA35" s="17">
        <v>0</v>
      </c>
      <c r="AB35" s="17"/>
      <c r="AC35" s="17"/>
      <c r="AD35" s="17"/>
      <c r="AE35" s="17">
        <v>0</v>
      </c>
      <c r="AF35" s="17">
        <v>90.5</v>
      </c>
      <c r="AG35" s="17">
        <v>92.22</v>
      </c>
      <c r="AH35" s="17">
        <v>92.226339999999993</v>
      </c>
      <c r="AI35" s="17">
        <v>-1.72634</v>
      </c>
      <c r="AJ35" s="17">
        <v>231</v>
      </c>
      <c r="AK35" s="17">
        <v>235.98</v>
      </c>
      <c r="AL35" s="17">
        <v>235.97717</v>
      </c>
      <c r="AM35" s="17">
        <v>-4.9771700000000001</v>
      </c>
      <c r="AN35" s="17"/>
      <c r="AO35" s="17"/>
      <c r="AP35" s="17"/>
      <c r="AQ35" s="17">
        <v>0</v>
      </c>
      <c r="AR35" s="17"/>
      <c r="AS35" s="17"/>
      <c r="AT35" s="17"/>
      <c r="AU35" s="17">
        <v>0</v>
      </c>
      <c r="AV35" s="17">
        <v>108.7</v>
      </c>
      <c r="AW35" s="17">
        <v>119.93556</v>
      </c>
      <c r="AX35" s="17">
        <v>119.93497000000001</v>
      </c>
      <c r="AY35" s="17">
        <v>-11.234970000000001</v>
      </c>
      <c r="AZ35" s="17">
        <v>109</v>
      </c>
      <c r="BA35" s="17">
        <v>119.93556</v>
      </c>
      <c r="BB35" s="17">
        <v>119.93497000000001</v>
      </c>
      <c r="BC35" s="17">
        <v>-10.93497</v>
      </c>
      <c r="BD35" s="17">
        <v>109.4</v>
      </c>
      <c r="BE35" s="17">
        <v>119.93556</v>
      </c>
      <c r="BF35" s="17">
        <v>119.93497000000001</v>
      </c>
      <c r="BG35" s="17">
        <v>-10.53497</v>
      </c>
      <c r="BH35" s="17">
        <v>207.7</v>
      </c>
      <c r="BI35" s="17">
        <v>179.90333000000001</v>
      </c>
      <c r="BJ35" s="17">
        <v>179.90244999999999</v>
      </c>
      <c r="BK35" s="17">
        <v>27.797550000000001</v>
      </c>
      <c r="BL35" s="17">
        <v>108</v>
      </c>
      <c r="BM35" s="17">
        <v>119.66</v>
      </c>
      <c r="BN35" s="17">
        <v>195.12200999999999</v>
      </c>
      <c r="BO35" s="17">
        <v>-87.122010000000003</v>
      </c>
      <c r="BP35" s="17">
        <v>69.8</v>
      </c>
      <c r="BQ35" s="17">
        <v>59.83</v>
      </c>
      <c r="BR35" s="17">
        <v>97.561000000000007</v>
      </c>
      <c r="BS35" s="17">
        <v>-27.760999999999999</v>
      </c>
      <c r="BT35" s="17">
        <v>556.4</v>
      </c>
      <c r="BU35" s="17">
        <v>568.29999999999995</v>
      </c>
      <c r="BV35" s="17">
        <v>568.29854</v>
      </c>
      <c r="BW35" s="17">
        <v>-11.898540000000001</v>
      </c>
      <c r="BX35" s="17">
        <v>10.4</v>
      </c>
      <c r="BY35" s="17">
        <v>10.56</v>
      </c>
      <c r="BZ35" s="17">
        <v>10.561999999999999</v>
      </c>
      <c r="CA35" s="17">
        <v>-0.16200000000000001</v>
      </c>
      <c r="CB35" s="17"/>
      <c r="CC35" s="17"/>
      <c r="CD35" s="17"/>
      <c r="CE35" s="17">
        <v>0</v>
      </c>
      <c r="CF35" s="17"/>
      <c r="CG35" s="17"/>
      <c r="CH35" s="17"/>
      <c r="CI35" s="17">
        <v>0</v>
      </c>
      <c r="CJ35" s="17"/>
      <c r="CK35" s="17"/>
      <c r="CL35" s="17"/>
      <c r="CM35" s="17">
        <v>0</v>
      </c>
      <c r="CN35" s="17"/>
      <c r="CO35" s="17"/>
      <c r="CP35" s="17"/>
      <c r="CQ35" s="17">
        <v>0</v>
      </c>
      <c r="CR35" s="17">
        <v>160.1</v>
      </c>
      <c r="CS35" s="17">
        <v>164.71</v>
      </c>
      <c r="CT35" s="17">
        <v>164.70732000000001</v>
      </c>
      <c r="CU35" s="17">
        <v>-4.6073199999999996</v>
      </c>
      <c r="CV35" s="17">
        <v>6.5</v>
      </c>
      <c r="CW35" s="17">
        <v>7.69</v>
      </c>
      <c r="CX35" s="17">
        <v>7.6877500000000003</v>
      </c>
      <c r="CY35" s="17">
        <v>-1.1877500000000001</v>
      </c>
      <c r="CZ35" s="17">
        <v>3.5</v>
      </c>
      <c r="DA35" s="17">
        <v>4.22</v>
      </c>
      <c r="DB35" s="17">
        <v>4.2199</v>
      </c>
      <c r="DC35" s="17">
        <v>-0.71989999999999998</v>
      </c>
      <c r="DD35" s="17"/>
      <c r="DE35" s="17">
        <v>0</v>
      </c>
      <c r="DF35" s="17">
        <v>0</v>
      </c>
      <c r="DG35" s="17">
        <v>0</v>
      </c>
      <c r="DH35" s="17">
        <v>6.6</v>
      </c>
      <c r="DI35" s="17">
        <v>6.88</v>
      </c>
      <c r="DJ35" s="17">
        <v>6.8787000000000003</v>
      </c>
      <c r="DK35" s="17">
        <v>-0.2787</v>
      </c>
      <c r="DL35" s="17">
        <v>10.199999999999999</v>
      </c>
      <c r="DM35" s="17">
        <v>10</v>
      </c>
      <c r="DN35" s="17">
        <v>9.9997900000000008</v>
      </c>
      <c r="DO35" s="17">
        <v>0.20021</v>
      </c>
      <c r="DP35" s="17">
        <v>85.6</v>
      </c>
      <c r="DQ35" s="17">
        <v>89.75</v>
      </c>
      <c r="DR35" s="17">
        <v>87.540949999999995</v>
      </c>
      <c r="DS35" s="17">
        <v>-1.94095</v>
      </c>
      <c r="DT35" s="17">
        <v>5.6</v>
      </c>
      <c r="DU35" s="17">
        <v>8.91</v>
      </c>
      <c r="DV35" s="17">
        <v>8.9130000000000003</v>
      </c>
      <c r="DW35" s="17">
        <v>-3.3130000000000002</v>
      </c>
      <c r="DX35" s="17"/>
      <c r="DY35" s="17"/>
      <c r="DZ35" s="17"/>
      <c r="EA35" s="17">
        <v>0</v>
      </c>
      <c r="EB35" s="17"/>
      <c r="EC35" s="17"/>
      <c r="ED35" s="17"/>
      <c r="EE35" s="17">
        <v>0</v>
      </c>
      <c r="EF35" s="17"/>
      <c r="EG35" s="17"/>
      <c r="EH35" s="17"/>
      <c r="EI35" s="17">
        <v>0</v>
      </c>
      <c r="EJ35" s="17">
        <v>109.9</v>
      </c>
      <c r="EK35" s="17">
        <v>112.91</v>
      </c>
      <c r="EL35" s="17">
        <v>112.90537</v>
      </c>
      <c r="EM35" s="17">
        <v>-3.0053700000000001</v>
      </c>
      <c r="EN35" s="17">
        <v>181.4</v>
      </c>
      <c r="EO35" s="17">
        <v>221.26</v>
      </c>
      <c r="EP35" s="17">
        <v>221.25516999999999</v>
      </c>
      <c r="EQ35" s="17">
        <v>-39.855170000000001</v>
      </c>
      <c r="ER35" s="17"/>
      <c r="ES35" s="17"/>
      <c r="ET35" s="17"/>
      <c r="EU35" s="17">
        <v>0</v>
      </c>
      <c r="EV35" s="17"/>
      <c r="EW35" s="17"/>
      <c r="EX35" s="17"/>
      <c r="EY35" s="17">
        <v>0</v>
      </c>
      <c r="EZ35" s="17"/>
      <c r="FA35" s="17"/>
      <c r="FB35" s="17"/>
      <c r="FC35" s="17">
        <v>0</v>
      </c>
      <c r="FD35" s="17">
        <v>6.5</v>
      </c>
      <c r="FE35" s="17">
        <v>6.39</v>
      </c>
      <c r="FF35" s="17">
        <v>6.39</v>
      </c>
      <c r="FG35" s="17">
        <v>0.11</v>
      </c>
      <c r="FH35" s="17">
        <v>462.7</v>
      </c>
      <c r="FI35" s="17">
        <v>458.88</v>
      </c>
      <c r="FJ35" s="17">
        <v>458.87804999999997</v>
      </c>
      <c r="FK35" s="17">
        <v>3.8219500000000002</v>
      </c>
      <c r="FL35" s="17">
        <v>81.900000000000006</v>
      </c>
      <c r="FM35" s="17">
        <v>81.95</v>
      </c>
      <c r="FN35" s="17">
        <v>81.954149999999998</v>
      </c>
      <c r="FO35" s="17">
        <v>-5.4149999999999997E-2</v>
      </c>
      <c r="FP35" s="17">
        <v>136.9</v>
      </c>
      <c r="FQ35" s="17">
        <v>148.63</v>
      </c>
      <c r="FR35" s="17">
        <v>148.62634</v>
      </c>
      <c r="FS35" s="17">
        <v>-11.72634</v>
      </c>
      <c r="FT35" s="17">
        <v>42.2</v>
      </c>
      <c r="FU35" s="17">
        <v>41.5</v>
      </c>
      <c r="FV35" s="17">
        <v>41.498959999999997</v>
      </c>
      <c r="FW35" s="17">
        <v>0.70104</v>
      </c>
      <c r="FX35" s="17">
        <v>18.7</v>
      </c>
      <c r="FY35" s="17">
        <v>19.29</v>
      </c>
      <c r="FZ35" s="17">
        <v>19.28585</v>
      </c>
      <c r="GA35" s="17">
        <v>-0.58584999999999998</v>
      </c>
      <c r="GB35" s="17">
        <v>19.7</v>
      </c>
      <c r="GC35" s="17">
        <v>19.32</v>
      </c>
      <c r="GD35" s="17">
        <v>19.317070000000001</v>
      </c>
      <c r="GE35" s="17">
        <v>0.38292999999999999</v>
      </c>
      <c r="GF35" s="17">
        <v>91.2</v>
      </c>
      <c r="GG35" s="17">
        <v>87.66</v>
      </c>
      <c r="GH35" s="17">
        <v>87.657560000000004</v>
      </c>
      <c r="GI35" s="17">
        <v>3.54244</v>
      </c>
      <c r="GJ35" s="17">
        <v>122.7</v>
      </c>
      <c r="GK35" s="17">
        <v>170</v>
      </c>
      <c r="GL35" s="17">
        <v>170</v>
      </c>
      <c r="GM35" s="17">
        <v>-47.3</v>
      </c>
      <c r="GN35" s="17">
        <v>0</v>
      </c>
      <c r="GO35" s="17"/>
      <c r="GP35" s="17"/>
      <c r="GQ35" s="17">
        <v>0</v>
      </c>
      <c r="GR35" s="17"/>
      <c r="GS35" s="17"/>
      <c r="GT35" s="17"/>
      <c r="GU35" s="17">
        <v>0</v>
      </c>
      <c r="GV35" s="17">
        <v>107.3</v>
      </c>
      <c r="GW35" s="17">
        <v>110.91</v>
      </c>
      <c r="GX35" s="17">
        <v>105.72135</v>
      </c>
      <c r="GY35" s="17">
        <v>1.5786500000000001</v>
      </c>
      <c r="GZ35" s="17">
        <v>0</v>
      </c>
      <c r="HA35" s="17">
        <v>8.4499999999999993</v>
      </c>
      <c r="HB35" s="17">
        <v>8.4518799999999992</v>
      </c>
      <c r="HC35" s="17">
        <v>-8.4518799999999992</v>
      </c>
      <c r="HD35" s="17">
        <v>6</v>
      </c>
      <c r="HE35" s="17">
        <v>8.8699999999999992</v>
      </c>
      <c r="HF35" s="17">
        <v>8.8668200000000006</v>
      </c>
      <c r="HG35" s="17">
        <v>-2.8668200000000001</v>
      </c>
      <c r="HH35" s="17">
        <v>46.1</v>
      </c>
      <c r="HI35" s="17">
        <v>47.27</v>
      </c>
      <c r="HJ35" s="17">
        <v>47.26634</v>
      </c>
      <c r="HK35" s="17">
        <v>-1.1663399999999999</v>
      </c>
      <c r="HL35" s="17">
        <v>12.9</v>
      </c>
      <c r="HM35" s="17">
        <v>20.04</v>
      </c>
      <c r="HN35" s="17">
        <v>20.036100000000001</v>
      </c>
      <c r="HO35" s="17">
        <v>-7.1360999999999999</v>
      </c>
      <c r="HP35" s="17">
        <v>3.8</v>
      </c>
      <c r="HQ35" s="17">
        <v>3.89</v>
      </c>
      <c r="HR35" s="17">
        <v>3.8872599999999999</v>
      </c>
      <c r="HS35" s="17">
        <v>-8.7260000000000004E-2</v>
      </c>
      <c r="HT35" s="17">
        <v>37.299999999999997</v>
      </c>
      <c r="HU35" s="17">
        <v>34.42</v>
      </c>
      <c r="HV35" s="17">
        <v>34.419510000000002</v>
      </c>
      <c r="HW35" s="17">
        <v>2.88049</v>
      </c>
      <c r="HX35" s="17">
        <v>172</v>
      </c>
      <c r="HY35" s="17">
        <v>171.54</v>
      </c>
      <c r="HZ35" s="17">
        <v>171.54185000000001</v>
      </c>
      <c r="IA35" s="17">
        <v>0.45815</v>
      </c>
      <c r="IB35" s="17">
        <v>20.399999999999999</v>
      </c>
      <c r="IC35" s="17">
        <v>4.62</v>
      </c>
      <c r="ID35" s="17">
        <v>27.006679999999999</v>
      </c>
      <c r="IE35" s="17">
        <v>-6.6066799999999999</v>
      </c>
      <c r="IF35" s="17"/>
      <c r="IG35" s="17"/>
      <c r="IH35" s="17"/>
      <c r="II35" s="17">
        <v>0</v>
      </c>
      <c r="IJ35" s="17"/>
      <c r="IK35" s="17"/>
      <c r="IL35" s="17"/>
      <c r="IM35" s="17">
        <v>0</v>
      </c>
      <c r="IN35" s="17">
        <v>45.6</v>
      </c>
      <c r="IO35" s="17">
        <v>48.42</v>
      </c>
      <c r="IP35" s="17">
        <v>48.41648</v>
      </c>
      <c r="IQ35" s="17">
        <v>-2.8164799999999999</v>
      </c>
      <c r="IR35" s="17"/>
      <c r="IS35" s="17"/>
      <c r="IT35" s="17"/>
      <c r="IU35" s="17">
        <v>0</v>
      </c>
      <c r="IV35" s="17"/>
      <c r="IW35" s="17"/>
      <c r="IX35" s="17"/>
      <c r="IY35" s="17">
        <v>0</v>
      </c>
      <c r="IZ35" s="17"/>
      <c r="JA35" s="17"/>
      <c r="JB35" s="17"/>
      <c r="JC35" s="17">
        <v>0</v>
      </c>
      <c r="JD35" s="17">
        <v>85.9</v>
      </c>
      <c r="JE35" s="17">
        <v>88.82</v>
      </c>
      <c r="JF35" s="17">
        <v>88.815600000000003</v>
      </c>
      <c r="JG35" s="17">
        <v>-2.9156</v>
      </c>
      <c r="JH35" s="17">
        <v>126.4</v>
      </c>
      <c r="JI35" s="17">
        <v>142.33000000000001</v>
      </c>
      <c r="JJ35" s="17">
        <v>183.19533000000001</v>
      </c>
      <c r="JK35" s="17">
        <v>-56.79533</v>
      </c>
      <c r="JL35" s="17"/>
      <c r="JM35" s="17"/>
      <c r="JN35" s="17"/>
      <c r="JO35" s="17">
        <v>0</v>
      </c>
      <c r="JP35" s="17">
        <v>126.4</v>
      </c>
      <c r="JQ35" s="17">
        <v>142.33000000000001</v>
      </c>
      <c r="JR35" s="17">
        <v>183.19533000000001</v>
      </c>
      <c r="JS35" s="17">
        <v>-56.79533</v>
      </c>
      <c r="JT35" s="17">
        <v>144.80000000000001</v>
      </c>
      <c r="JU35" s="17">
        <v>142.33000000000001</v>
      </c>
      <c r="JV35" s="17">
        <v>183.19533000000001</v>
      </c>
      <c r="JW35" s="17">
        <v>-38.395330000000001</v>
      </c>
      <c r="JX35" s="17"/>
      <c r="JY35" s="17">
        <v>0</v>
      </c>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v>
      </c>
      <c r="LF35" s="17">
        <v>3.9931199999999998</v>
      </c>
      <c r="LG35" s="17">
        <v>0.60687999999999998</v>
      </c>
      <c r="LH35" s="17">
        <v>91.4</v>
      </c>
      <c r="LI35" s="17">
        <v>133.33000000000001</v>
      </c>
      <c r="LJ35" s="17">
        <v>153.84614999999999</v>
      </c>
      <c r="LK35" s="17">
        <v>-62.446150000000003</v>
      </c>
      <c r="LL35" s="17">
        <v>130.69999999999999</v>
      </c>
      <c r="LM35" s="17">
        <v>133.68</v>
      </c>
      <c r="LN35" s="17">
        <v>133.67995999999999</v>
      </c>
      <c r="LO35" s="17">
        <v>-2.9799600000000002</v>
      </c>
      <c r="LP35" s="17">
        <v>64.2</v>
      </c>
      <c r="LQ35" s="17">
        <v>67.459999999999994</v>
      </c>
      <c r="LR35" s="17">
        <v>67.461460000000002</v>
      </c>
      <c r="LS35" s="17">
        <v>-3.26146</v>
      </c>
      <c r="LT35" s="17">
        <v>81.7</v>
      </c>
      <c r="LU35" s="17">
        <v>78.569999999999993</v>
      </c>
      <c r="LV35" s="17">
        <v>78.567999999999998</v>
      </c>
      <c r="LW35" s="17">
        <v>3.1320000000000001</v>
      </c>
      <c r="LX35" s="17">
        <v>29.8</v>
      </c>
      <c r="LY35" s="17">
        <v>30.1</v>
      </c>
      <c r="LZ35" s="17">
        <v>30.097560000000001</v>
      </c>
      <c r="MA35" s="17">
        <v>-0.29755999999999999</v>
      </c>
      <c r="MB35" s="17"/>
      <c r="MC35" s="17"/>
      <c r="MD35" s="17"/>
      <c r="ME35" s="17">
        <v>0</v>
      </c>
      <c r="MF35" s="17"/>
      <c r="MG35" s="17"/>
      <c r="MH35" s="17"/>
      <c r="MI35" s="17">
        <v>0</v>
      </c>
      <c r="MJ35" s="17"/>
      <c r="MK35" s="17"/>
      <c r="ML35" s="17"/>
      <c r="MM35" s="17">
        <v>0</v>
      </c>
      <c r="MN35" s="17">
        <v>103.4</v>
      </c>
      <c r="MO35" s="17">
        <v>110</v>
      </c>
      <c r="MP35" s="17">
        <v>110</v>
      </c>
      <c r="MQ35" s="17">
        <v>-6.6</v>
      </c>
      <c r="MR35" s="17">
        <v>102.2</v>
      </c>
      <c r="MS35" s="17">
        <v>110</v>
      </c>
      <c r="MT35" s="17">
        <v>110</v>
      </c>
      <c r="MU35" s="17">
        <v>-7.8</v>
      </c>
      <c r="MV35" s="17">
        <v>120.4</v>
      </c>
      <c r="MW35" s="17">
        <v>110</v>
      </c>
      <c r="MX35" s="17">
        <v>110</v>
      </c>
      <c r="MY35" s="17">
        <v>10.4</v>
      </c>
      <c r="MZ35" s="17"/>
      <c r="NA35" s="17"/>
      <c r="NB35" s="17">
        <v>0</v>
      </c>
      <c r="NC35" s="17">
        <v>0</v>
      </c>
      <c r="ND35" s="17"/>
      <c r="NE35" s="17"/>
      <c r="NF35" s="17"/>
      <c r="NG35" s="17">
        <v>0</v>
      </c>
      <c r="NH35" s="17">
        <v>0</v>
      </c>
      <c r="NI35" s="17">
        <v>0</v>
      </c>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1.02</v>
      </c>
      <c r="OD35" s="17">
        <v>1.0249999999999999</v>
      </c>
      <c r="OE35" s="17">
        <v>0.27500000000000002</v>
      </c>
      <c r="OF35" s="17">
        <v>95.6</v>
      </c>
      <c r="OG35" s="17">
        <v>103.7</v>
      </c>
      <c r="OH35" s="17">
        <v>106.96599999999999</v>
      </c>
      <c r="OI35" s="17">
        <v>-11.366</v>
      </c>
      <c r="OJ35" s="17">
        <v>72</v>
      </c>
      <c r="OK35" s="17">
        <v>70.05</v>
      </c>
      <c r="OL35" s="17">
        <v>70.046000000000006</v>
      </c>
      <c r="OM35" s="17">
        <v>1.954</v>
      </c>
      <c r="ON35" s="17">
        <v>1.4</v>
      </c>
      <c r="OO35" s="17">
        <v>2.2400000000000002</v>
      </c>
      <c r="OP35" s="17">
        <v>2.2450000000000001</v>
      </c>
      <c r="OQ35" s="17">
        <v>-0.84499999999999997</v>
      </c>
      <c r="OR35" s="17">
        <v>0.3</v>
      </c>
      <c r="OS35" s="17">
        <v>0.3</v>
      </c>
      <c r="OT35" s="17">
        <v>0.3</v>
      </c>
      <c r="OU35" s="17">
        <v>0</v>
      </c>
      <c r="OV35" s="17">
        <v>20</v>
      </c>
      <c r="OW35" s="17">
        <v>20</v>
      </c>
      <c r="OX35" s="17">
        <v>17.560980000000001</v>
      </c>
      <c r="OY35" s="17">
        <v>2.4390200000000002</v>
      </c>
      <c r="OZ35" s="17">
        <v>9.9</v>
      </c>
      <c r="PA35" s="17">
        <v>9.98</v>
      </c>
      <c r="PB35" s="17">
        <v>9.9830000000000005</v>
      </c>
      <c r="PC35" s="17">
        <v>-8.3000000000000004E-2</v>
      </c>
      <c r="PD35" s="17">
        <v>5.4</v>
      </c>
      <c r="PE35" s="17">
        <v>5.67</v>
      </c>
      <c r="PF35" s="17">
        <v>5.67</v>
      </c>
      <c r="PG35" s="17">
        <v>-0.27</v>
      </c>
      <c r="PH35" s="17">
        <v>1.2</v>
      </c>
      <c r="PI35" s="17">
        <v>1</v>
      </c>
      <c r="PJ35" s="17">
        <v>1</v>
      </c>
      <c r="PK35" s="17">
        <v>0.2</v>
      </c>
      <c r="PL35" s="17">
        <v>3.1</v>
      </c>
      <c r="PM35" s="17">
        <v>3.4</v>
      </c>
      <c r="PN35" s="17">
        <v>3.4</v>
      </c>
      <c r="PO35" s="17">
        <v>-0.3</v>
      </c>
      <c r="PP35" s="17">
        <v>5</v>
      </c>
      <c r="PQ35" s="17">
        <v>4.8</v>
      </c>
      <c r="PR35" s="17">
        <v>4.8</v>
      </c>
      <c r="PS35" s="17">
        <v>0.2</v>
      </c>
      <c r="PT35" s="17">
        <v>20</v>
      </c>
      <c r="PU35" s="17">
        <v>19.510000000000002</v>
      </c>
      <c r="PV35" s="17">
        <v>19.5122</v>
      </c>
      <c r="PW35" s="17">
        <v>0.48780000000000001</v>
      </c>
      <c r="PX35" s="17">
        <v>20</v>
      </c>
      <c r="PY35" s="17">
        <v>19.510000000000002</v>
      </c>
      <c r="PZ35" s="17">
        <v>19.5122</v>
      </c>
      <c r="QA35" s="17">
        <v>0.48780000000000001</v>
      </c>
      <c r="QB35" s="17">
        <v>19.100000000000001</v>
      </c>
      <c r="QC35" s="17">
        <v>17.559999999999999</v>
      </c>
      <c r="QD35" s="17">
        <v>17.560980000000001</v>
      </c>
      <c r="QE35" s="17">
        <v>1.5390200000000001</v>
      </c>
      <c r="QF35" s="17">
        <v>3.7</v>
      </c>
      <c r="QG35" s="17">
        <v>3.5</v>
      </c>
      <c r="QH35" s="17">
        <v>3.5</v>
      </c>
      <c r="QI35" s="17">
        <v>0.2</v>
      </c>
      <c r="QJ35" s="17">
        <v>9.3000000000000007</v>
      </c>
      <c r="QK35" s="17">
        <v>9.1999999999999993</v>
      </c>
      <c r="QL35" s="17">
        <v>9.1999999999999993</v>
      </c>
      <c r="QM35" s="17">
        <v>0.1</v>
      </c>
      <c r="QN35" s="17">
        <v>13.5</v>
      </c>
      <c r="QO35" s="17">
        <v>10.87</v>
      </c>
      <c r="QP35" s="17">
        <v>10.867000000000001</v>
      </c>
      <c r="QQ35" s="17">
        <v>2.633</v>
      </c>
      <c r="QR35" s="17">
        <v>16.7</v>
      </c>
      <c r="QS35" s="17">
        <v>14.27</v>
      </c>
      <c r="QT35" s="17">
        <v>14.269</v>
      </c>
      <c r="QU35" s="17">
        <v>2.431</v>
      </c>
      <c r="QV35" s="17">
        <v>23.2</v>
      </c>
      <c r="QW35" s="17">
        <v>25.79</v>
      </c>
      <c r="QX35" s="17">
        <v>25.794</v>
      </c>
      <c r="QY35" s="17">
        <v>-2.5939999999999999</v>
      </c>
      <c r="QZ35" s="17">
        <v>71.3</v>
      </c>
      <c r="RA35" s="17">
        <v>74.91</v>
      </c>
      <c r="RB35" s="17">
        <v>83.787000000000006</v>
      </c>
      <c r="RC35" s="17">
        <v>-12.487</v>
      </c>
      <c r="RD35" s="17">
        <v>4.5</v>
      </c>
      <c r="RE35" s="17">
        <v>4.2</v>
      </c>
      <c r="RF35" s="17">
        <v>4.2</v>
      </c>
      <c r="RG35" s="17">
        <v>0.3</v>
      </c>
      <c r="RH35" s="17">
        <v>2.4</v>
      </c>
      <c r="RI35" s="17">
        <v>2.4</v>
      </c>
      <c r="RJ35" s="17">
        <v>2.4</v>
      </c>
      <c r="RK35" s="17">
        <v>0</v>
      </c>
      <c r="RL35" s="17">
        <v>1.2</v>
      </c>
      <c r="RM35" s="17">
        <v>1.2</v>
      </c>
      <c r="RN35" s="17">
        <v>1.2</v>
      </c>
      <c r="RO35" s="17">
        <v>0</v>
      </c>
      <c r="RP35" s="17"/>
      <c r="RQ35" s="17"/>
      <c r="RR35" s="17"/>
      <c r="RS35" s="17">
        <v>0</v>
      </c>
      <c r="RT35" s="17">
        <v>17</v>
      </c>
      <c r="RU35" s="17">
        <v>14.44</v>
      </c>
      <c r="RV35" s="17">
        <v>14.444000000000001</v>
      </c>
      <c r="RW35" s="17">
        <v>2.556</v>
      </c>
      <c r="RX35" s="17">
        <v>3.3</v>
      </c>
      <c r="RY35" s="17">
        <v>3.3</v>
      </c>
      <c r="RZ35" s="17">
        <v>3.3</v>
      </c>
      <c r="SA35" s="17">
        <v>0</v>
      </c>
      <c r="SB35" s="17">
        <v>10.4</v>
      </c>
      <c r="SC35" s="17">
        <v>0</v>
      </c>
      <c r="SD35" s="17">
        <v>6.2773300000000001</v>
      </c>
      <c r="SE35" s="17">
        <v>4.1226700000000003</v>
      </c>
      <c r="SF35" s="17">
        <v>3</v>
      </c>
      <c r="SG35" s="17">
        <v>2</v>
      </c>
      <c r="SH35" s="17">
        <v>2</v>
      </c>
      <c r="SI35" s="17">
        <v>1</v>
      </c>
      <c r="SJ35" s="17"/>
      <c r="SK35" s="17"/>
      <c r="SL35" s="17">
        <v>0.7</v>
      </c>
      <c r="SM35" s="17">
        <v>-0.7</v>
      </c>
      <c r="SN35" s="17">
        <v>19.8</v>
      </c>
      <c r="SO35" s="17">
        <v>19.22</v>
      </c>
      <c r="SP35" s="17">
        <v>19.21951</v>
      </c>
      <c r="SQ35" s="17">
        <v>0.58048999999999995</v>
      </c>
      <c r="SR35" s="17">
        <v>9.4</v>
      </c>
      <c r="SS35" s="17">
        <v>9.5</v>
      </c>
      <c r="ST35" s="17">
        <v>9.5</v>
      </c>
      <c r="SU35" s="17">
        <v>-0.1</v>
      </c>
      <c r="SV35" s="17">
        <v>18.100000000000001</v>
      </c>
      <c r="SW35" s="17">
        <v>19.510000000000002</v>
      </c>
      <c r="SX35" s="17">
        <v>19.5122</v>
      </c>
      <c r="SY35" s="17">
        <v>-1.4121999999999999</v>
      </c>
      <c r="SZ35" s="17">
        <v>20.2</v>
      </c>
      <c r="TA35" s="17">
        <v>19.510000000000002</v>
      </c>
      <c r="TB35" s="17">
        <v>19.5122</v>
      </c>
      <c r="TC35" s="17">
        <v>0.68779999999999997</v>
      </c>
      <c r="TD35" s="17">
        <v>20</v>
      </c>
      <c r="TE35" s="17">
        <v>19.32</v>
      </c>
      <c r="TF35" s="17">
        <v>19.317070000000001</v>
      </c>
      <c r="TG35" s="17">
        <v>0.68293000000000004</v>
      </c>
      <c r="TH35" s="17">
        <v>19.100000000000001</v>
      </c>
      <c r="TI35" s="17">
        <v>20.45</v>
      </c>
      <c r="TJ35" s="17">
        <v>20.446999999999999</v>
      </c>
      <c r="TK35" s="17">
        <v>-1.347</v>
      </c>
      <c r="TL35" s="17">
        <v>73.2</v>
      </c>
      <c r="TM35" s="17">
        <v>69.400000000000006</v>
      </c>
      <c r="TN35" s="17">
        <v>69.623999999999995</v>
      </c>
      <c r="TO35" s="17">
        <v>3.5760000000000001</v>
      </c>
      <c r="TP35" s="17">
        <v>33.1</v>
      </c>
      <c r="TQ35" s="17">
        <v>31.05</v>
      </c>
      <c r="TR35" s="17">
        <v>31.052</v>
      </c>
      <c r="TS35" s="17">
        <v>2.048</v>
      </c>
      <c r="TT35" s="17">
        <v>59</v>
      </c>
      <c r="TU35" s="17">
        <v>65.540000000000006</v>
      </c>
      <c r="TV35" s="17">
        <v>67.429670000000002</v>
      </c>
      <c r="TW35" s="17">
        <v>-8.4296699999999998</v>
      </c>
      <c r="TX35" s="17">
        <v>64.099999999999994</v>
      </c>
      <c r="TY35" s="17">
        <v>79.92</v>
      </c>
      <c r="TZ35" s="17">
        <v>80.680440000000004</v>
      </c>
      <c r="UA35" s="17">
        <v>-16.580439999999999</v>
      </c>
      <c r="UB35" s="17">
        <v>11.3</v>
      </c>
      <c r="UC35" s="17">
        <v>6.24</v>
      </c>
      <c r="UD35" s="17">
        <v>6.5582900000000004</v>
      </c>
      <c r="UE35" s="17">
        <v>4.7417100000000003</v>
      </c>
      <c r="UF35" s="17">
        <v>5.8</v>
      </c>
      <c r="UG35" s="17">
        <v>7.06</v>
      </c>
      <c r="UH35" s="17">
        <v>8.6994199999999999</v>
      </c>
      <c r="UI35" s="17">
        <v>-2.8994200000000001</v>
      </c>
      <c r="UJ35" s="17">
        <v>21</v>
      </c>
      <c r="UK35" s="17">
        <v>19.510000000000002</v>
      </c>
      <c r="UL35" s="17">
        <v>19.5122</v>
      </c>
      <c r="UM35" s="17">
        <v>1.4878</v>
      </c>
      <c r="UN35" s="17">
        <v>8.1999999999999993</v>
      </c>
      <c r="UO35" s="17">
        <v>8</v>
      </c>
      <c r="UP35" s="17">
        <v>8</v>
      </c>
      <c r="UQ35" s="17">
        <v>0.2</v>
      </c>
      <c r="UR35" s="17">
        <v>8.8000000000000007</v>
      </c>
      <c r="US35" s="17">
        <v>8.4</v>
      </c>
      <c r="UT35" s="17">
        <v>8.4</v>
      </c>
      <c r="UU35" s="17">
        <v>0.4</v>
      </c>
      <c r="UV35" s="17">
        <v>20.399999999999999</v>
      </c>
      <c r="UW35" s="17">
        <v>19.510000000000002</v>
      </c>
      <c r="UX35" s="17">
        <v>19.5122</v>
      </c>
      <c r="UY35" s="17">
        <v>0.88780000000000003</v>
      </c>
      <c r="UZ35" s="17">
        <v>20.399999999999999</v>
      </c>
      <c r="VA35" s="17">
        <v>19.510000000000002</v>
      </c>
      <c r="VB35" s="17">
        <v>19.5122</v>
      </c>
      <c r="VC35" s="17">
        <v>0.88780000000000003</v>
      </c>
      <c r="VD35" s="17">
        <v>20.2</v>
      </c>
      <c r="VE35" s="17">
        <v>19.510000000000002</v>
      </c>
      <c r="VF35" s="17">
        <v>19.5122</v>
      </c>
      <c r="VG35" s="17">
        <v>0.68779999999999997</v>
      </c>
      <c r="VH35" s="17">
        <v>1</v>
      </c>
      <c r="VI35" s="17">
        <v>3.8</v>
      </c>
      <c r="VJ35" s="17">
        <v>3.7959999999999998</v>
      </c>
      <c r="VK35" s="17">
        <v>-2.7959999999999998</v>
      </c>
      <c r="VL35" s="17">
        <v>229.34</v>
      </c>
      <c r="VM35" s="17">
        <v>126.94</v>
      </c>
      <c r="VN35" s="17">
        <v>126.94</v>
      </c>
      <c r="VO35" s="17">
        <v>102.4</v>
      </c>
      <c r="VP35" s="17">
        <v>17.100000000000001</v>
      </c>
      <c r="VQ35" s="17">
        <v>15.02</v>
      </c>
      <c r="VR35" s="17">
        <v>15.015000000000001</v>
      </c>
      <c r="VS35" s="17">
        <v>2.085</v>
      </c>
      <c r="VT35" s="17">
        <v>128.80000000000001</v>
      </c>
      <c r="VU35" s="17">
        <v>101.46</v>
      </c>
      <c r="VV35" s="17">
        <v>71.819999999999993</v>
      </c>
      <c r="VW35" s="17">
        <v>56.98</v>
      </c>
      <c r="VX35" s="17">
        <v>0.6</v>
      </c>
      <c r="VY35" s="17">
        <v>0.6</v>
      </c>
      <c r="VZ35" s="17">
        <v>0.6</v>
      </c>
      <c r="WA35" s="17">
        <v>0</v>
      </c>
      <c r="WB35" s="17">
        <v>91.8</v>
      </c>
      <c r="WC35" s="17">
        <v>86.73</v>
      </c>
      <c r="WD35" s="17">
        <v>93</v>
      </c>
      <c r="WE35" s="17">
        <v>-1.2</v>
      </c>
      <c r="WF35" s="17">
        <v>99.5</v>
      </c>
      <c r="WG35" s="17">
        <v>92</v>
      </c>
      <c r="WH35" s="17">
        <v>75</v>
      </c>
      <c r="WI35" s="17">
        <v>24.5</v>
      </c>
      <c r="WJ35" s="17">
        <v>92.5</v>
      </c>
      <c r="WK35" s="17">
        <v>86.54</v>
      </c>
      <c r="WL35" s="17">
        <v>55.21</v>
      </c>
      <c r="WM35" s="17">
        <v>37.29</v>
      </c>
      <c r="WN35" s="17">
        <v>15.8</v>
      </c>
      <c r="WO35" s="17">
        <v>14.46</v>
      </c>
      <c r="WP35" s="17">
        <v>14.458</v>
      </c>
      <c r="WQ35" s="17">
        <v>1.3420000000000001</v>
      </c>
      <c r="WR35" s="17">
        <v>8.6</v>
      </c>
      <c r="WS35" s="17">
        <v>8.4</v>
      </c>
      <c r="WT35" s="17">
        <v>8.4</v>
      </c>
      <c r="WU35" s="17">
        <v>0.2</v>
      </c>
      <c r="WV35" s="17">
        <v>20</v>
      </c>
      <c r="WW35" s="17">
        <v>19.32</v>
      </c>
      <c r="WX35" s="17">
        <v>19.317070000000001</v>
      </c>
      <c r="WY35" s="17">
        <v>0.68293000000000004</v>
      </c>
      <c r="WZ35" s="17"/>
      <c r="XA35" s="17"/>
      <c r="XB35" s="17"/>
      <c r="XC35" s="17">
        <v>0</v>
      </c>
      <c r="XD35" s="17">
        <v>42.8</v>
      </c>
      <c r="XE35" s="17">
        <v>44</v>
      </c>
      <c r="XF35" s="17">
        <v>40</v>
      </c>
      <c r="XG35" s="17">
        <v>2.8</v>
      </c>
      <c r="XH35" s="17">
        <v>31.5</v>
      </c>
      <c r="XI35" s="17">
        <v>31</v>
      </c>
      <c r="XJ35" s="17">
        <v>28</v>
      </c>
      <c r="XK35" s="17">
        <v>3.5</v>
      </c>
      <c r="XL35" s="17">
        <v>28.6</v>
      </c>
      <c r="XM35" s="17">
        <v>28.32</v>
      </c>
      <c r="XN35" s="17">
        <v>29.184000000000001</v>
      </c>
      <c r="XO35" s="17">
        <v>-0.58399999999999996</v>
      </c>
      <c r="XP35" s="17">
        <v>3.3</v>
      </c>
      <c r="XQ35" s="17">
        <v>3.68</v>
      </c>
      <c r="XR35" s="17">
        <v>2.8159999999999998</v>
      </c>
      <c r="XS35" s="17">
        <v>0.48399999999999999</v>
      </c>
      <c r="XT35" s="17">
        <v>15.2</v>
      </c>
      <c r="XU35" s="17">
        <v>14</v>
      </c>
      <c r="XV35" s="17">
        <v>14</v>
      </c>
      <c r="XW35" s="17">
        <v>1.2</v>
      </c>
      <c r="XX35" s="17"/>
      <c r="XY35" s="17"/>
      <c r="XZ35" s="17"/>
      <c r="YA35" s="17">
        <v>0</v>
      </c>
      <c r="YB35" s="17"/>
      <c r="YC35" s="17"/>
      <c r="YD35" s="17"/>
      <c r="YE35" s="17">
        <v>0</v>
      </c>
    </row>
    <row r="36" spans="1:655" ht="24" customHeight="1" x14ac:dyDescent="0.25">
      <c r="A36" s="1"/>
      <c r="B36" s="16" t="s">
        <v>72</v>
      </c>
      <c r="C36" s="16" t="s">
        <v>887</v>
      </c>
      <c r="D36" s="17"/>
      <c r="E36" s="17"/>
      <c r="F36" s="17"/>
      <c r="G36" s="17">
        <v>0</v>
      </c>
      <c r="H36" s="17"/>
      <c r="I36" s="17"/>
      <c r="J36" s="17"/>
      <c r="K36" s="17">
        <v>0</v>
      </c>
      <c r="L36" s="17">
        <v>59.71</v>
      </c>
      <c r="M36" s="17">
        <v>0</v>
      </c>
      <c r="N36" s="17">
        <v>0</v>
      </c>
      <c r="O36" s="17">
        <v>59.71</v>
      </c>
      <c r="P36" s="17">
        <v>650.29999999999995</v>
      </c>
      <c r="Q36" s="17">
        <v>646.79999999999995</v>
      </c>
      <c r="R36" s="17">
        <v>646.79789000000005</v>
      </c>
      <c r="S36" s="17">
        <v>3.5021100000000001</v>
      </c>
      <c r="T36" s="17">
        <v>214.8</v>
      </c>
      <c r="U36" s="17">
        <v>211.44</v>
      </c>
      <c r="V36" s="17">
        <v>211.44126</v>
      </c>
      <c r="W36" s="17">
        <v>3.3587400000000001</v>
      </c>
      <c r="X36" s="17"/>
      <c r="Y36" s="17"/>
      <c r="Z36" s="17"/>
      <c r="AA36" s="17">
        <v>0</v>
      </c>
      <c r="AB36" s="17"/>
      <c r="AC36" s="17"/>
      <c r="AD36" s="17"/>
      <c r="AE36" s="17">
        <v>0</v>
      </c>
      <c r="AF36" s="17">
        <v>90.5</v>
      </c>
      <c r="AG36" s="17">
        <v>92.22</v>
      </c>
      <c r="AH36" s="17">
        <v>92.226339999999993</v>
      </c>
      <c r="AI36" s="17">
        <v>-1.72634</v>
      </c>
      <c r="AJ36" s="17">
        <v>232.2</v>
      </c>
      <c r="AK36" s="17">
        <v>235.98</v>
      </c>
      <c r="AL36" s="17">
        <v>235.97717</v>
      </c>
      <c r="AM36" s="17">
        <v>-3.7771699999999999</v>
      </c>
      <c r="AN36" s="17"/>
      <c r="AO36" s="17"/>
      <c r="AP36" s="17"/>
      <c r="AQ36" s="17">
        <v>0</v>
      </c>
      <c r="AR36" s="17"/>
      <c r="AS36" s="17"/>
      <c r="AT36" s="17"/>
      <c r="AU36" s="17">
        <v>0</v>
      </c>
      <c r="AV36" s="17">
        <v>111.1</v>
      </c>
      <c r="AW36" s="17">
        <v>119.93556</v>
      </c>
      <c r="AX36" s="17">
        <v>119.93497000000001</v>
      </c>
      <c r="AY36" s="17">
        <v>-8.8349700000000002</v>
      </c>
      <c r="AZ36" s="17">
        <v>110.8</v>
      </c>
      <c r="BA36" s="17">
        <v>119.93556</v>
      </c>
      <c r="BB36" s="17">
        <v>119.93497000000001</v>
      </c>
      <c r="BC36" s="17">
        <v>-9.1349699999999991</v>
      </c>
      <c r="BD36" s="17">
        <v>110.5</v>
      </c>
      <c r="BE36" s="17">
        <v>119.93556</v>
      </c>
      <c r="BF36" s="17">
        <v>119.93497000000001</v>
      </c>
      <c r="BG36" s="17">
        <v>-9.4349699999999999</v>
      </c>
      <c r="BH36" s="17">
        <v>207.1</v>
      </c>
      <c r="BI36" s="17">
        <v>179.90333000000001</v>
      </c>
      <c r="BJ36" s="17">
        <v>179.90244999999999</v>
      </c>
      <c r="BK36" s="17">
        <v>27.19755</v>
      </c>
      <c r="BL36" s="17">
        <v>108.9</v>
      </c>
      <c r="BM36" s="17">
        <v>150.98667</v>
      </c>
      <c r="BN36" s="17">
        <v>195.12200999999999</v>
      </c>
      <c r="BO36" s="17">
        <v>-86.222009999999997</v>
      </c>
      <c r="BP36" s="17">
        <v>69.3</v>
      </c>
      <c r="BQ36" s="17">
        <v>75.49333</v>
      </c>
      <c r="BR36" s="17">
        <v>97.561000000000007</v>
      </c>
      <c r="BS36" s="17">
        <v>-28.260999999999999</v>
      </c>
      <c r="BT36" s="17">
        <v>564.4</v>
      </c>
      <c r="BU36" s="17">
        <v>568.29999999999995</v>
      </c>
      <c r="BV36" s="17">
        <v>568.29854</v>
      </c>
      <c r="BW36" s="17">
        <v>-3.8985400000000001</v>
      </c>
      <c r="BX36" s="17">
        <v>10.5</v>
      </c>
      <c r="BY36" s="17">
        <v>10.56</v>
      </c>
      <c r="BZ36" s="17">
        <v>10.561999999999999</v>
      </c>
      <c r="CA36" s="17">
        <v>-6.2E-2</v>
      </c>
      <c r="CB36" s="17"/>
      <c r="CC36" s="17"/>
      <c r="CD36" s="17"/>
      <c r="CE36" s="17">
        <v>0</v>
      </c>
      <c r="CF36" s="17"/>
      <c r="CG36" s="17"/>
      <c r="CH36" s="17"/>
      <c r="CI36" s="17">
        <v>0</v>
      </c>
      <c r="CJ36" s="17"/>
      <c r="CK36" s="17"/>
      <c r="CL36" s="17"/>
      <c r="CM36" s="17">
        <v>0</v>
      </c>
      <c r="CN36" s="17"/>
      <c r="CO36" s="17"/>
      <c r="CP36" s="17"/>
      <c r="CQ36" s="17">
        <v>0</v>
      </c>
      <c r="CR36" s="17">
        <v>162.4</v>
      </c>
      <c r="CS36" s="17">
        <v>164.71</v>
      </c>
      <c r="CT36" s="17">
        <v>164.70732000000001</v>
      </c>
      <c r="CU36" s="17">
        <v>-2.3073199999999998</v>
      </c>
      <c r="CV36" s="17">
        <v>7.3</v>
      </c>
      <c r="CW36" s="17">
        <v>7.69</v>
      </c>
      <c r="CX36" s="17">
        <v>7.6877500000000003</v>
      </c>
      <c r="CY36" s="17">
        <v>-0.38774999999999998</v>
      </c>
      <c r="CZ36" s="17">
        <v>3.6</v>
      </c>
      <c r="DA36" s="17">
        <v>4.22</v>
      </c>
      <c r="DB36" s="17">
        <v>4.2199</v>
      </c>
      <c r="DC36" s="17">
        <v>-0.61990000000000001</v>
      </c>
      <c r="DD36" s="17"/>
      <c r="DE36" s="17">
        <v>0</v>
      </c>
      <c r="DF36" s="17">
        <v>0</v>
      </c>
      <c r="DG36" s="17">
        <v>0</v>
      </c>
      <c r="DH36" s="17">
        <v>6.6</v>
      </c>
      <c r="DI36" s="17">
        <v>6.88</v>
      </c>
      <c r="DJ36" s="17">
        <v>6.8787000000000003</v>
      </c>
      <c r="DK36" s="17">
        <v>-0.2787</v>
      </c>
      <c r="DL36" s="17">
        <v>10.199999999999999</v>
      </c>
      <c r="DM36" s="17">
        <v>10</v>
      </c>
      <c r="DN36" s="17">
        <v>9.9997900000000008</v>
      </c>
      <c r="DO36" s="17">
        <v>0.20021</v>
      </c>
      <c r="DP36" s="17">
        <v>85</v>
      </c>
      <c r="DQ36" s="17">
        <v>89.75</v>
      </c>
      <c r="DR36" s="17">
        <v>89.752300000000005</v>
      </c>
      <c r="DS36" s="17">
        <v>-4.7523</v>
      </c>
      <c r="DT36" s="17">
        <v>5.6</v>
      </c>
      <c r="DU36" s="17">
        <v>8.91</v>
      </c>
      <c r="DV36" s="17">
        <v>8.9130000000000003</v>
      </c>
      <c r="DW36" s="17">
        <v>-3.3130000000000002</v>
      </c>
      <c r="DX36" s="17"/>
      <c r="DY36" s="17"/>
      <c r="DZ36" s="17"/>
      <c r="EA36" s="17">
        <v>0</v>
      </c>
      <c r="EB36" s="17"/>
      <c r="EC36" s="17"/>
      <c r="ED36" s="17"/>
      <c r="EE36" s="17">
        <v>0</v>
      </c>
      <c r="EF36" s="17"/>
      <c r="EG36" s="17"/>
      <c r="EH36" s="17"/>
      <c r="EI36" s="17">
        <v>0</v>
      </c>
      <c r="EJ36" s="17">
        <v>110.9</v>
      </c>
      <c r="EK36" s="17">
        <v>112.91</v>
      </c>
      <c r="EL36" s="17">
        <v>112.90537</v>
      </c>
      <c r="EM36" s="17">
        <v>-2.0053700000000001</v>
      </c>
      <c r="EN36" s="17">
        <v>197.6</v>
      </c>
      <c r="EO36" s="17">
        <v>221.26</v>
      </c>
      <c r="EP36" s="17">
        <v>221.25516999999999</v>
      </c>
      <c r="EQ36" s="17">
        <v>-23.655169999999998</v>
      </c>
      <c r="ER36" s="17"/>
      <c r="ES36" s="17"/>
      <c r="ET36" s="17"/>
      <c r="EU36" s="17">
        <v>0</v>
      </c>
      <c r="EV36" s="17"/>
      <c r="EW36" s="17"/>
      <c r="EX36" s="17"/>
      <c r="EY36" s="17">
        <v>0</v>
      </c>
      <c r="EZ36" s="17"/>
      <c r="FA36" s="17"/>
      <c r="FB36" s="17"/>
      <c r="FC36" s="17">
        <v>0</v>
      </c>
      <c r="FD36" s="17">
        <v>6.5</v>
      </c>
      <c r="FE36" s="17">
        <v>6.39</v>
      </c>
      <c r="FF36" s="17">
        <v>6.39</v>
      </c>
      <c r="FG36" s="17">
        <v>0.11</v>
      </c>
      <c r="FH36" s="17">
        <v>464</v>
      </c>
      <c r="FI36" s="17">
        <v>458.88</v>
      </c>
      <c r="FJ36" s="17">
        <v>458.87804999999997</v>
      </c>
      <c r="FK36" s="17">
        <v>5.12195</v>
      </c>
      <c r="FL36" s="17">
        <v>81.900000000000006</v>
      </c>
      <c r="FM36" s="17">
        <v>81.95</v>
      </c>
      <c r="FN36" s="17">
        <v>81.954149999999998</v>
      </c>
      <c r="FO36" s="17">
        <v>-5.4149999999999997E-2</v>
      </c>
      <c r="FP36" s="17">
        <v>145.9</v>
      </c>
      <c r="FQ36" s="17">
        <v>148.63</v>
      </c>
      <c r="FR36" s="17">
        <v>148.62634</v>
      </c>
      <c r="FS36" s="17">
        <v>-2.72634</v>
      </c>
      <c r="FT36" s="17">
        <v>42.2</v>
      </c>
      <c r="FU36" s="17">
        <v>41.5</v>
      </c>
      <c r="FV36" s="17">
        <v>41.498959999999997</v>
      </c>
      <c r="FW36" s="17">
        <v>0.70104</v>
      </c>
      <c r="FX36" s="17">
        <v>18.7</v>
      </c>
      <c r="FY36" s="17">
        <v>19.29</v>
      </c>
      <c r="FZ36" s="17">
        <v>19.28585</v>
      </c>
      <c r="GA36" s="17">
        <v>-0.58584999999999998</v>
      </c>
      <c r="GB36" s="17">
        <v>19.7</v>
      </c>
      <c r="GC36" s="17">
        <v>19.32</v>
      </c>
      <c r="GD36" s="17">
        <v>19.317070000000001</v>
      </c>
      <c r="GE36" s="17">
        <v>0.38292999999999999</v>
      </c>
      <c r="GF36" s="17">
        <v>91.6</v>
      </c>
      <c r="GG36" s="17">
        <v>87.66</v>
      </c>
      <c r="GH36" s="17">
        <v>87.657560000000004</v>
      </c>
      <c r="GI36" s="17">
        <v>3.9424399999999999</v>
      </c>
      <c r="GJ36" s="17">
        <v>125.1</v>
      </c>
      <c r="GK36" s="17">
        <v>170</v>
      </c>
      <c r="GL36" s="17">
        <v>170</v>
      </c>
      <c r="GM36" s="17">
        <v>-44.9</v>
      </c>
      <c r="GN36" s="17">
        <v>0</v>
      </c>
      <c r="GO36" s="17"/>
      <c r="GP36" s="17"/>
      <c r="GQ36" s="17">
        <v>0</v>
      </c>
      <c r="GR36" s="17"/>
      <c r="GS36" s="17"/>
      <c r="GT36" s="17"/>
      <c r="GU36" s="17">
        <v>0</v>
      </c>
      <c r="GV36" s="17">
        <v>109.1</v>
      </c>
      <c r="GW36" s="17">
        <v>110.91</v>
      </c>
      <c r="GX36" s="17">
        <v>110.91316999999999</v>
      </c>
      <c r="GY36" s="17">
        <v>-1.8131699999999999</v>
      </c>
      <c r="GZ36" s="17">
        <v>0</v>
      </c>
      <c r="HA36" s="17">
        <v>8.4499999999999993</v>
      </c>
      <c r="HB36" s="17">
        <v>8.4518799999999992</v>
      </c>
      <c r="HC36" s="17">
        <v>-8.4518799999999992</v>
      </c>
      <c r="HD36" s="17">
        <v>6</v>
      </c>
      <c r="HE36" s="17">
        <v>8.8699999999999992</v>
      </c>
      <c r="HF36" s="17">
        <v>8.8668200000000006</v>
      </c>
      <c r="HG36" s="17">
        <v>-2.8668200000000001</v>
      </c>
      <c r="HH36" s="17">
        <v>46.8</v>
      </c>
      <c r="HI36" s="17">
        <v>47.27</v>
      </c>
      <c r="HJ36" s="17">
        <v>47.26634</v>
      </c>
      <c r="HK36" s="17">
        <v>-0.46633999999999998</v>
      </c>
      <c r="HL36" s="17">
        <v>13.1</v>
      </c>
      <c r="HM36" s="17">
        <v>20.04</v>
      </c>
      <c r="HN36" s="17">
        <v>20.036100000000001</v>
      </c>
      <c r="HO36" s="17">
        <v>-6.9360999999999997</v>
      </c>
      <c r="HP36" s="17">
        <v>3.8</v>
      </c>
      <c r="HQ36" s="17">
        <v>3.89</v>
      </c>
      <c r="HR36" s="17">
        <v>3.8872599999999999</v>
      </c>
      <c r="HS36" s="17">
        <v>-8.7260000000000004E-2</v>
      </c>
      <c r="HT36" s="17">
        <v>38</v>
      </c>
      <c r="HU36" s="17">
        <v>34.42</v>
      </c>
      <c r="HV36" s="17">
        <v>34.419510000000002</v>
      </c>
      <c r="HW36" s="17">
        <v>3.5804900000000002</v>
      </c>
      <c r="HX36" s="17">
        <v>174.8</v>
      </c>
      <c r="HY36" s="17">
        <v>171.54</v>
      </c>
      <c r="HZ36" s="17">
        <v>171.54185000000001</v>
      </c>
      <c r="IA36" s="17">
        <v>3.2581500000000001</v>
      </c>
      <c r="IB36" s="17">
        <v>21.4</v>
      </c>
      <c r="IC36" s="17">
        <v>4.62</v>
      </c>
      <c r="ID36" s="17">
        <v>46.131320000000002</v>
      </c>
      <c r="IE36" s="17">
        <v>-24.73132</v>
      </c>
      <c r="IF36" s="17"/>
      <c r="IG36" s="17"/>
      <c r="IH36" s="17"/>
      <c r="II36" s="17">
        <v>0</v>
      </c>
      <c r="IJ36" s="17"/>
      <c r="IK36" s="17"/>
      <c r="IL36" s="17"/>
      <c r="IM36" s="17">
        <v>0</v>
      </c>
      <c r="IN36" s="17">
        <v>45.6</v>
      </c>
      <c r="IO36" s="17">
        <v>48.42</v>
      </c>
      <c r="IP36" s="17">
        <v>48.41648</v>
      </c>
      <c r="IQ36" s="17">
        <v>-2.8164799999999999</v>
      </c>
      <c r="IR36" s="17"/>
      <c r="IS36" s="17"/>
      <c r="IT36" s="17"/>
      <c r="IU36" s="17">
        <v>0</v>
      </c>
      <c r="IV36" s="17"/>
      <c r="IW36" s="17"/>
      <c r="IX36" s="17"/>
      <c r="IY36" s="17">
        <v>0</v>
      </c>
      <c r="IZ36" s="17"/>
      <c r="JA36" s="17"/>
      <c r="JB36" s="17"/>
      <c r="JC36" s="17">
        <v>0</v>
      </c>
      <c r="JD36" s="17">
        <v>86.6</v>
      </c>
      <c r="JE36" s="17">
        <v>88.82</v>
      </c>
      <c r="JF36" s="17">
        <v>88.815600000000003</v>
      </c>
      <c r="JG36" s="17">
        <v>-2.2155999999999998</v>
      </c>
      <c r="JH36" s="17">
        <v>129.4</v>
      </c>
      <c r="JI36" s="17">
        <v>183.19667000000001</v>
      </c>
      <c r="JJ36" s="17">
        <v>183.19533000000001</v>
      </c>
      <c r="JK36" s="17">
        <v>-53.79533</v>
      </c>
      <c r="JL36" s="17"/>
      <c r="JM36" s="17"/>
      <c r="JN36" s="17"/>
      <c r="JO36" s="17">
        <v>0</v>
      </c>
      <c r="JP36" s="17">
        <v>129.1</v>
      </c>
      <c r="JQ36" s="17">
        <v>183.19667000000001</v>
      </c>
      <c r="JR36" s="17">
        <v>183.19533000000001</v>
      </c>
      <c r="JS36" s="17">
        <v>-54.095329999999997</v>
      </c>
      <c r="JT36" s="17">
        <v>142.1</v>
      </c>
      <c r="JU36" s="17">
        <v>183.19667000000001</v>
      </c>
      <c r="JV36" s="17">
        <v>183.19533000000001</v>
      </c>
      <c r="JW36" s="17">
        <v>-41.095329999999997</v>
      </c>
      <c r="JX36" s="17"/>
      <c r="JY36" s="17">
        <v>0</v>
      </c>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v>
      </c>
      <c r="LF36" s="17">
        <v>3.9931199999999998</v>
      </c>
      <c r="LG36" s="17">
        <v>0.60687999999999998</v>
      </c>
      <c r="LH36" s="17">
        <v>127.1</v>
      </c>
      <c r="LI36" s="17">
        <v>133.33000000000001</v>
      </c>
      <c r="LJ36" s="17">
        <v>180.75288</v>
      </c>
      <c r="LK36" s="17">
        <v>-53.652880000000003</v>
      </c>
      <c r="LL36" s="17">
        <v>133.30000000000001</v>
      </c>
      <c r="LM36" s="17">
        <v>133.68</v>
      </c>
      <c r="LN36" s="17">
        <v>133.67995999999999</v>
      </c>
      <c r="LO36" s="17">
        <v>-0.37996000000000002</v>
      </c>
      <c r="LP36" s="17">
        <v>65.400000000000006</v>
      </c>
      <c r="LQ36" s="17">
        <v>67.459999999999994</v>
      </c>
      <c r="LR36" s="17">
        <v>67.461460000000002</v>
      </c>
      <c r="LS36" s="17">
        <v>-2.0614599999999998</v>
      </c>
      <c r="LT36" s="17">
        <v>82.1</v>
      </c>
      <c r="LU36" s="17">
        <v>78.569999999999993</v>
      </c>
      <c r="LV36" s="17">
        <v>78.567999999999998</v>
      </c>
      <c r="LW36" s="17">
        <v>3.532</v>
      </c>
      <c r="LX36" s="17">
        <v>30.3</v>
      </c>
      <c r="LY36" s="17">
        <v>30.1</v>
      </c>
      <c r="LZ36" s="17">
        <v>30.097560000000001</v>
      </c>
      <c r="MA36" s="17">
        <v>0.20244000000000001</v>
      </c>
      <c r="MB36" s="17"/>
      <c r="MC36" s="17"/>
      <c r="MD36" s="17"/>
      <c r="ME36" s="17">
        <v>0</v>
      </c>
      <c r="MF36" s="17"/>
      <c r="MG36" s="17"/>
      <c r="MH36" s="17"/>
      <c r="MI36" s="17">
        <v>0</v>
      </c>
      <c r="MJ36" s="17"/>
      <c r="MK36" s="17"/>
      <c r="ML36" s="17"/>
      <c r="MM36" s="17">
        <v>0</v>
      </c>
      <c r="MN36" s="17">
        <v>104.2</v>
      </c>
      <c r="MO36" s="17">
        <v>110</v>
      </c>
      <c r="MP36" s="17">
        <v>110</v>
      </c>
      <c r="MQ36" s="17">
        <v>-5.8</v>
      </c>
      <c r="MR36" s="17">
        <v>104.3</v>
      </c>
      <c r="MS36" s="17">
        <v>110</v>
      </c>
      <c r="MT36" s="17">
        <v>110</v>
      </c>
      <c r="MU36" s="17">
        <v>-5.7</v>
      </c>
      <c r="MV36" s="17">
        <v>120.7</v>
      </c>
      <c r="MW36" s="17">
        <v>110</v>
      </c>
      <c r="MX36" s="17">
        <v>110</v>
      </c>
      <c r="MY36" s="17">
        <v>10.7</v>
      </c>
      <c r="MZ36" s="17"/>
      <c r="NA36" s="17"/>
      <c r="NB36" s="17">
        <v>0</v>
      </c>
      <c r="NC36" s="17">
        <v>0</v>
      </c>
      <c r="ND36" s="17"/>
      <c r="NE36" s="17"/>
      <c r="NF36" s="17"/>
      <c r="NG36" s="17">
        <v>0</v>
      </c>
      <c r="NH36" s="17">
        <v>0</v>
      </c>
      <c r="NI36" s="17">
        <v>0</v>
      </c>
      <c r="NJ36" s="17"/>
      <c r="NK36" s="17">
        <v>0</v>
      </c>
      <c r="NL36" s="17"/>
      <c r="NM36" s="17"/>
      <c r="NN36" s="17"/>
      <c r="NO36" s="17">
        <v>0</v>
      </c>
      <c r="NP36" s="17"/>
      <c r="NQ36" s="17"/>
      <c r="NR36" s="17"/>
      <c r="NS36" s="17">
        <v>0</v>
      </c>
      <c r="NT36" s="17"/>
      <c r="NU36" s="17"/>
      <c r="NV36" s="17"/>
      <c r="NW36" s="17">
        <v>0</v>
      </c>
      <c r="NX36" s="17"/>
      <c r="NY36" s="17"/>
      <c r="NZ36" s="17"/>
      <c r="OA36" s="17">
        <v>0</v>
      </c>
      <c r="OB36" s="17">
        <v>1.2</v>
      </c>
      <c r="OC36" s="17">
        <v>0.87</v>
      </c>
      <c r="OD36" s="17">
        <v>0.86599999999999999</v>
      </c>
      <c r="OE36" s="17">
        <v>0.33400000000000002</v>
      </c>
      <c r="OF36" s="17">
        <v>92.2</v>
      </c>
      <c r="OG36" s="17">
        <v>106.3</v>
      </c>
      <c r="OH36" s="17">
        <v>108.919</v>
      </c>
      <c r="OI36" s="17">
        <v>-16.719000000000001</v>
      </c>
      <c r="OJ36" s="17">
        <v>77.2</v>
      </c>
      <c r="OK36" s="17">
        <v>69.48</v>
      </c>
      <c r="OL36" s="17">
        <v>69.481999999999999</v>
      </c>
      <c r="OM36" s="17">
        <v>7.718</v>
      </c>
      <c r="ON36" s="17">
        <v>0</v>
      </c>
      <c r="OO36" s="17">
        <v>2.52</v>
      </c>
      <c r="OP36" s="17">
        <v>2.524</v>
      </c>
      <c r="OQ36" s="17">
        <v>-2.524</v>
      </c>
      <c r="OR36" s="17">
        <v>0.2</v>
      </c>
      <c r="OS36" s="17">
        <v>0.2</v>
      </c>
      <c r="OT36" s="17">
        <v>0.2</v>
      </c>
      <c r="OU36" s="17">
        <v>0</v>
      </c>
      <c r="OV36" s="17">
        <v>20</v>
      </c>
      <c r="OW36" s="17">
        <v>20</v>
      </c>
      <c r="OX36" s="17">
        <v>17.560980000000001</v>
      </c>
      <c r="OY36" s="17">
        <v>2.4390200000000002</v>
      </c>
      <c r="OZ36" s="17">
        <v>9.9</v>
      </c>
      <c r="PA36" s="17">
        <v>9.98</v>
      </c>
      <c r="PB36" s="17">
        <v>9.9830000000000005</v>
      </c>
      <c r="PC36" s="17">
        <v>-8.3000000000000004E-2</v>
      </c>
      <c r="PD36" s="17">
        <v>5.4</v>
      </c>
      <c r="PE36" s="17">
        <v>5.67</v>
      </c>
      <c r="PF36" s="17">
        <v>5.67</v>
      </c>
      <c r="PG36" s="17">
        <v>-0.27</v>
      </c>
      <c r="PH36" s="17">
        <v>1.2</v>
      </c>
      <c r="PI36" s="17">
        <v>1</v>
      </c>
      <c r="PJ36" s="17">
        <v>1</v>
      </c>
      <c r="PK36" s="17">
        <v>0.2</v>
      </c>
      <c r="PL36" s="17">
        <v>3.2</v>
      </c>
      <c r="PM36" s="17">
        <v>3.4</v>
      </c>
      <c r="PN36" s="17">
        <v>3.4</v>
      </c>
      <c r="PO36" s="17">
        <v>-0.2</v>
      </c>
      <c r="PP36" s="17">
        <v>4.9000000000000004</v>
      </c>
      <c r="PQ36" s="17">
        <v>4.8</v>
      </c>
      <c r="PR36" s="17">
        <v>4.8</v>
      </c>
      <c r="PS36" s="17">
        <v>0.1</v>
      </c>
      <c r="PT36" s="17">
        <v>20.399999999999999</v>
      </c>
      <c r="PU36" s="17">
        <v>19.510000000000002</v>
      </c>
      <c r="PV36" s="17">
        <v>19.5122</v>
      </c>
      <c r="PW36" s="17">
        <v>0.88780000000000003</v>
      </c>
      <c r="PX36" s="17">
        <v>20</v>
      </c>
      <c r="PY36" s="17">
        <v>19.510000000000002</v>
      </c>
      <c r="PZ36" s="17">
        <v>19.5122</v>
      </c>
      <c r="QA36" s="17">
        <v>0.48780000000000001</v>
      </c>
      <c r="QB36" s="17">
        <v>19.100000000000001</v>
      </c>
      <c r="QC36" s="17">
        <v>17.559999999999999</v>
      </c>
      <c r="QD36" s="17">
        <v>17.560980000000001</v>
      </c>
      <c r="QE36" s="17">
        <v>1.5390200000000001</v>
      </c>
      <c r="QF36" s="17">
        <v>3.6</v>
      </c>
      <c r="QG36" s="17">
        <v>3.5</v>
      </c>
      <c r="QH36" s="17">
        <v>3.5</v>
      </c>
      <c r="QI36" s="17">
        <v>0.1</v>
      </c>
      <c r="QJ36" s="17">
        <v>9.3000000000000007</v>
      </c>
      <c r="QK36" s="17">
        <v>9.1999999999999993</v>
      </c>
      <c r="QL36" s="17">
        <v>9.1999999999999993</v>
      </c>
      <c r="QM36" s="17">
        <v>0.1</v>
      </c>
      <c r="QN36" s="17">
        <v>13.8</v>
      </c>
      <c r="QO36" s="17">
        <v>11.1</v>
      </c>
      <c r="QP36" s="17">
        <v>11.103999999999999</v>
      </c>
      <c r="QQ36" s="17">
        <v>2.6960000000000002</v>
      </c>
      <c r="QR36" s="17">
        <v>16.8</v>
      </c>
      <c r="QS36" s="17">
        <v>14.5</v>
      </c>
      <c r="QT36" s="17">
        <v>14.503</v>
      </c>
      <c r="QU36" s="17">
        <v>2.2970000000000002</v>
      </c>
      <c r="QV36" s="17">
        <v>23.8</v>
      </c>
      <c r="QW36" s="17">
        <v>26.08</v>
      </c>
      <c r="QX36" s="17">
        <v>26.082999999999998</v>
      </c>
      <c r="QY36" s="17">
        <v>-2.2829999999999999</v>
      </c>
      <c r="QZ36" s="17">
        <v>69.599999999999994</v>
      </c>
      <c r="RA36" s="17">
        <v>77.680000000000007</v>
      </c>
      <c r="RB36" s="17">
        <v>84.585999999999999</v>
      </c>
      <c r="RC36" s="17">
        <v>-14.986000000000001</v>
      </c>
      <c r="RD36" s="17">
        <v>4.3</v>
      </c>
      <c r="RE36" s="17">
        <v>4.2</v>
      </c>
      <c r="RF36" s="17">
        <v>4.2</v>
      </c>
      <c r="RG36" s="17">
        <v>0.1</v>
      </c>
      <c r="RH36" s="17">
        <v>2.4</v>
      </c>
      <c r="RI36" s="17">
        <v>2.4</v>
      </c>
      <c r="RJ36" s="17">
        <v>2.4</v>
      </c>
      <c r="RK36" s="17">
        <v>0</v>
      </c>
      <c r="RL36" s="17">
        <v>1.4</v>
      </c>
      <c r="RM36" s="17">
        <v>1.2</v>
      </c>
      <c r="RN36" s="17">
        <v>1.2</v>
      </c>
      <c r="RO36" s="17">
        <v>0.2</v>
      </c>
      <c r="RP36" s="17"/>
      <c r="RQ36" s="17"/>
      <c r="RR36" s="17"/>
      <c r="RS36" s="17">
        <v>0</v>
      </c>
      <c r="RT36" s="17">
        <v>17</v>
      </c>
      <c r="RU36" s="17">
        <v>14.03</v>
      </c>
      <c r="RV36" s="17">
        <v>14.034000000000001</v>
      </c>
      <c r="RW36" s="17">
        <v>2.9660000000000002</v>
      </c>
      <c r="RX36" s="17">
        <v>2.6</v>
      </c>
      <c r="RY36" s="17">
        <v>3.3</v>
      </c>
      <c r="RZ36" s="17">
        <v>3.3</v>
      </c>
      <c r="SA36" s="17">
        <v>-0.7</v>
      </c>
      <c r="SB36" s="17">
        <v>10.4</v>
      </c>
      <c r="SC36" s="17">
        <v>0</v>
      </c>
      <c r="SD36" s="17">
        <v>10.72259</v>
      </c>
      <c r="SE36" s="17">
        <v>-0.32258999999999999</v>
      </c>
      <c r="SF36" s="17">
        <v>3.1</v>
      </c>
      <c r="SG36" s="17">
        <v>2</v>
      </c>
      <c r="SH36" s="17">
        <v>2</v>
      </c>
      <c r="SI36" s="17">
        <v>1.1000000000000001</v>
      </c>
      <c r="SJ36" s="17"/>
      <c r="SK36" s="17"/>
      <c r="SL36" s="17">
        <v>0.7</v>
      </c>
      <c r="SM36" s="17">
        <v>-0.7</v>
      </c>
      <c r="SN36" s="17">
        <v>19.8</v>
      </c>
      <c r="SO36" s="17">
        <v>19.22</v>
      </c>
      <c r="SP36" s="17">
        <v>19.21951</v>
      </c>
      <c r="SQ36" s="17">
        <v>0.58048999999999995</v>
      </c>
      <c r="SR36" s="17">
        <v>6</v>
      </c>
      <c r="SS36" s="17">
        <v>9.5</v>
      </c>
      <c r="ST36" s="17">
        <v>9.5</v>
      </c>
      <c r="SU36" s="17">
        <v>-3.5</v>
      </c>
      <c r="SV36" s="17">
        <v>18.3</v>
      </c>
      <c r="SW36" s="17">
        <v>19.510000000000002</v>
      </c>
      <c r="SX36" s="17">
        <v>19.5122</v>
      </c>
      <c r="SY36" s="17">
        <v>-1.2121999999999999</v>
      </c>
      <c r="SZ36" s="17">
        <v>20.3</v>
      </c>
      <c r="TA36" s="17">
        <v>19.510000000000002</v>
      </c>
      <c r="TB36" s="17">
        <v>19.5122</v>
      </c>
      <c r="TC36" s="17">
        <v>0.78779999999999994</v>
      </c>
      <c r="TD36" s="17">
        <v>20</v>
      </c>
      <c r="TE36" s="17">
        <v>19.32</v>
      </c>
      <c r="TF36" s="17">
        <v>19.317070000000001</v>
      </c>
      <c r="TG36" s="17">
        <v>0.68293000000000004</v>
      </c>
      <c r="TH36" s="17">
        <v>24.7</v>
      </c>
      <c r="TI36" s="17">
        <v>21.69</v>
      </c>
      <c r="TJ36" s="17">
        <v>21.69</v>
      </c>
      <c r="TK36" s="17">
        <v>3.01</v>
      </c>
      <c r="TL36" s="17">
        <v>74</v>
      </c>
      <c r="TM36" s="17">
        <v>70</v>
      </c>
      <c r="TN36" s="17">
        <v>70.001000000000005</v>
      </c>
      <c r="TO36" s="17">
        <v>3.9990000000000001</v>
      </c>
      <c r="TP36" s="17">
        <v>32.700000000000003</v>
      </c>
      <c r="TQ36" s="17">
        <v>29.83</v>
      </c>
      <c r="TR36" s="17">
        <v>29.829000000000001</v>
      </c>
      <c r="TS36" s="17">
        <v>2.871</v>
      </c>
      <c r="TT36" s="17">
        <v>58.7</v>
      </c>
      <c r="TU36" s="17">
        <v>74.67</v>
      </c>
      <c r="TV36" s="17">
        <v>65.75779</v>
      </c>
      <c r="TW36" s="17">
        <v>-7.0577899999999998</v>
      </c>
      <c r="TX36" s="17">
        <v>64.900000000000006</v>
      </c>
      <c r="TY36" s="17">
        <v>81.14</v>
      </c>
      <c r="TZ36" s="17">
        <v>80.874449999999996</v>
      </c>
      <c r="UA36" s="17">
        <v>-15.974449999999999</v>
      </c>
      <c r="UB36" s="17">
        <v>11.4</v>
      </c>
      <c r="UC36" s="17">
        <v>9.17</v>
      </c>
      <c r="UD36" s="17">
        <v>6.3534199999999998</v>
      </c>
      <c r="UE36" s="17">
        <v>5.0465799999999996</v>
      </c>
      <c r="UF36" s="17">
        <v>5.5</v>
      </c>
      <c r="UG36" s="17">
        <v>8.27</v>
      </c>
      <c r="UH36" s="17">
        <v>9.1714400000000005</v>
      </c>
      <c r="UI36" s="17">
        <v>-3.67144</v>
      </c>
      <c r="UJ36" s="17">
        <v>21</v>
      </c>
      <c r="UK36" s="17">
        <v>19.510000000000002</v>
      </c>
      <c r="UL36" s="17">
        <v>19.5122</v>
      </c>
      <c r="UM36" s="17">
        <v>1.4878</v>
      </c>
      <c r="UN36" s="17">
        <v>8.1999999999999993</v>
      </c>
      <c r="UO36" s="17">
        <v>8</v>
      </c>
      <c r="UP36" s="17">
        <v>8</v>
      </c>
      <c r="UQ36" s="17">
        <v>0.2</v>
      </c>
      <c r="UR36" s="17">
        <v>8.5</v>
      </c>
      <c r="US36" s="17">
        <v>8.4</v>
      </c>
      <c r="UT36" s="17">
        <v>8.4</v>
      </c>
      <c r="UU36" s="17">
        <v>0.1</v>
      </c>
      <c r="UV36" s="17">
        <v>20.399999999999999</v>
      </c>
      <c r="UW36" s="17">
        <v>19.510000000000002</v>
      </c>
      <c r="UX36" s="17">
        <v>19.5122</v>
      </c>
      <c r="UY36" s="17">
        <v>0.88780000000000003</v>
      </c>
      <c r="UZ36" s="17">
        <v>20.399999999999999</v>
      </c>
      <c r="VA36" s="17">
        <v>19.510000000000002</v>
      </c>
      <c r="VB36" s="17">
        <v>19.5122</v>
      </c>
      <c r="VC36" s="17">
        <v>0.88780000000000003</v>
      </c>
      <c r="VD36" s="17">
        <v>20.2</v>
      </c>
      <c r="VE36" s="17">
        <v>19.510000000000002</v>
      </c>
      <c r="VF36" s="17">
        <v>19.5122</v>
      </c>
      <c r="VG36" s="17">
        <v>0.68779999999999997</v>
      </c>
      <c r="VH36" s="17">
        <v>0</v>
      </c>
      <c r="VI36" s="17">
        <v>4.12</v>
      </c>
      <c r="VJ36" s="17">
        <v>4.1189999999999998</v>
      </c>
      <c r="VK36" s="17">
        <v>-4.1189999999999998</v>
      </c>
      <c r="VL36" s="17">
        <v>222.11</v>
      </c>
      <c r="VM36" s="17">
        <v>119.02</v>
      </c>
      <c r="VN36" s="17">
        <v>119.02</v>
      </c>
      <c r="VO36" s="17">
        <v>103.09</v>
      </c>
      <c r="VP36" s="17">
        <v>15.5</v>
      </c>
      <c r="VQ36" s="17">
        <v>13.4</v>
      </c>
      <c r="VR36" s="17">
        <v>13.401999999999999</v>
      </c>
      <c r="VS36" s="17">
        <v>2.0979999999999999</v>
      </c>
      <c r="VT36" s="17">
        <v>131.30000000000001</v>
      </c>
      <c r="VU36" s="17">
        <v>47.95</v>
      </c>
      <c r="VV36" s="17">
        <v>71.11</v>
      </c>
      <c r="VW36" s="17">
        <v>60.19</v>
      </c>
      <c r="VX36" s="17">
        <v>0.6</v>
      </c>
      <c r="VY36" s="17">
        <v>0.6</v>
      </c>
      <c r="VZ36" s="17">
        <v>0.6</v>
      </c>
      <c r="WA36" s="17">
        <v>0</v>
      </c>
      <c r="WB36" s="17">
        <v>108</v>
      </c>
      <c r="WC36" s="17">
        <v>95.45</v>
      </c>
      <c r="WD36" s="17">
        <v>103</v>
      </c>
      <c r="WE36" s="17">
        <v>5</v>
      </c>
      <c r="WF36" s="17">
        <v>123</v>
      </c>
      <c r="WG36" s="17">
        <v>101.04</v>
      </c>
      <c r="WH36" s="17">
        <v>86</v>
      </c>
      <c r="WI36" s="17">
        <v>37</v>
      </c>
      <c r="WJ36" s="17">
        <v>95.2</v>
      </c>
      <c r="WK36" s="17">
        <v>26.07</v>
      </c>
      <c r="WL36" s="17">
        <v>59.6</v>
      </c>
      <c r="WM36" s="17">
        <v>35.6</v>
      </c>
      <c r="WN36" s="17">
        <v>15.3</v>
      </c>
      <c r="WO36" s="17">
        <v>11.02</v>
      </c>
      <c r="WP36" s="17">
        <v>11.023999999999999</v>
      </c>
      <c r="WQ36" s="17">
        <v>4.2759999999999998</v>
      </c>
      <c r="WR36" s="17">
        <v>8.8000000000000007</v>
      </c>
      <c r="WS36" s="17">
        <v>8.4</v>
      </c>
      <c r="WT36" s="17">
        <v>8.4</v>
      </c>
      <c r="WU36" s="17">
        <v>0.4</v>
      </c>
      <c r="WV36" s="17">
        <v>20</v>
      </c>
      <c r="WW36" s="17">
        <v>19.32</v>
      </c>
      <c r="WX36" s="17">
        <v>19.317070000000001</v>
      </c>
      <c r="WY36" s="17">
        <v>0.68293000000000004</v>
      </c>
      <c r="WZ36" s="17"/>
      <c r="XA36" s="17"/>
      <c r="XB36" s="17"/>
      <c r="XC36" s="17">
        <v>0</v>
      </c>
      <c r="XD36" s="17">
        <v>42.8</v>
      </c>
      <c r="XE36" s="17">
        <v>44</v>
      </c>
      <c r="XF36" s="17">
        <v>40</v>
      </c>
      <c r="XG36" s="17">
        <v>2.8</v>
      </c>
      <c r="XH36" s="17">
        <v>31.6</v>
      </c>
      <c r="XI36" s="17">
        <v>31</v>
      </c>
      <c r="XJ36" s="17">
        <v>28</v>
      </c>
      <c r="XK36" s="17">
        <v>3.6</v>
      </c>
      <c r="XL36" s="17">
        <v>28.6</v>
      </c>
      <c r="XM36" s="17">
        <v>28.32</v>
      </c>
      <c r="XN36" s="17">
        <v>29.184000000000001</v>
      </c>
      <c r="XO36" s="17">
        <v>-0.58399999999999996</v>
      </c>
      <c r="XP36" s="17">
        <v>3.2</v>
      </c>
      <c r="XQ36" s="17">
        <v>3.68</v>
      </c>
      <c r="XR36" s="17">
        <v>2.8159999999999998</v>
      </c>
      <c r="XS36" s="17">
        <v>0.38400000000000001</v>
      </c>
      <c r="XT36" s="17">
        <v>14.9</v>
      </c>
      <c r="XU36" s="17">
        <v>14</v>
      </c>
      <c r="XV36" s="17">
        <v>14</v>
      </c>
      <c r="XW36" s="17">
        <v>0.9</v>
      </c>
      <c r="XX36" s="17"/>
      <c r="XY36" s="17"/>
      <c r="XZ36" s="17"/>
      <c r="YA36" s="17">
        <v>0</v>
      </c>
      <c r="YB36" s="17"/>
      <c r="YC36" s="17"/>
      <c r="YD36" s="17"/>
      <c r="YE36" s="17">
        <v>0</v>
      </c>
    </row>
    <row r="37" spans="1:655" ht="24" customHeight="1" x14ac:dyDescent="0.25">
      <c r="A37" s="1"/>
      <c r="B37" s="16" t="s">
        <v>72</v>
      </c>
      <c r="C37" s="16" t="s">
        <v>888</v>
      </c>
      <c r="D37" s="17"/>
      <c r="E37" s="17"/>
      <c r="F37" s="17"/>
      <c r="G37" s="17">
        <v>0</v>
      </c>
      <c r="H37" s="17"/>
      <c r="I37" s="17"/>
      <c r="J37" s="17"/>
      <c r="K37" s="17">
        <v>0</v>
      </c>
      <c r="L37" s="17">
        <v>80.45</v>
      </c>
      <c r="M37" s="17">
        <v>0</v>
      </c>
      <c r="N37" s="17">
        <v>0</v>
      </c>
      <c r="O37" s="17">
        <v>80.45</v>
      </c>
      <c r="P37" s="17">
        <v>645.6</v>
      </c>
      <c r="Q37" s="17">
        <v>646.79999999999995</v>
      </c>
      <c r="R37" s="17">
        <v>646.79789000000005</v>
      </c>
      <c r="S37" s="17">
        <v>-1.1978899999999999</v>
      </c>
      <c r="T37" s="17">
        <v>214.3</v>
      </c>
      <c r="U37" s="17">
        <v>211.44</v>
      </c>
      <c r="V37" s="17">
        <v>211.44126</v>
      </c>
      <c r="W37" s="17">
        <v>2.8587400000000001</v>
      </c>
      <c r="X37" s="17"/>
      <c r="Y37" s="17"/>
      <c r="Z37" s="17"/>
      <c r="AA37" s="17">
        <v>0</v>
      </c>
      <c r="AB37" s="17"/>
      <c r="AC37" s="17"/>
      <c r="AD37" s="17"/>
      <c r="AE37" s="17">
        <v>0</v>
      </c>
      <c r="AF37" s="17">
        <v>89.8</v>
      </c>
      <c r="AG37" s="17">
        <v>92.22</v>
      </c>
      <c r="AH37" s="17">
        <v>92.226339999999993</v>
      </c>
      <c r="AI37" s="17">
        <v>-2.4263400000000002</v>
      </c>
      <c r="AJ37" s="17">
        <v>231.1</v>
      </c>
      <c r="AK37" s="17">
        <v>235.98</v>
      </c>
      <c r="AL37" s="17">
        <v>235.97717</v>
      </c>
      <c r="AM37" s="17">
        <v>-4.8771699999999996</v>
      </c>
      <c r="AN37" s="17"/>
      <c r="AO37" s="17"/>
      <c r="AP37" s="17"/>
      <c r="AQ37" s="17">
        <v>0</v>
      </c>
      <c r="AR37" s="17"/>
      <c r="AS37" s="17"/>
      <c r="AT37" s="17"/>
      <c r="AU37" s="17">
        <v>0</v>
      </c>
      <c r="AV37" s="17">
        <v>120.5</v>
      </c>
      <c r="AW37" s="17">
        <v>139.32</v>
      </c>
      <c r="AX37" s="17">
        <v>139.32107999999999</v>
      </c>
      <c r="AY37" s="17">
        <v>-18.821079999999998</v>
      </c>
      <c r="AZ37" s="17">
        <v>120.3</v>
      </c>
      <c r="BA37" s="17">
        <v>139.32</v>
      </c>
      <c r="BB37" s="17">
        <v>139.32107999999999</v>
      </c>
      <c r="BC37" s="17">
        <v>-19.021080000000001</v>
      </c>
      <c r="BD37" s="17">
        <v>120.1</v>
      </c>
      <c r="BE37" s="17">
        <v>139.32</v>
      </c>
      <c r="BF37" s="17">
        <v>139.32107999999999</v>
      </c>
      <c r="BG37" s="17">
        <v>-19.221080000000001</v>
      </c>
      <c r="BH37" s="17">
        <v>225.6</v>
      </c>
      <c r="BI37" s="17">
        <v>208.98</v>
      </c>
      <c r="BJ37" s="17">
        <v>208.98161999999999</v>
      </c>
      <c r="BK37" s="17">
        <v>16.618379999999998</v>
      </c>
      <c r="BL37" s="17">
        <v>109.6</v>
      </c>
      <c r="BM37" s="17">
        <v>186.06</v>
      </c>
      <c r="BN37" s="17">
        <v>195.12200999999999</v>
      </c>
      <c r="BO37" s="17">
        <v>-85.522009999999995</v>
      </c>
      <c r="BP37" s="17">
        <v>69.2</v>
      </c>
      <c r="BQ37" s="17">
        <v>93.03</v>
      </c>
      <c r="BR37" s="17">
        <v>97.561000000000007</v>
      </c>
      <c r="BS37" s="17">
        <v>-28.361000000000001</v>
      </c>
      <c r="BT37" s="17">
        <v>555.79999999999995</v>
      </c>
      <c r="BU37" s="17">
        <v>568.29999999999995</v>
      </c>
      <c r="BV37" s="17">
        <v>568.29854</v>
      </c>
      <c r="BW37" s="17">
        <v>-12.49854</v>
      </c>
      <c r="BX37" s="17">
        <v>10.5</v>
      </c>
      <c r="BY37" s="17">
        <v>10.56</v>
      </c>
      <c r="BZ37" s="17">
        <v>10.561999999999999</v>
      </c>
      <c r="CA37" s="17">
        <v>-6.2E-2</v>
      </c>
      <c r="CB37" s="17"/>
      <c r="CC37" s="17"/>
      <c r="CD37" s="17"/>
      <c r="CE37" s="17">
        <v>0</v>
      </c>
      <c r="CF37" s="17"/>
      <c r="CG37" s="17"/>
      <c r="CH37" s="17"/>
      <c r="CI37" s="17">
        <v>0</v>
      </c>
      <c r="CJ37" s="17"/>
      <c r="CK37" s="17"/>
      <c r="CL37" s="17"/>
      <c r="CM37" s="17">
        <v>0</v>
      </c>
      <c r="CN37" s="17"/>
      <c r="CO37" s="17"/>
      <c r="CP37" s="17"/>
      <c r="CQ37" s="17">
        <v>0</v>
      </c>
      <c r="CR37" s="17">
        <v>165.4</v>
      </c>
      <c r="CS37" s="17">
        <v>164.71</v>
      </c>
      <c r="CT37" s="17">
        <v>164.70732000000001</v>
      </c>
      <c r="CU37" s="17">
        <v>0.69267999999999996</v>
      </c>
      <c r="CV37" s="17">
        <v>7.1</v>
      </c>
      <c r="CW37" s="17">
        <v>7.69</v>
      </c>
      <c r="CX37" s="17">
        <v>7.6877500000000003</v>
      </c>
      <c r="CY37" s="17">
        <v>-0.58774999999999999</v>
      </c>
      <c r="CZ37" s="17">
        <v>3.5</v>
      </c>
      <c r="DA37" s="17">
        <v>4.22</v>
      </c>
      <c r="DB37" s="17">
        <v>4.2199</v>
      </c>
      <c r="DC37" s="17">
        <v>-0.71989999999999998</v>
      </c>
      <c r="DD37" s="17"/>
      <c r="DE37" s="17">
        <v>0</v>
      </c>
      <c r="DF37" s="17">
        <v>0</v>
      </c>
      <c r="DG37" s="17">
        <v>0</v>
      </c>
      <c r="DH37" s="17">
        <v>6.7</v>
      </c>
      <c r="DI37" s="17">
        <v>6.88</v>
      </c>
      <c r="DJ37" s="17">
        <v>6.8787000000000003</v>
      </c>
      <c r="DK37" s="17">
        <v>-0.1787</v>
      </c>
      <c r="DL37" s="17">
        <v>10.199999999999999</v>
      </c>
      <c r="DM37" s="17">
        <v>10</v>
      </c>
      <c r="DN37" s="17">
        <v>9.9997900000000008</v>
      </c>
      <c r="DO37" s="17">
        <v>0.20021</v>
      </c>
      <c r="DP37" s="17">
        <v>85.9</v>
      </c>
      <c r="DQ37" s="17">
        <v>89.75</v>
      </c>
      <c r="DR37" s="17">
        <v>92.860939999999999</v>
      </c>
      <c r="DS37" s="17">
        <v>-6.9609399999999999</v>
      </c>
      <c r="DT37" s="17">
        <v>5.9</v>
      </c>
      <c r="DU37" s="17">
        <v>8.91</v>
      </c>
      <c r="DV37" s="17">
        <v>8.9130000000000003</v>
      </c>
      <c r="DW37" s="17">
        <v>-3.0129999999999999</v>
      </c>
      <c r="DX37" s="17"/>
      <c r="DY37" s="17"/>
      <c r="DZ37" s="17"/>
      <c r="EA37" s="17">
        <v>0</v>
      </c>
      <c r="EB37" s="17"/>
      <c r="EC37" s="17"/>
      <c r="ED37" s="17"/>
      <c r="EE37" s="17">
        <v>0</v>
      </c>
      <c r="EF37" s="17"/>
      <c r="EG37" s="17"/>
      <c r="EH37" s="17"/>
      <c r="EI37" s="17">
        <v>0</v>
      </c>
      <c r="EJ37" s="17">
        <v>111.2</v>
      </c>
      <c r="EK37" s="17">
        <v>112.91</v>
      </c>
      <c r="EL37" s="17">
        <v>112.90537</v>
      </c>
      <c r="EM37" s="17">
        <v>-1.7053700000000001</v>
      </c>
      <c r="EN37" s="17">
        <v>222.9</v>
      </c>
      <c r="EO37" s="17">
        <v>221.56</v>
      </c>
      <c r="EP37" s="17">
        <v>221.55625000000001</v>
      </c>
      <c r="EQ37" s="17">
        <v>1.34375</v>
      </c>
      <c r="ER37" s="17"/>
      <c r="ES37" s="17"/>
      <c r="ET37" s="17"/>
      <c r="EU37" s="17">
        <v>0</v>
      </c>
      <c r="EV37" s="17"/>
      <c r="EW37" s="17"/>
      <c r="EX37" s="17"/>
      <c r="EY37" s="17">
        <v>0</v>
      </c>
      <c r="EZ37" s="17"/>
      <c r="FA37" s="17"/>
      <c r="FB37" s="17"/>
      <c r="FC37" s="17">
        <v>0</v>
      </c>
      <c r="FD37" s="17">
        <v>6.5</v>
      </c>
      <c r="FE37" s="17">
        <v>6.39</v>
      </c>
      <c r="FF37" s="17">
        <v>6.39</v>
      </c>
      <c r="FG37" s="17">
        <v>0.11</v>
      </c>
      <c r="FH37" s="17">
        <v>460.3</v>
      </c>
      <c r="FI37" s="17">
        <v>458.88</v>
      </c>
      <c r="FJ37" s="17">
        <v>458.87804999999997</v>
      </c>
      <c r="FK37" s="17">
        <v>1.42195</v>
      </c>
      <c r="FL37" s="17">
        <v>81.900000000000006</v>
      </c>
      <c r="FM37" s="17">
        <v>81.95</v>
      </c>
      <c r="FN37" s="17">
        <v>81.954149999999998</v>
      </c>
      <c r="FO37" s="17">
        <v>-5.4149999999999997E-2</v>
      </c>
      <c r="FP37" s="17">
        <v>138.6</v>
      </c>
      <c r="FQ37" s="17">
        <v>148.63</v>
      </c>
      <c r="FR37" s="17">
        <v>148.62634</v>
      </c>
      <c r="FS37" s="17">
        <v>-10.026339999999999</v>
      </c>
      <c r="FT37" s="17">
        <v>42.1</v>
      </c>
      <c r="FU37" s="17">
        <v>41.5</v>
      </c>
      <c r="FV37" s="17">
        <v>41.498959999999997</v>
      </c>
      <c r="FW37" s="17">
        <v>0.60104000000000002</v>
      </c>
      <c r="FX37" s="17">
        <v>18.7</v>
      </c>
      <c r="FY37" s="17">
        <v>19.29</v>
      </c>
      <c r="FZ37" s="17">
        <v>19.28585</v>
      </c>
      <c r="GA37" s="17">
        <v>-0.58584999999999998</v>
      </c>
      <c r="GB37" s="17">
        <v>19.7</v>
      </c>
      <c r="GC37" s="17">
        <v>19.32</v>
      </c>
      <c r="GD37" s="17">
        <v>19.317070000000001</v>
      </c>
      <c r="GE37" s="17">
        <v>0.38292999999999999</v>
      </c>
      <c r="GF37" s="17">
        <v>90</v>
      </c>
      <c r="GG37" s="17">
        <v>87.66</v>
      </c>
      <c r="GH37" s="17">
        <v>87.657560000000004</v>
      </c>
      <c r="GI37" s="17">
        <v>2.3424399999999999</v>
      </c>
      <c r="GJ37" s="17">
        <v>125.3</v>
      </c>
      <c r="GK37" s="17">
        <v>170</v>
      </c>
      <c r="GL37" s="17">
        <v>170</v>
      </c>
      <c r="GM37" s="17">
        <v>-44.7</v>
      </c>
      <c r="GN37" s="17">
        <v>0</v>
      </c>
      <c r="GO37" s="17"/>
      <c r="GP37" s="17"/>
      <c r="GQ37" s="17">
        <v>0</v>
      </c>
      <c r="GR37" s="17"/>
      <c r="GS37" s="17"/>
      <c r="GT37" s="17"/>
      <c r="GU37" s="17">
        <v>0</v>
      </c>
      <c r="GV37" s="17">
        <v>108.2</v>
      </c>
      <c r="GW37" s="17">
        <v>110.91</v>
      </c>
      <c r="GX37" s="17">
        <v>110.91316999999999</v>
      </c>
      <c r="GY37" s="17">
        <v>-2.7131699999999999</v>
      </c>
      <c r="GZ37" s="17">
        <v>2.1</v>
      </c>
      <c r="HA37" s="17">
        <v>8.4499999999999993</v>
      </c>
      <c r="HB37" s="17">
        <v>8.4518799999999992</v>
      </c>
      <c r="HC37" s="17">
        <v>-6.3518800000000004</v>
      </c>
      <c r="HD37" s="17">
        <v>6</v>
      </c>
      <c r="HE37" s="17">
        <v>8.8699999999999992</v>
      </c>
      <c r="HF37" s="17">
        <v>8.8668200000000006</v>
      </c>
      <c r="HG37" s="17">
        <v>-2.8668200000000001</v>
      </c>
      <c r="HH37" s="17">
        <v>46.5</v>
      </c>
      <c r="HI37" s="17">
        <v>47.27</v>
      </c>
      <c r="HJ37" s="17">
        <v>47.26634</v>
      </c>
      <c r="HK37" s="17">
        <v>-0.76634000000000002</v>
      </c>
      <c r="HL37" s="17">
        <v>12.8</v>
      </c>
      <c r="HM37" s="17">
        <v>20.04</v>
      </c>
      <c r="HN37" s="17">
        <v>20.036100000000001</v>
      </c>
      <c r="HO37" s="17">
        <v>-7.2361000000000004</v>
      </c>
      <c r="HP37" s="17">
        <v>3.8</v>
      </c>
      <c r="HQ37" s="17">
        <v>3.89</v>
      </c>
      <c r="HR37" s="17">
        <v>3.8872599999999999</v>
      </c>
      <c r="HS37" s="17">
        <v>-8.7260000000000004E-2</v>
      </c>
      <c r="HT37" s="17">
        <v>37.700000000000003</v>
      </c>
      <c r="HU37" s="17">
        <v>34.42</v>
      </c>
      <c r="HV37" s="17">
        <v>34.419510000000002</v>
      </c>
      <c r="HW37" s="17">
        <v>3.2804899999999999</v>
      </c>
      <c r="HX37" s="17">
        <v>173.9</v>
      </c>
      <c r="HY37" s="17">
        <v>171.54</v>
      </c>
      <c r="HZ37" s="17">
        <v>171.54185000000001</v>
      </c>
      <c r="IA37" s="17">
        <v>2.3581500000000002</v>
      </c>
      <c r="IB37" s="17">
        <v>21</v>
      </c>
      <c r="IC37" s="17">
        <v>4.62</v>
      </c>
      <c r="ID37" s="17">
        <v>61.382010000000001</v>
      </c>
      <c r="IE37" s="17">
        <v>-40.382010000000001</v>
      </c>
      <c r="IF37" s="17"/>
      <c r="IG37" s="17"/>
      <c r="IH37" s="17"/>
      <c r="II37" s="17">
        <v>0</v>
      </c>
      <c r="IJ37" s="17"/>
      <c r="IK37" s="17"/>
      <c r="IL37" s="17"/>
      <c r="IM37" s="17">
        <v>0</v>
      </c>
      <c r="IN37" s="17">
        <v>45.7</v>
      </c>
      <c r="IO37" s="17">
        <v>48.42</v>
      </c>
      <c r="IP37" s="17">
        <v>48.41648</v>
      </c>
      <c r="IQ37" s="17">
        <v>-2.7164799999999998</v>
      </c>
      <c r="IR37" s="17"/>
      <c r="IS37" s="17"/>
      <c r="IT37" s="17"/>
      <c r="IU37" s="17">
        <v>0</v>
      </c>
      <c r="IV37" s="17"/>
      <c r="IW37" s="17"/>
      <c r="IX37" s="17"/>
      <c r="IY37" s="17">
        <v>0</v>
      </c>
      <c r="IZ37" s="17"/>
      <c r="JA37" s="17"/>
      <c r="JB37" s="17"/>
      <c r="JC37" s="17">
        <v>0</v>
      </c>
      <c r="JD37" s="17">
        <v>86.3</v>
      </c>
      <c r="JE37" s="17">
        <v>88.82</v>
      </c>
      <c r="JF37" s="17">
        <v>88.815600000000003</v>
      </c>
      <c r="JG37" s="17">
        <v>-2.5156000000000001</v>
      </c>
      <c r="JH37" s="17">
        <v>129.4</v>
      </c>
      <c r="JI37" s="17">
        <v>183.19667000000001</v>
      </c>
      <c r="JJ37" s="17">
        <v>183.19533000000001</v>
      </c>
      <c r="JK37" s="17">
        <v>-53.79533</v>
      </c>
      <c r="JL37" s="17"/>
      <c r="JM37" s="17"/>
      <c r="JN37" s="17"/>
      <c r="JO37" s="17">
        <v>0</v>
      </c>
      <c r="JP37" s="17">
        <v>128.80000000000001</v>
      </c>
      <c r="JQ37" s="17">
        <v>183.19667000000001</v>
      </c>
      <c r="JR37" s="17">
        <v>183.19533000000001</v>
      </c>
      <c r="JS37" s="17">
        <v>-54.395330000000001</v>
      </c>
      <c r="JT37" s="17">
        <v>141.6</v>
      </c>
      <c r="JU37" s="17">
        <v>183.19667000000001</v>
      </c>
      <c r="JV37" s="17">
        <v>183.19533000000001</v>
      </c>
      <c r="JW37" s="17">
        <v>-41.595329999999997</v>
      </c>
      <c r="JX37" s="17"/>
      <c r="JY37" s="17">
        <v>0</v>
      </c>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v>
      </c>
      <c r="LF37" s="17">
        <v>3.9931199999999998</v>
      </c>
      <c r="LG37" s="17">
        <v>0.60687999999999998</v>
      </c>
      <c r="LH37" s="17">
        <v>99.1</v>
      </c>
      <c r="LI37" s="17">
        <v>133.33000000000001</v>
      </c>
      <c r="LJ37" s="17">
        <v>201.34431000000001</v>
      </c>
      <c r="LK37" s="17">
        <v>-102.24431</v>
      </c>
      <c r="LL37" s="17">
        <v>132.4</v>
      </c>
      <c r="LM37" s="17">
        <v>133.68</v>
      </c>
      <c r="LN37" s="17">
        <v>133.67995999999999</v>
      </c>
      <c r="LO37" s="17">
        <v>-1.27996</v>
      </c>
      <c r="LP37" s="17">
        <v>64.900000000000006</v>
      </c>
      <c r="LQ37" s="17">
        <v>67.459999999999994</v>
      </c>
      <c r="LR37" s="17">
        <v>67.461460000000002</v>
      </c>
      <c r="LS37" s="17">
        <v>-2.5614599999999998</v>
      </c>
      <c r="LT37" s="17">
        <v>81.099999999999994</v>
      </c>
      <c r="LU37" s="17">
        <v>78.569999999999993</v>
      </c>
      <c r="LV37" s="17">
        <v>78.567999999999998</v>
      </c>
      <c r="LW37" s="17">
        <v>2.532</v>
      </c>
      <c r="LX37" s="17">
        <v>30.2</v>
      </c>
      <c r="LY37" s="17">
        <v>30.1</v>
      </c>
      <c r="LZ37" s="17">
        <v>30.097560000000001</v>
      </c>
      <c r="MA37" s="17">
        <v>0.10244</v>
      </c>
      <c r="MB37" s="17"/>
      <c r="MC37" s="17"/>
      <c r="MD37" s="17"/>
      <c r="ME37" s="17">
        <v>0</v>
      </c>
      <c r="MF37" s="17"/>
      <c r="MG37" s="17"/>
      <c r="MH37" s="17"/>
      <c r="MI37" s="17">
        <v>0</v>
      </c>
      <c r="MJ37" s="17"/>
      <c r="MK37" s="17"/>
      <c r="ML37" s="17"/>
      <c r="MM37" s="17">
        <v>0</v>
      </c>
      <c r="MN37" s="17">
        <v>103.4</v>
      </c>
      <c r="MO37" s="17">
        <v>110</v>
      </c>
      <c r="MP37" s="17">
        <v>110</v>
      </c>
      <c r="MQ37" s="17">
        <v>-6.6</v>
      </c>
      <c r="MR37" s="17">
        <v>103</v>
      </c>
      <c r="MS37" s="17">
        <v>110</v>
      </c>
      <c r="MT37" s="17">
        <v>110</v>
      </c>
      <c r="MU37" s="17">
        <v>-7</v>
      </c>
      <c r="MV37" s="17">
        <v>120.1</v>
      </c>
      <c r="MW37" s="17">
        <v>110</v>
      </c>
      <c r="MX37" s="17">
        <v>110</v>
      </c>
      <c r="MY37" s="17">
        <v>10.1</v>
      </c>
      <c r="MZ37" s="17"/>
      <c r="NA37" s="17"/>
      <c r="NB37" s="17">
        <v>0</v>
      </c>
      <c r="NC37" s="17">
        <v>0</v>
      </c>
      <c r="ND37" s="17"/>
      <c r="NE37" s="17"/>
      <c r="NF37" s="17"/>
      <c r="NG37" s="17">
        <v>0</v>
      </c>
      <c r="NH37" s="17">
        <v>0</v>
      </c>
      <c r="NI37" s="17">
        <v>0</v>
      </c>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0.84</v>
      </c>
      <c r="OD37" s="17">
        <v>0.84</v>
      </c>
      <c r="OE37" s="17">
        <v>0.26</v>
      </c>
      <c r="OF37" s="17">
        <v>90.7</v>
      </c>
      <c r="OG37" s="17">
        <v>110</v>
      </c>
      <c r="OH37" s="17">
        <v>110.652</v>
      </c>
      <c r="OI37" s="17">
        <v>-19.952000000000002</v>
      </c>
      <c r="OJ37" s="17">
        <v>76.5</v>
      </c>
      <c r="OK37" s="17">
        <v>67.73</v>
      </c>
      <c r="OL37" s="17">
        <v>67.725999999999999</v>
      </c>
      <c r="OM37" s="17">
        <v>8.7739999999999991</v>
      </c>
      <c r="ON37" s="17">
        <v>0.7</v>
      </c>
      <c r="OO37" s="17">
        <v>2.75</v>
      </c>
      <c r="OP37" s="17">
        <v>2.7469999999999999</v>
      </c>
      <c r="OQ37" s="17">
        <v>-2.0470000000000002</v>
      </c>
      <c r="OR37" s="17">
        <v>0.2</v>
      </c>
      <c r="OS37" s="17">
        <v>0.2</v>
      </c>
      <c r="OT37" s="17">
        <v>0.2</v>
      </c>
      <c r="OU37" s="17">
        <v>0</v>
      </c>
      <c r="OV37" s="17">
        <v>20</v>
      </c>
      <c r="OW37" s="17">
        <v>20</v>
      </c>
      <c r="OX37" s="17">
        <v>17.560980000000001</v>
      </c>
      <c r="OY37" s="17">
        <v>2.4390200000000002</v>
      </c>
      <c r="OZ37" s="17">
        <v>9.9</v>
      </c>
      <c r="PA37" s="17">
        <v>9.98</v>
      </c>
      <c r="PB37" s="17">
        <v>9.9830000000000005</v>
      </c>
      <c r="PC37" s="17">
        <v>-8.3000000000000004E-2</v>
      </c>
      <c r="PD37" s="17">
        <v>5.5</v>
      </c>
      <c r="PE37" s="17">
        <v>5.67</v>
      </c>
      <c r="PF37" s="17">
        <v>5.67</v>
      </c>
      <c r="PG37" s="17">
        <v>-0.17</v>
      </c>
      <c r="PH37" s="17">
        <v>1.2</v>
      </c>
      <c r="PI37" s="17">
        <v>1</v>
      </c>
      <c r="PJ37" s="17">
        <v>1</v>
      </c>
      <c r="PK37" s="17">
        <v>0.2</v>
      </c>
      <c r="PL37" s="17">
        <v>3.2</v>
      </c>
      <c r="PM37" s="17">
        <v>3.4</v>
      </c>
      <c r="PN37" s="17">
        <v>3.4</v>
      </c>
      <c r="PO37" s="17">
        <v>-0.2</v>
      </c>
      <c r="PP37" s="17">
        <v>5</v>
      </c>
      <c r="PQ37" s="17">
        <v>4.8</v>
      </c>
      <c r="PR37" s="17">
        <v>4.8</v>
      </c>
      <c r="PS37" s="17">
        <v>0.2</v>
      </c>
      <c r="PT37" s="17">
        <v>20.3</v>
      </c>
      <c r="PU37" s="17">
        <v>19.510000000000002</v>
      </c>
      <c r="PV37" s="17">
        <v>19.5122</v>
      </c>
      <c r="PW37" s="17">
        <v>0.78779999999999994</v>
      </c>
      <c r="PX37" s="17">
        <v>20</v>
      </c>
      <c r="PY37" s="17">
        <v>19.510000000000002</v>
      </c>
      <c r="PZ37" s="17">
        <v>19.5122</v>
      </c>
      <c r="QA37" s="17">
        <v>0.48780000000000001</v>
      </c>
      <c r="QB37" s="17">
        <v>19.100000000000001</v>
      </c>
      <c r="QC37" s="17">
        <v>17.559999999999999</v>
      </c>
      <c r="QD37" s="17">
        <v>17.560980000000001</v>
      </c>
      <c r="QE37" s="17">
        <v>1.5390200000000001</v>
      </c>
      <c r="QF37" s="17">
        <v>3.6</v>
      </c>
      <c r="QG37" s="17">
        <v>3.5</v>
      </c>
      <c r="QH37" s="17">
        <v>3.5</v>
      </c>
      <c r="QI37" s="17">
        <v>0.1</v>
      </c>
      <c r="QJ37" s="17">
        <v>9.3000000000000007</v>
      </c>
      <c r="QK37" s="17">
        <v>9.1999999999999993</v>
      </c>
      <c r="QL37" s="17">
        <v>9.1999999999999993</v>
      </c>
      <c r="QM37" s="17">
        <v>0.1</v>
      </c>
      <c r="QN37" s="17">
        <v>13.8</v>
      </c>
      <c r="QO37" s="17">
        <v>11.52</v>
      </c>
      <c r="QP37" s="17">
        <v>11.519</v>
      </c>
      <c r="QQ37" s="17">
        <v>2.2810000000000001</v>
      </c>
      <c r="QR37" s="17">
        <v>16.8</v>
      </c>
      <c r="QS37" s="17">
        <v>14.3</v>
      </c>
      <c r="QT37" s="17">
        <v>14.304</v>
      </c>
      <c r="QU37" s="17">
        <v>2.496</v>
      </c>
      <c r="QV37" s="17">
        <v>22.7</v>
      </c>
      <c r="QW37" s="17">
        <v>26.29</v>
      </c>
      <c r="QX37" s="17">
        <v>26.286999999999999</v>
      </c>
      <c r="QY37" s="17">
        <v>-3.5870000000000002</v>
      </c>
      <c r="QZ37" s="17">
        <v>73.5</v>
      </c>
      <c r="RA37" s="17">
        <v>79.75</v>
      </c>
      <c r="RB37" s="17">
        <v>85.293000000000006</v>
      </c>
      <c r="RC37" s="17">
        <v>-11.792999999999999</v>
      </c>
      <c r="RD37" s="17">
        <v>3.7</v>
      </c>
      <c r="RE37" s="17">
        <v>4.2</v>
      </c>
      <c r="RF37" s="17">
        <v>4.2</v>
      </c>
      <c r="RG37" s="17">
        <v>-0.5</v>
      </c>
      <c r="RH37" s="17">
        <v>2.4</v>
      </c>
      <c r="RI37" s="17">
        <v>2.4</v>
      </c>
      <c r="RJ37" s="17">
        <v>2.4</v>
      </c>
      <c r="RK37" s="17">
        <v>0</v>
      </c>
      <c r="RL37" s="17">
        <v>2.4</v>
      </c>
      <c r="RM37" s="17">
        <v>1.2</v>
      </c>
      <c r="RN37" s="17">
        <v>1.2</v>
      </c>
      <c r="RO37" s="17">
        <v>1.2</v>
      </c>
      <c r="RP37" s="17"/>
      <c r="RQ37" s="17"/>
      <c r="RR37" s="17"/>
      <c r="RS37" s="17">
        <v>0</v>
      </c>
      <c r="RT37" s="17">
        <v>16.899999999999999</v>
      </c>
      <c r="RU37" s="17">
        <v>14.16</v>
      </c>
      <c r="RV37" s="17">
        <v>14.154999999999999</v>
      </c>
      <c r="RW37" s="17">
        <v>2.7450000000000001</v>
      </c>
      <c r="RX37" s="17">
        <v>2.6</v>
      </c>
      <c r="RY37" s="17">
        <v>3.3</v>
      </c>
      <c r="RZ37" s="17">
        <v>3.3</v>
      </c>
      <c r="SA37" s="17">
        <v>-0.7</v>
      </c>
      <c r="SB37" s="17">
        <v>10.4</v>
      </c>
      <c r="SC37" s="17">
        <v>0</v>
      </c>
      <c r="SD37" s="17">
        <v>14.2674</v>
      </c>
      <c r="SE37" s="17">
        <v>-3.8673999999999999</v>
      </c>
      <c r="SF37" s="17">
        <v>3</v>
      </c>
      <c r="SG37" s="17">
        <v>2</v>
      </c>
      <c r="SH37" s="17">
        <v>2</v>
      </c>
      <c r="SI37" s="17">
        <v>1</v>
      </c>
      <c r="SJ37" s="17"/>
      <c r="SK37" s="17"/>
      <c r="SL37" s="17">
        <v>0.7</v>
      </c>
      <c r="SM37" s="17">
        <v>-0.7</v>
      </c>
      <c r="SN37" s="17">
        <v>19.8</v>
      </c>
      <c r="SO37" s="17">
        <v>19.22</v>
      </c>
      <c r="SP37" s="17">
        <v>19.21951</v>
      </c>
      <c r="SQ37" s="17">
        <v>0.58048999999999995</v>
      </c>
      <c r="SR37" s="17">
        <v>6</v>
      </c>
      <c r="SS37" s="17">
        <v>9.5</v>
      </c>
      <c r="ST37" s="17">
        <v>9.5</v>
      </c>
      <c r="SU37" s="17">
        <v>-3.5</v>
      </c>
      <c r="SV37" s="17">
        <v>18.100000000000001</v>
      </c>
      <c r="SW37" s="17">
        <v>19.510000000000002</v>
      </c>
      <c r="SX37" s="17">
        <v>19.5122</v>
      </c>
      <c r="SY37" s="17">
        <v>-1.4121999999999999</v>
      </c>
      <c r="SZ37" s="17">
        <v>20.3</v>
      </c>
      <c r="TA37" s="17">
        <v>19.510000000000002</v>
      </c>
      <c r="TB37" s="17">
        <v>19.5122</v>
      </c>
      <c r="TC37" s="17">
        <v>0.78779999999999994</v>
      </c>
      <c r="TD37" s="17">
        <v>20</v>
      </c>
      <c r="TE37" s="17">
        <v>19.32</v>
      </c>
      <c r="TF37" s="17">
        <v>19.317070000000001</v>
      </c>
      <c r="TG37" s="17">
        <v>0.68293000000000004</v>
      </c>
      <c r="TH37" s="17">
        <v>28.5</v>
      </c>
      <c r="TI37" s="17">
        <v>22.75</v>
      </c>
      <c r="TJ37" s="17">
        <v>22.751000000000001</v>
      </c>
      <c r="TK37" s="17">
        <v>5.7489999999999997</v>
      </c>
      <c r="TL37" s="17">
        <v>70.900000000000006</v>
      </c>
      <c r="TM37" s="17">
        <v>70.5</v>
      </c>
      <c r="TN37" s="17">
        <v>70.328000000000003</v>
      </c>
      <c r="TO37" s="17">
        <v>0.57199999999999995</v>
      </c>
      <c r="TP37" s="17">
        <v>31.8</v>
      </c>
      <c r="TQ37" s="17">
        <v>29.1</v>
      </c>
      <c r="TR37" s="17">
        <v>29.097000000000001</v>
      </c>
      <c r="TS37" s="17">
        <v>2.7029999999999998</v>
      </c>
      <c r="TT37" s="17">
        <v>59</v>
      </c>
      <c r="TU37" s="17">
        <v>72.53</v>
      </c>
      <c r="TV37" s="17">
        <v>63.207830000000001</v>
      </c>
      <c r="TW37" s="17">
        <v>-4.2078300000000004</v>
      </c>
      <c r="TX37" s="17">
        <v>64.7</v>
      </c>
      <c r="TY37" s="17">
        <v>82.35</v>
      </c>
      <c r="TZ37" s="17">
        <v>81.357460000000003</v>
      </c>
      <c r="UA37" s="17">
        <v>-16.65746</v>
      </c>
      <c r="UB37" s="17">
        <v>11.2</v>
      </c>
      <c r="UC37" s="17">
        <v>9.2799999999999994</v>
      </c>
      <c r="UD37" s="17">
        <v>6.2190099999999999</v>
      </c>
      <c r="UE37" s="17">
        <v>4.9809900000000003</v>
      </c>
      <c r="UF37" s="17">
        <v>5.6</v>
      </c>
      <c r="UG37" s="17">
        <v>8.67</v>
      </c>
      <c r="UH37" s="17">
        <v>9.6034100000000002</v>
      </c>
      <c r="UI37" s="17">
        <v>-4.0034099999999997</v>
      </c>
      <c r="UJ37" s="17">
        <v>21</v>
      </c>
      <c r="UK37" s="17">
        <v>19.510000000000002</v>
      </c>
      <c r="UL37" s="17">
        <v>19.5122</v>
      </c>
      <c r="UM37" s="17">
        <v>1.4878</v>
      </c>
      <c r="UN37" s="17">
        <v>8.1999999999999993</v>
      </c>
      <c r="UO37" s="17">
        <v>8</v>
      </c>
      <c r="UP37" s="17">
        <v>8</v>
      </c>
      <c r="UQ37" s="17">
        <v>0.2</v>
      </c>
      <c r="UR37" s="17">
        <v>8.4</v>
      </c>
      <c r="US37" s="17">
        <v>8.4</v>
      </c>
      <c r="UT37" s="17">
        <v>8.4</v>
      </c>
      <c r="UU37" s="17">
        <v>0</v>
      </c>
      <c r="UV37" s="17">
        <v>20.399999999999999</v>
      </c>
      <c r="UW37" s="17">
        <v>19.510000000000002</v>
      </c>
      <c r="UX37" s="17">
        <v>19.5122</v>
      </c>
      <c r="UY37" s="17">
        <v>0.88780000000000003</v>
      </c>
      <c r="UZ37" s="17">
        <v>20.399999999999999</v>
      </c>
      <c r="VA37" s="17">
        <v>19.510000000000002</v>
      </c>
      <c r="VB37" s="17">
        <v>19.5122</v>
      </c>
      <c r="VC37" s="17">
        <v>0.88780000000000003</v>
      </c>
      <c r="VD37" s="17">
        <v>20.2</v>
      </c>
      <c r="VE37" s="17">
        <v>19.510000000000002</v>
      </c>
      <c r="VF37" s="17">
        <v>19.5122</v>
      </c>
      <c r="VG37" s="17">
        <v>0.68779999999999997</v>
      </c>
      <c r="VH37" s="17">
        <v>1.4</v>
      </c>
      <c r="VI37" s="17">
        <v>4.3899999999999997</v>
      </c>
      <c r="VJ37" s="17">
        <v>4.3860000000000001</v>
      </c>
      <c r="VK37" s="17">
        <v>-2.9860000000000002</v>
      </c>
      <c r="VL37" s="17">
        <v>225.02</v>
      </c>
      <c r="VM37" s="17">
        <v>110.18</v>
      </c>
      <c r="VN37" s="17">
        <v>110.18</v>
      </c>
      <c r="VO37" s="17">
        <v>114.84</v>
      </c>
      <c r="VP37" s="17">
        <v>14.4</v>
      </c>
      <c r="VQ37" s="17">
        <v>12.33</v>
      </c>
      <c r="VR37" s="17">
        <v>12.333</v>
      </c>
      <c r="VS37" s="17">
        <v>2.0670000000000002</v>
      </c>
      <c r="VT37" s="17">
        <v>130.30000000000001</v>
      </c>
      <c r="VU37" s="17">
        <v>43.15</v>
      </c>
      <c r="VV37" s="17">
        <v>70.069999999999993</v>
      </c>
      <c r="VW37" s="17">
        <v>60.23</v>
      </c>
      <c r="VX37" s="17">
        <v>0.6</v>
      </c>
      <c r="VY37" s="17">
        <v>0.6</v>
      </c>
      <c r="VZ37" s="17">
        <v>0.6</v>
      </c>
      <c r="WA37" s="17">
        <v>0</v>
      </c>
      <c r="WB37" s="17">
        <v>111.8</v>
      </c>
      <c r="WC37" s="17">
        <v>104.5</v>
      </c>
      <c r="WD37" s="17">
        <v>112</v>
      </c>
      <c r="WE37" s="17">
        <v>-0.2</v>
      </c>
      <c r="WF37" s="17">
        <v>137.1</v>
      </c>
      <c r="WG37" s="17">
        <v>109.03</v>
      </c>
      <c r="WH37" s="17">
        <v>96</v>
      </c>
      <c r="WI37" s="17">
        <v>41.1</v>
      </c>
      <c r="WJ37" s="17">
        <v>93.1</v>
      </c>
      <c r="WK37" s="17">
        <v>22.56</v>
      </c>
      <c r="WL37" s="17">
        <v>63.83</v>
      </c>
      <c r="WM37" s="17">
        <v>29.27</v>
      </c>
      <c r="WN37" s="17">
        <v>13</v>
      </c>
      <c r="WO37" s="17">
        <v>9.91</v>
      </c>
      <c r="WP37" s="17">
        <v>9.9120000000000008</v>
      </c>
      <c r="WQ37" s="17">
        <v>3.0880000000000001</v>
      </c>
      <c r="WR37" s="17">
        <v>8.8000000000000007</v>
      </c>
      <c r="WS37" s="17">
        <v>8.4</v>
      </c>
      <c r="WT37" s="17">
        <v>8.4</v>
      </c>
      <c r="WU37" s="17">
        <v>0.4</v>
      </c>
      <c r="WV37" s="17">
        <v>20</v>
      </c>
      <c r="WW37" s="17">
        <v>19.32</v>
      </c>
      <c r="WX37" s="17">
        <v>19.317070000000001</v>
      </c>
      <c r="WY37" s="17">
        <v>0.68293000000000004</v>
      </c>
      <c r="WZ37" s="17"/>
      <c r="XA37" s="17"/>
      <c r="XB37" s="17"/>
      <c r="XC37" s="17">
        <v>0</v>
      </c>
      <c r="XD37" s="17">
        <v>42.7</v>
      </c>
      <c r="XE37" s="17">
        <v>44</v>
      </c>
      <c r="XF37" s="17">
        <v>40</v>
      </c>
      <c r="XG37" s="17">
        <v>2.7</v>
      </c>
      <c r="XH37" s="17">
        <v>31.1</v>
      </c>
      <c r="XI37" s="17">
        <v>31</v>
      </c>
      <c r="XJ37" s="17">
        <v>28</v>
      </c>
      <c r="XK37" s="17">
        <v>3.1</v>
      </c>
      <c r="XL37" s="17">
        <v>28.5</v>
      </c>
      <c r="XM37" s="17">
        <v>28.32</v>
      </c>
      <c r="XN37" s="17">
        <v>29.184000000000001</v>
      </c>
      <c r="XO37" s="17">
        <v>-0.68400000000000005</v>
      </c>
      <c r="XP37" s="17">
        <v>3.4</v>
      </c>
      <c r="XQ37" s="17">
        <v>3.68</v>
      </c>
      <c r="XR37" s="17">
        <v>2.8159999999999998</v>
      </c>
      <c r="XS37" s="17">
        <v>0.58399999999999996</v>
      </c>
      <c r="XT37" s="17">
        <v>15</v>
      </c>
      <c r="XU37" s="17">
        <v>14</v>
      </c>
      <c r="XV37" s="17">
        <v>14</v>
      </c>
      <c r="XW37" s="17">
        <v>1</v>
      </c>
      <c r="XX37" s="17"/>
      <c r="XY37" s="17"/>
      <c r="XZ37" s="17"/>
      <c r="YA37" s="17">
        <v>0</v>
      </c>
      <c r="YB37" s="17"/>
      <c r="YC37" s="17"/>
      <c r="YD37" s="17"/>
      <c r="YE37" s="17">
        <v>0</v>
      </c>
    </row>
    <row r="38" spans="1:655" ht="24" customHeight="1" x14ac:dyDescent="0.25">
      <c r="A38" s="1"/>
      <c r="B38" s="16" t="s">
        <v>72</v>
      </c>
      <c r="C38" s="16" t="s">
        <v>889</v>
      </c>
      <c r="D38" s="17"/>
      <c r="E38" s="17"/>
      <c r="F38" s="17"/>
      <c r="G38" s="17">
        <v>0</v>
      </c>
      <c r="H38" s="17"/>
      <c r="I38" s="17"/>
      <c r="J38" s="17"/>
      <c r="K38" s="17">
        <v>0</v>
      </c>
      <c r="L38" s="17">
        <v>25.29</v>
      </c>
      <c r="M38" s="17">
        <v>30</v>
      </c>
      <c r="N38" s="17">
        <v>30</v>
      </c>
      <c r="O38" s="17">
        <v>-4.71</v>
      </c>
      <c r="P38" s="17">
        <v>645.1</v>
      </c>
      <c r="Q38" s="17">
        <v>646.79999999999995</v>
      </c>
      <c r="R38" s="17">
        <v>646.79789000000005</v>
      </c>
      <c r="S38" s="17">
        <v>-1.6978899999999999</v>
      </c>
      <c r="T38" s="17">
        <v>214.7</v>
      </c>
      <c r="U38" s="17">
        <v>211.44</v>
      </c>
      <c r="V38" s="17">
        <v>211.44126</v>
      </c>
      <c r="W38" s="17">
        <v>3.25874</v>
      </c>
      <c r="X38" s="17"/>
      <c r="Y38" s="17"/>
      <c r="Z38" s="17"/>
      <c r="AA38" s="17">
        <v>0</v>
      </c>
      <c r="AB38" s="17"/>
      <c r="AC38" s="17"/>
      <c r="AD38" s="17"/>
      <c r="AE38" s="17">
        <v>0</v>
      </c>
      <c r="AF38" s="17">
        <v>88.6</v>
      </c>
      <c r="AG38" s="17">
        <v>92.22</v>
      </c>
      <c r="AH38" s="17">
        <v>92.226339999999993</v>
      </c>
      <c r="AI38" s="17">
        <v>-3.6263399999999999</v>
      </c>
      <c r="AJ38" s="17">
        <v>230.1</v>
      </c>
      <c r="AK38" s="17">
        <v>235.98</v>
      </c>
      <c r="AL38" s="17">
        <v>235.97717</v>
      </c>
      <c r="AM38" s="17">
        <v>-5.8771699999999996</v>
      </c>
      <c r="AN38" s="17"/>
      <c r="AO38" s="17"/>
      <c r="AP38" s="17"/>
      <c r="AQ38" s="17">
        <v>0</v>
      </c>
      <c r="AR38" s="17"/>
      <c r="AS38" s="17"/>
      <c r="AT38" s="17"/>
      <c r="AU38" s="17">
        <v>0</v>
      </c>
      <c r="AV38" s="17">
        <v>164.3</v>
      </c>
      <c r="AW38" s="17">
        <v>147.33332999999999</v>
      </c>
      <c r="AX38" s="17">
        <v>147.33328</v>
      </c>
      <c r="AY38" s="17">
        <v>16.966719999999999</v>
      </c>
      <c r="AZ38" s="17">
        <v>164.8</v>
      </c>
      <c r="BA38" s="17">
        <v>147.33332999999999</v>
      </c>
      <c r="BB38" s="17">
        <v>147.33328</v>
      </c>
      <c r="BC38" s="17">
        <v>17.466719999999999</v>
      </c>
      <c r="BD38" s="17">
        <v>164.7</v>
      </c>
      <c r="BE38" s="17">
        <v>147.33332999999999</v>
      </c>
      <c r="BF38" s="17">
        <v>147.33328</v>
      </c>
      <c r="BG38" s="17">
        <v>17.366720000000001</v>
      </c>
      <c r="BH38" s="17">
        <v>257.5</v>
      </c>
      <c r="BI38" s="17">
        <v>221</v>
      </c>
      <c r="BJ38" s="17">
        <v>220.99993000000001</v>
      </c>
      <c r="BK38" s="17">
        <v>36.500070000000001</v>
      </c>
      <c r="BL38" s="17">
        <v>108.7</v>
      </c>
      <c r="BM38" s="17">
        <v>163.49332999999999</v>
      </c>
      <c r="BN38" s="17">
        <v>195.12200999999999</v>
      </c>
      <c r="BO38" s="17">
        <v>-86.42201</v>
      </c>
      <c r="BP38" s="17">
        <v>69.599999999999994</v>
      </c>
      <c r="BQ38" s="17">
        <v>81.746669999999995</v>
      </c>
      <c r="BR38" s="17">
        <v>97.561000000000007</v>
      </c>
      <c r="BS38" s="17">
        <v>-27.960999999999999</v>
      </c>
      <c r="BT38" s="17">
        <v>558.20000000000005</v>
      </c>
      <c r="BU38" s="17">
        <v>568.29999999999995</v>
      </c>
      <c r="BV38" s="17">
        <v>568.29854</v>
      </c>
      <c r="BW38" s="17">
        <v>-10.09854</v>
      </c>
      <c r="BX38" s="17">
        <v>10.199999999999999</v>
      </c>
      <c r="BY38" s="17">
        <v>10.56</v>
      </c>
      <c r="BZ38" s="17">
        <v>10.561999999999999</v>
      </c>
      <c r="CA38" s="17">
        <v>-0.36199999999999999</v>
      </c>
      <c r="CB38" s="17"/>
      <c r="CC38" s="17"/>
      <c r="CD38" s="17"/>
      <c r="CE38" s="17">
        <v>0</v>
      </c>
      <c r="CF38" s="17"/>
      <c r="CG38" s="17"/>
      <c r="CH38" s="17"/>
      <c r="CI38" s="17">
        <v>0</v>
      </c>
      <c r="CJ38" s="17"/>
      <c r="CK38" s="17"/>
      <c r="CL38" s="17"/>
      <c r="CM38" s="17">
        <v>0</v>
      </c>
      <c r="CN38" s="17"/>
      <c r="CO38" s="17"/>
      <c r="CP38" s="17"/>
      <c r="CQ38" s="17">
        <v>0</v>
      </c>
      <c r="CR38" s="17">
        <v>162.9</v>
      </c>
      <c r="CS38" s="17">
        <v>164.71</v>
      </c>
      <c r="CT38" s="17">
        <v>164.70732000000001</v>
      </c>
      <c r="CU38" s="17">
        <v>-1.80732</v>
      </c>
      <c r="CV38" s="17">
        <v>7</v>
      </c>
      <c r="CW38" s="17">
        <v>7.69</v>
      </c>
      <c r="CX38" s="17">
        <v>7.6877500000000003</v>
      </c>
      <c r="CY38" s="17">
        <v>-0.68774999999999997</v>
      </c>
      <c r="CZ38" s="17">
        <v>3.2</v>
      </c>
      <c r="DA38" s="17">
        <v>4.22</v>
      </c>
      <c r="DB38" s="17">
        <v>4.2199</v>
      </c>
      <c r="DC38" s="17">
        <v>-1.0199</v>
      </c>
      <c r="DD38" s="17"/>
      <c r="DE38" s="17">
        <v>0</v>
      </c>
      <c r="DF38" s="17">
        <v>0</v>
      </c>
      <c r="DG38" s="17">
        <v>0</v>
      </c>
      <c r="DH38" s="17">
        <v>6.7</v>
      </c>
      <c r="DI38" s="17">
        <v>6.88</v>
      </c>
      <c r="DJ38" s="17">
        <v>6.8787000000000003</v>
      </c>
      <c r="DK38" s="17">
        <v>-0.1787</v>
      </c>
      <c r="DL38" s="17">
        <v>10.1</v>
      </c>
      <c r="DM38" s="17">
        <v>10</v>
      </c>
      <c r="DN38" s="17">
        <v>9.9997900000000008</v>
      </c>
      <c r="DO38" s="17">
        <v>0.10020999999999999</v>
      </c>
      <c r="DP38" s="17">
        <v>84.1</v>
      </c>
      <c r="DQ38" s="17">
        <v>89.75</v>
      </c>
      <c r="DR38" s="17">
        <v>86.643659999999997</v>
      </c>
      <c r="DS38" s="17">
        <v>-2.54366</v>
      </c>
      <c r="DT38" s="17">
        <v>5.7</v>
      </c>
      <c r="DU38" s="17">
        <v>8.91</v>
      </c>
      <c r="DV38" s="17">
        <v>8.9130000000000003</v>
      </c>
      <c r="DW38" s="17">
        <v>-3.2130000000000001</v>
      </c>
      <c r="DX38" s="17"/>
      <c r="DY38" s="17"/>
      <c r="DZ38" s="17"/>
      <c r="EA38" s="17">
        <v>0</v>
      </c>
      <c r="EB38" s="17"/>
      <c r="EC38" s="17"/>
      <c r="ED38" s="17"/>
      <c r="EE38" s="17">
        <v>0</v>
      </c>
      <c r="EF38" s="17"/>
      <c r="EG38" s="17"/>
      <c r="EH38" s="17"/>
      <c r="EI38" s="17">
        <v>0</v>
      </c>
      <c r="EJ38" s="17">
        <v>110.7</v>
      </c>
      <c r="EK38" s="17">
        <v>112.91</v>
      </c>
      <c r="EL38" s="17">
        <v>112.90537</v>
      </c>
      <c r="EM38" s="17">
        <v>-2.2053699999999998</v>
      </c>
      <c r="EN38" s="17">
        <v>224.5</v>
      </c>
      <c r="EO38" s="17">
        <v>221.56</v>
      </c>
      <c r="EP38" s="17">
        <v>221.55625000000001</v>
      </c>
      <c r="EQ38" s="17">
        <v>2.9437500000000001</v>
      </c>
      <c r="ER38" s="17"/>
      <c r="ES38" s="17"/>
      <c r="ET38" s="17"/>
      <c r="EU38" s="17">
        <v>0</v>
      </c>
      <c r="EV38" s="17"/>
      <c r="EW38" s="17"/>
      <c r="EX38" s="17"/>
      <c r="EY38" s="17">
        <v>0</v>
      </c>
      <c r="EZ38" s="17"/>
      <c r="FA38" s="17"/>
      <c r="FB38" s="17"/>
      <c r="FC38" s="17">
        <v>0</v>
      </c>
      <c r="FD38" s="17">
        <v>6.5</v>
      </c>
      <c r="FE38" s="17">
        <v>6.39</v>
      </c>
      <c r="FF38" s="17">
        <v>6.39</v>
      </c>
      <c r="FG38" s="17">
        <v>0.11</v>
      </c>
      <c r="FH38" s="17">
        <v>462.7</v>
      </c>
      <c r="FI38" s="17">
        <v>458.88</v>
      </c>
      <c r="FJ38" s="17">
        <v>458.87804999999997</v>
      </c>
      <c r="FK38" s="17">
        <v>3.8219500000000002</v>
      </c>
      <c r="FL38" s="17">
        <v>81.900000000000006</v>
      </c>
      <c r="FM38" s="17">
        <v>81.95</v>
      </c>
      <c r="FN38" s="17">
        <v>81.954149999999998</v>
      </c>
      <c r="FO38" s="17">
        <v>-5.4149999999999997E-2</v>
      </c>
      <c r="FP38" s="17">
        <v>148</v>
      </c>
      <c r="FQ38" s="17">
        <v>148.63</v>
      </c>
      <c r="FR38" s="17">
        <v>148.62634</v>
      </c>
      <c r="FS38" s="17">
        <v>-0.62634000000000001</v>
      </c>
      <c r="FT38" s="17">
        <v>42.2</v>
      </c>
      <c r="FU38" s="17">
        <v>41.5</v>
      </c>
      <c r="FV38" s="17">
        <v>41.498959999999997</v>
      </c>
      <c r="FW38" s="17">
        <v>0.70104</v>
      </c>
      <c r="FX38" s="17">
        <v>18.7</v>
      </c>
      <c r="FY38" s="17">
        <v>19.29</v>
      </c>
      <c r="FZ38" s="17">
        <v>19.28585</v>
      </c>
      <c r="GA38" s="17">
        <v>-0.58584999999999998</v>
      </c>
      <c r="GB38" s="17">
        <v>19.7</v>
      </c>
      <c r="GC38" s="17">
        <v>19.32</v>
      </c>
      <c r="GD38" s="17">
        <v>19.317070000000001</v>
      </c>
      <c r="GE38" s="17">
        <v>0.38292999999999999</v>
      </c>
      <c r="GF38" s="17">
        <v>89.3</v>
      </c>
      <c r="GG38" s="17">
        <v>87.66</v>
      </c>
      <c r="GH38" s="17">
        <v>87.657560000000004</v>
      </c>
      <c r="GI38" s="17">
        <v>1.6424399999999999</v>
      </c>
      <c r="GJ38" s="17">
        <v>123.1</v>
      </c>
      <c r="GK38" s="17">
        <v>170</v>
      </c>
      <c r="GL38" s="17">
        <v>170</v>
      </c>
      <c r="GM38" s="17">
        <v>-46.9</v>
      </c>
      <c r="GN38" s="17">
        <v>0</v>
      </c>
      <c r="GO38" s="17"/>
      <c r="GP38" s="17"/>
      <c r="GQ38" s="17">
        <v>0</v>
      </c>
      <c r="GR38" s="17"/>
      <c r="GS38" s="17"/>
      <c r="GT38" s="17"/>
      <c r="GU38" s="17">
        <v>0</v>
      </c>
      <c r="GV38" s="17">
        <v>108.2</v>
      </c>
      <c r="GW38" s="17">
        <v>110.91</v>
      </c>
      <c r="GX38" s="17">
        <v>104.93165</v>
      </c>
      <c r="GY38" s="17">
        <v>3.2683499999999999</v>
      </c>
      <c r="GZ38" s="17">
        <v>8</v>
      </c>
      <c r="HA38" s="17">
        <v>8.4499999999999993</v>
      </c>
      <c r="HB38" s="17">
        <v>8.4518799999999992</v>
      </c>
      <c r="HC38" s="17">
        <v>-0.45188</v>
      </c>
      <c r="HD38" s="17">
        <v>6</v>
      </c>
      <c r="HE38" s="17">
        <v>8.8699999999999992</v>
      </c>
      <c r="HF38" s="17">
        <v>8.8668200000000006</v>
      </c>
      <c r="HG38" s="17">
        <v>-2.8668200000000001</v>
      </c>
      <c r="HH38" s="17">
        <v>46.6</v>
      </c>
      <c r="HI38" s="17">
        <v>47.27</v>
      </c>
      <c r="HJ38" s="17">
        <v>47.26634</v>
      </c>
      <c r="HK38" s="17">
        <v>-0.66634000000000004</v>
      </c>
      <c r="HL38" s="17">
        <v>12.8</v>
      </c>
      <c r="HM38" s="17">
        <v>20.04</v>
      </c>
      <c r="HN38" s="17">
        <v>20.036100000000001</v>
      </c>
      <c r="HO38" s="17">
        <v>-7.2361000000000004</v>
      </c>
      <c r="HP38" s="17">
        <v>3.8</v>
      </c>
      <c r="HQ38" s="17">
        <v>3.89</v>
      </c>
      <c r="HR38" s="17">
        <v>3.8872599999999999</v>
      </c>
      <c r="HS38" s="17">
        <v>-8.7260000000000004E-2</v>
      </c>
      <c r="HT38" s="17">
        <v>37.6</v>
      </c>
      <c r="HU38" s="17">
        <v>34.42</v>
      </c>
      <c r="HV38" s="17">
        <v>34.419510000000002</v>
      </c>
      <c r="HW38" s="17">
        <v>3.1804899999999998</v>
      </c>
      <c r="HX38" s="17">
        <v>172.9</v>
      </c>
      <c r="HY38" s="17">
        <v>171.54</v>
      </c>
      <c r="HZ38" s="17">
        <v>171.54185000000001</v>
      </c>
      <c r="IA38" s="17">
        <v>1.35815</v>
      </c>
      <c r="IB38" s="17">
        <v>20.6</v>
      </c>
      <c r="IC38" s="17">
        <v>4.62</v>
      </c>
      <c r="ID38" s="17">
        <v>25.927520000000001</v>
      </c>
      <c r="IE38" s="17">
        <v>-5.3275199999999998</v>
      </c>
      <c r="IF38" s="17"/>
      <c r="IG38" s="17"/>
      <c r="IH38" s="17"/>
      <c r="II38" s="17">
        <v>0</v>
      </c>
      <c r="IJ38" s="17"/>
      <c r="IK38" s="17"/>
      <c r="IL38" s="17"/>
      <c r="IM38" s="17">
        <v>0</v>
      </c>
      <c r="IN38" s="17">
        <v>46.2</v>
      </c>
      <c r="IO38" s="17">
        <v>48.42</v>
      </c>
      <c r="IP38" s="17">
        <v>48.41648</v>
      </c>
      <c r="IQ38" s="17">
        <v>-2.2164799999999998</v>
      </c>
      <c r="IR38" s="17"/>
      <c r="IS38" s="17"/>
      <c r="IT38" s="17"/>
      <c r="IU38" s="17">
        <v>0</v>
      </c>
      <c r="IV38" s="17"/>
      <c r="IW38" s="17"/>
      <c r="IX38" s="17"/>
      <c r="IY38" s="17">
        <v>0</v>
      </c>
      <c r="IZ38" s="17"/>
      <c r="JA38" s="17"/>
      <c r="JB38" s="17"/>
      <c r="JC38" s="17">
        <v>0</v>
      </c>
      <c r="JD38" s="17">
        <v>85.6</v>
      </c>
      <c r="JE38" s="17">
        <v>88.82</v>
      </c>
      <c r="JF38" s="17">
        <v>88.815600000000003</v>
      </c>
      <c r="JG38" s="17">
        <v>-3.2155999999999998</v>
      </c>
      <c r="JH38" s="17">
        <v>130</v>
      </c>
      <c r="JI38" s="17">
        <v>183.19667000000001</v>
      </c>
      <c r="JJ38" s="17">
        <v>183.19533000000001</v>
      </c>
      <c r="JK38" s="17">
        <v>-53.195329999999998</v>
      </c>
      <c r="JL38" s="17"/>
      <c r="JM38" s="17"/>
      <c r="JN38" s="17"/>
      <c r="JO38" s="17">
        <v>0</v>
      </c>
      <c r="JP38" s="17">
        <v>129.1</v>
      </c>
      <c r="JQ38" s="17">
        <v>183.19667000000001</v>
      </c>
      <c r="JR38" s="17">
        <v>183.19533000000001</v>
      </c>
      <c r="JS38" s="17">
        <v>-54.095329999999997</v>
      </c>
      <c r="JT38" s="17">
        <v>141.4</v>
      </c>
      <c r="JU38" s="17">
        <v>183.19667000000001</v>
      </c>
      <c r="JV38" s="17">
        <v>183.19533000000001</v>
      </c>
      <c r="JW38" s="17">
        <v>-41.79533</v>
      </c>
      <c r="JX38" s="17"/>
      <c r="JY38" s="17">
        <v>0</v>
      </c>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v>
      </c>
      <c r="LF38" s="17">
        <v>3.9931199999999998</v>
      </c>
      <c r="LG38" s="17">
        <v>0.60687999999999998</v>
      </c>
      <c r="LH38" s="17">
        <v>117.2</v>
      </c>
      <c r="LI38" s="17">
        <v>121.64</v>
      </c>
      <c r="LJ38" s="17">
        <v>139.65939</v>
      </c>
      <c r="LK38" s="17">
        <v>-22.459389999999999</v>
      </c>
      <c r="LL38" s="17">
        <v>131.19999999999999</v>
      </c>
      <c r="LM38" s="17">
        <v>133.68</v>
      </c>
      <c r="LN38" s="17">
        <v>133.67995999999999</v>
      </c>
      <c r="LO38" s="17">
        <v>-2.4799600000000002</v>
      </c>
      <c r="LP38" s="17">
        <v>64.5</v>
      </c>
      <c r="LQ38" s="17">
        <v>67.459999999999994</v>
      </c>
      <c r="LR38" s="17">
        <v>67.461460000000002</v>
      </c>
      <c r="LS38" s="17">
        <v>-2.9614600000000002</v>
      </c>
      <c r="LT38" s="17">
        <v>80.8</v>
      </c>
      <c r="LU38" s="17">
        <v>78.569999999999993</v>
      </c>
      <c r="LV38" s="17">
        <v>78.567999999999998</v>
      </c>
      <c r="LW38" s="17">
        <v>2.2320000000000002</v>
      </c>
      <c r="LX38" s="17">
        <v>30.1</v>
      </c>
      <c r="LY38" s="17">
        <v>30.1</v>
      </c>
      <c r="LZ38" s="17">
        <v>30.097560000000001</v>
      </c>
      <c r="MA38" s="17">
        <v>2.4399999999999999E-3</v>
      </c>
      <c r="MB38" s="17"/>
      <c r="MC38" s="17"/>
      <c r="MD38" s="17"/>
      <c r="ME38" s="17">
        <v>0</v>
      </c>
      <c r="MF38" s="17"/>
      <c r="MG38" s="17"/>
      <c r="MH38" s="17"/>
      <c r="MI38" s="17">
        <v>0</v>
      </c>
      <c r="MJ38" s="17"/>
      <c r="MK38" s="17"/>
      <c r="ML38" s="17"/>
      <c r="MM38" s="17">
        <v>0</v>
      </c>
      <c r="MN38" s="17">
        <v>104.1</v>
      </c>
      <c r="MO38" s="17">
        <v>110</v>
      </c>
      <c r="MP38" s="17">
        <v>110</v>
      </c>
      <c r="MQ38" s="17">
        <v>-5.9</v>
      </c>
      <c r="MR38" s="17">
        <v>103.3</v>
      </c>
      <c r="MS38" s="17">
        <v>110</v>
      </c>
      <c r="MT38" s="17">
        <v>110</v>
      </c>
      <c r="MU38" s="17">
        <v>-6.7</v>
      </c>
      <c r="MV38" s="17">
        <v>120.9</v>
      </c>
      <c r="MW38" s="17">
        <v>110</v>
      </c>
      <c r="MX38" s="17">
        <v>110</v>
      </c>
      <c r="MY38" s="17">
        <v>10.9</v>
      </c>
      <c r="MZ38" s="17"/>
      <c r="NA38" s="17"/>
      <c r="NB38" s="17">
        <v>0</v>
      </c>
      <c r="NC38" s="17">
        <v>0</v>
      </c>
      <c r="ND38" s="17"/>
      <c r="NE38" s="17"/>
      <c r="NF38" s="17"/>
      <c r="NG38" s="17">
        <v>0</v>
      </c>
      <c r="NH38" s="17">
        <v>0</v>
      </c>
      <c r="NI38" s="17">
        <v>0</v>
      </c>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0.79</v>
      </c>
      <c r="OD38" s="17">
        <v>0.78600000000000003</v>
      </c>
      <c r="OE38" s="17">
        <v>0.114</v>
      </c>
      <c r="OF38" s="17">
        <v>77.3</v>
      </c>
      <c r="OG38" s="17">
        <v>112.8</v>
      </c>
      <c r="OH38" s="17">
        <v>111.72799999999999</v>
      </c>
      <c r="OI38" s="17">
        <v>-34.427999999999997</v>
      </c>
      <c r="OJ38" s="17">
        <v>74.599999999999994</v>
      </c>
      <c r="OK38" s="17">
        <v>64.989999999999995</v>
      </c>
      <c r="OL38" s="17">
        <v>64.992000000000004</v>
      </c>
      <c r="OM38" s="17">
        <v>9.6080000000000005</v>
      </c>
      <c r="ON38" s="17">
        <v>0</v>
      </c>
      <c r="OO38" s="17">
        <v>2.8</v>
      </c>
      <c r="OP38" s="17">
        <v>2.802</v>
      </c>
      <c r="OQ38" s="17">
        <v>-2.802</v>
      </c>
      <c r="OR38" s="17">
        <v>0.1</v>
      </c>
      <c r="OS38" s="17">
        <v>0.1</v>
      </c>
      <c r="OT38" s="17">
        <v>0.1</v>
      </c>
      <c r="OU38" s="17">
        <v>0</v>
      </c>
      <c r="OV38" s="17">
        <v>20</v>
      </c>
      <c r="OW38" s="17">
        <v>20</v>
      </c>
      <c r="OX38" s="17">
        <v>17.560980000000001</v>
      </c>
      <c r="OY38" s="17">
        <v>2.4390200000000002</v>
      </c>
      <c r="OZ38" s="17">
        <v>9.9</v>
      </c>
      <c r="PA38" s="17">
        <v>9.98</v>
      </c>
      <c r="PB38" s="17">
        <v>9.9830000000000005</v>
      </c>
      <c r="PC38" s="17">
        <v>-8.3000000000000004E-2</v>
      </c>
      <c r="PD38" s="17">
        <v>5.5</v>
      </c>
      <c r="PE38" s="17">
        <v>5.67</v>
      </c>
      <c r="PF38" s="17">
        <v>5.67</v>
      </c>
      <c r="PG38" s="17">
        <v>-0.17</v>
      </c>
      <c r="PH38" s="17">
        <v>1.2</v>
      </c>
      <c r="PI38" s="17">
        <v>1</v>
      </c>
      <c r="PJ38" s="17">
        <v>1</v>
      </c>
      <c r="PK38" s="17">
        <v>0.2</v>
      </c>
      <c r="PL38" s="17">
        <v>3.2</v>
      </c>
      <c r="PM38" s="17">
        <v>3.4</v>
      </c>
      <c r="PN38" s="17">
        <v>3.4</v>
      </c>
      <c r="PO38" s="17">
        <v>-0.2</v>
      </c>
      <c r="PP38" s="17">
        <v>5.0999999999999996</v>
      </c>
      <c r="PQ38" s="17">
        <v>4.8</v>
      </c>
      <c r="PR38" s="17">
        <v>4.8</v>
      </c>
      <c r="PS38" s="17">
        <v>0.3</v>
      </c>
      <c r="PT38" s="17">
        <v>20.2</v>
      </c>
      <c r="PU38" s="17">
        <v>19.510000000000002</v>
      </c>
      <c r="PV38" s="17">
        <v>19.5122</v>
      </c>
      <c r="PW38" s="17">
        <v>0.68779999999999997</v>
      </c>
      <c r="PX38" s="17">
        <v>20</v>
      </c>
      <c r="PY38" s="17">
        <v>19.510000000000002</v>
      </c>
      <c r="PZ38" s="17">
        <v>19.5122</v>
      </c>
      <c r="QA38" s="17">
        <v>0.48780000000000001</v>
      </c>
      <c r="QB38" s="17">
        <v>19</v>
      </c>
      <c r="QC38" s="17">
        <v>17.559999999999999</v>
      </c>
      <c r="QD38" s="17">
        <v>17.560980000000001</v>
      </c>
      <c r="QE38" s="17">
        <v>1.43902</v>
      </c>
      <c r="QF38" s="17">
        <v>3.6</v>
      </c>
      <c r="QG38" s="17">
        <v>3.5</v>
      </c>
      <c r="QH38" s="17">
        <v>3.5</v>
      </c>
      <c r="QI38" s="17">
        <v>0.1</v>
      </c>
      <c r="QJ38" s="17">
        <v>9.3000000000000007</v>
      </c>
      <c r="QK38" s="17">
        <v>9.1999999999999993</v>
      </c>
      <c r="QL38" s="17">
        <v>9.1999999999999993</v>
      </c>
      <c r="QM38" s="17">
        <v>0.1</v>
      </c>
      <c r="QN38" s="17">
        <v>13.6</v>
      </c>
      <c r="QO38" s="17">
        <v>11.33</v>
      </c>
      <c r="QP38" s="17">
        <v>11.329000000000001</v>
      </c>
      <c r="QQ38" s="17">
        <v>2.2709999999999999</v>
      </c>
      <c r="QR38" s="17">
        <v>16.399999999999999</v>
      </c>
      <c r="QS38" s="17">
        <v>13.5</v>
      </c>
      <c r="QT38" s="17">
        <v>13.500999999999999</v>
      </c>
      <c r="QU38" s="17">
        <v>2.899</v>
      </c>
      <c r="QV38" s="17">
        <v>21.6</v>
      </c>
      <c r="QW38" s="17">
        <v>26.4</v>
      </c>
      <c r="QX38" s="17">
        <v>26.404</v>
      </c>
      <c r="QY38" s="17">
        <v>-4.8040000000000003</v>
      </c>
      <c r="QZ38" s="17">
        <v>70.400000000000006</v>
      </c>
      <c r="RA38" s="17">
        <v>80.7</v>
      </c>
      <c r="RB38" s="17">
        <v>85.906000000000006</v>
      </c>
      <c r="RC38" s="17">
        <v>-15.506</v>
      </c>
      <c r="RD38" s="17">
        <v>4.4000000000000004</v>
      </c>
      <c r="RE38" s="17">
        <v>4.2</v>
      </c>
      <c r="RF38" s="17">
        <v>4.2</v>
      </c>
      <c r="RG38" s="17">
        <v>0.2</v>
      </c>
      <c r="RH38" s="17">
        <v>2.4</v>
      </c>
      <c r="RI38" s="17">
        <v>2.4</v>
      </c>
      <c r="RJ38" s="17">
        <v>2.4</v>
      </c>
      <c r="RK38" s="17">
        <v>0</v>
      </c>
      <c r="RL38" s="17">
        <v>2.4</v>
      </c>
      <c r="RM38" s="17">
        <v>1.2</v>
      </c>
      <c r="RN38" s="17">
        <v>1.2</v>
      </c>
      <c r="RO38" s="17">
        <v>1.2</v>
      </c>
      <c r="RP38" s="17"/>
      <c r="RQ38" s="17"/>
      <c r="RR38" s="17"/>
      <c r="RS38" s="17">
        <v>0</v>
      </c>
      <c r="RT38" s="17">
        <v>17.100000000000001</v>
      </c>
      <c r="RU38" s="17">
        <v>13.69</v>
      </c>
      <c r="RV38" s="17">
        <v>13.686</v>
      </c>
      <c r="RW38" s="17">
        <v>3.4140000000000001</v>
      </c>
      <c r="RX38" s="17">
        <v>3.3</v>
      </c>
      <c r="RY38" s="17">
        <v>3.3</v>
      </c>
      <c r="RZ38" s="17">
        <v>3.3</v>
      </c>
      <c r="SA38" s="17">
        <v>0</v>
      </c>
      <c r="SB38" s="17">
        <v>10.4</v>
      </c>
      <c r="SC38" s="17">
        <v>0</v>
      </c>
      <c r="SD38" s="17">
        <v>6.0264899999999999</v>
      </c>
      <c r="SE38" s="17">
        <v>4.3735099999999996</v>
      </c>
      <c r="SF38" s="17">
        <v>3.1</v>
      </c>
      <c r="SG38" s="17">
        <v>2</v>
      </c>
      <c r="SH38" s="17">
        <v>2</v>
      </c>
      <c r="SI38" s="17">
        <v>1.1000000000000001</v>
      </c>
      <c r="SJ38" s="17"/>
      <c r="SK38" s="17"/>
      <c r="SL38" s="17">
        <v>0.7</v>
      </c>
      <c r="SM38" s="17">
        <v>-0.7</v>
      </c>
      <c r="SN38" s="17">
        <v>19.8</v>
      </c>
      <c r="SO38" s="17">
        <v>19.22</v>
      </c>
      <c r="SP38" s="17">
        <v>19.21951</v>
      </c>
      <c r="SQ38" s="17">
        <v>0.58048999999999995</v>
      </c>
      <c r="SR38" s="17">
        <v>6.1</v>
      </c>
      <c r="SS38" s="17">
        <v>9.5</v>
      </c>
      <c r="ST38" s="17">
        <v>9.5</v>
      </c>
      <c r="SU38" s="17">
        <v>-3.4</v>
      </c>
      <c r="SV38" s="17">
        <v>18</v>
      </c>
      <c r="SW38" s="17">
        <v>19.510000000000002</v>
      </c>
      <c r="SX38" s="17">
        <v>19.5122</v>
      </c>
      <c r="SY38" s="17">
        <v>-1.5122</v>
      </c>
      <c r="SZ38" s="17">
        <v>20.2</v>
      </c>
      <c r="TA38" s="17">
        <v>19.510000000000002</v>
      </c>
      <c r="TB38" s="17">
        <v>19.5122</v>
      </c>
      <c r="TC38" s="17">
        <v>0.68779999999999997</v>
      </c>
      <c r="TD38" s="17">
        <v>20</v>
      </c>
      <c r="TE38" s="17">
        <v>19.32</v>
      </c>
      <c r="TF38" s="17">
        <v>19.317070000000001</v>
      </c>
      <c r="TG38" s="17">
        <v>0.68293000000000004</v>
      </c>
      <c r="TH38" s="17">
        <v>29.9</v>
      </c>
      <c r="TI38" s="17">
        <v>23.26</v>
      </c>
      <c r="TJ38" s="17">
        <v>23.263999999999999</v>
      </c>
      <c r="TK38" s="17">
        <v>6.6360000000000001</v>
      </c>
      <c r="TL38" s="17">
        <v>72.400000000000006</v>
      </c>
      <c r="TM38" s="17">
        <v>70.5</v>
      </c>
      <c r="TN38" s="17">
        <v>70.504000000000005</v>
      </c>
      <c r="TO38" s="17">
        <v>1.8959999999999999</v>
      </c>
      <c r="TP38" s="17">
        <v>31.7</v>
      </c>
      <c r="TQ38" s="17">
        <v>25.08</v>
      </c>
      <c r="TR38" s="17">
        <v>25.084</v>
      </c>
      <c r="TS38" s="17">
        <v>6.6159999999999997</v>
      </c>
      <c r="TT38" s="17">
        <v>58.3</v>
      </c>
      <c r="TU38" s="17">
        <v>68.599999999999994</v>
      </c>
      <c r="TV38" s="17">
        <v>59.209699999999998</v>
      </c>
      <c r="TW38" s="17">
        <v>-0.90969999999999995</v>
      </c>
      <c r="TX38" s="17">
        <v>64.099999999999994</v>
      </c>
      <c r="TY38" s="17">
        <v>83.62</v>
      </c>
      <c r="TZ38" s="17">
        <v>82.705470000000005</v>
      </c>
      <c r="UA38" s="17">
        <v>-18.60547</v>
      </c>
      <c r="UB38" s="17">
        <v>11.8</v>
      </c>
      <c r="UC38" s="17">
        <v>7.24</v>
      </c>
      <c r="UD38" s="17">
        <v>6.0597799999999999</v>
      </c>
      <c r="UE38" s="17">
        <v>5.7402199999999999</v>
      </c>
      <c r="UF38" s="17">
        <v>5.9</v>
      </c>
      <c r="UG38" s="17">
        <v>8.2899999999999991</v>
      </c>
      <c r="UH38" s="17">
        <v>9.9163999999999994</v>
      </c>
      <c r="UI38" s="17">
        <v>-4.0164</v>
      </c>
      <c r="UJ38" s="17">
        <v>21</v>
      </c>
      <c r="UK38" s="17">
        <v>19.510000000000002</v>
      </c>
      <c r="UL38" s="17">
        <v>19.5122</v>
      </c>
      <c r="UM38" s="17">
        <v>1.4878</v>
      </c>
      <c r="UN38" s="17">
        <v>8.1999999999999993</v>
      </c>
      <c r="UO38" s="17">
        <v>8</v>
      </c>
      <c r="UP38" s="17">
        <v>8</v>
      </c>
      <c r="UQ38" s="17">
        <v>0.2</v>
      </c>
      <c r="UR38" s="17">
        <v>8.4</v>
      </c>
      <c r="US38" s="17">
        <v>8.4</v>
      </c>
      <c r="UT38" s="17">
        <v>8.4</v>
      </c>
      <c r="UU38" s="17">
        <v>0</v>
      </c>
      <c r="UV38" s="17">
        <v>20.399999999999999</v>
      </c>
      <c r="UW38" s="17">
        <v>19.510000000000002</v>
      </c>
      <c r="UX38" s="17">
        <v>19.5122</v>
      </c>
      <c r="UY38" s="17">
        <v>0.88780000000000003</v>
      </c>
      <c r="UZ38" s="17">
        <v>20.399999999999999</v>
      </c>
      <c r="VA38" s="17">
        <v>19.510000000000002</v>
      </c>
      <c r="VB38" s="17">
        <v>19.5122</v>
      </c>
      <c r="VC38" s="17">
        <v>0.88780000000000003</v>
      </c>
      <c r="VD38" s="17">
        <v>20.2</v>
      </c>
      <c r="VE38" s="17">
        <v>19.510000000000002</v>
      </c>
      <c r="VF38" s="17">
        <v>19.5122</v>
      </c>
      <c r="VG38" s="17">
        <v>0.68779999999999997</v>
      </c>
      <c r="VH38" s="17">
        <v>0</v>
      </c>
      <c r="VI38" s="17">
        <v>4.49</v>
      </c>
      <c r="VJ38" s="17">
        <v>4.4870000000000001</v>
      </c>
      <c r="VK38" s="17">
        <v>-4.4870000000000001</v>
      </c>
      <c r="VL38" s="17">
        <v>235.74</v>
      </c>
      <c r="VM38" s="17">
        <v>100.34</v>
      </c>
      <c r="VN38" s="17">
        <v>100.34</v>
      </c>
      <c r="VO38" s="17">
        <v>135.4</v>
      </c>
      <c r="VP38" s="17">
        <v>12.5</v>
      </c>
      <c r="VQ38" s="17">
        <v>6.34</v>
      </c>
      <c r="VR38" s="17">
        <v>6.343</v>
      </c>
      <c r="VS38" s="17">
        <v>6.157</v>
      </c>
      <c r="VT38" s="17">
        <v>130.80000000000001</v>
      </c>
      <c r="VU38" s="17">
        <v>39.950000000000003</v>
      </c>
      <c r="VV38" s="17">
        <v>68.010000000000005</v>
      </c>
      <c r="VW38" s="17">
        <v>62.79</v>
      </c>
      <c r="VX38" s="17">
        <v>0.6</v>
      </c>
      <c r="VY38" s="17">
        <v>0.6</v>
      </c>
      <c r="VZ38" s="17">
        <v>0.6</v>
      </c>
      <c r="WA38" s="17">
        <v>0</v>
      </c>
      <c r="WB38" s="17">
        <v>111.8</v>
      </c>
      <c r="WC38" s="17">
        <v>111.44</v>
      </c>
      <c r="WD38" s="17">
        <v>119</v>
      </c>
      <c r="WE38" s="17">
        <v>-7.2</v>
      </c>
      <c r="WF38" s="17">
        <v>134</v>
      </c>
      <c r="WG38" s="17">
        <v>117.64</v>
      </c>
      <c r="WH38" s="17">
        <v>105</v>
      </c>
      <c r="WI38" s="17">
        <v>29</v>
      </c>
      <c r="WJ38" s="17">
        <v>94.4</v>
      </c>
      <c r="WK38" s="17">
        <v>23.2</v>
      </c>
      <c r="WL38" s="17">
        <v>63.08</v>
      </c>
      <c r="WM38" s="17">
        <v>31.32</v>
      </c>
      <c r="WN38" s="17">
        <v>12.1</v>
      </c>
      <c r="WO38" s="17">
        <v>6.77</v>
      </c>
      <c r="WP38" s="17">
        <v>6.774</v>
      </c>
      <c r="WQ38" s="17">
        <v>5.3259999999999996</v>
      </c>
      <c r="WR38" s="17">
        <v>8.8000000000000007</v>
      </c>
      <c r="WS38" s="17">
        <v>8.4</v>
      </c>
      <c r="WT38" s="17">
        <v>8.4</v>
      </c>
      <c r="WU38" s="17">
        <v>0.4</v>
      </c>
      <c r="WV38" s="17">
        <v>20</v>
      </c>
      <c r="WW38" s="17">
        <v>19.32</v>
      </c>
      <c r="WX38" s="17">
        <v>19.317070000000001</v>
      </c>
      <c r="WY38" s="17">
        <v>0.68293000000000004</v>
      </c>
      <c r="WZ38" s="17"/>
      <c r="XA38" s="17"/>
      <c r="XB38" s="17"/>
      <c r="XC38" s="17">
        <v>0</v>
      </c>
      <c r="XD38" s="17">
        <v>42.6</v>
      </c>
      <c r="XE38" s="17">
        <v>44</v>
      </c>
      <c r="XF38" s="17">
        <v>40</v>
      </c>
      <c r="XG38" s="17">
        <v>2.6</v>
      </c>
      <c r="XH38" s="17">
        <v>31.5</v>
      </c>
      <c r="XI38" s="17">
        <v>31</v>
      </c>
      <c r="XJ38" s="17">
        <v>28</v>
      </c>
      <c r="XK38" s="17">
        <v>3.5</v>
      </c>
      <c r="XL38" s="17">
        <v>28.4</v>
      </c>
      <c r="XM38" s="17">
        <v>28.32</v>
      </c>
      <c r="XN38" s="17">
        <v>29.184000000000001</v>
      </c>
      <c r="XO38" s="17">
        <v>-0.78400000000000003</v>
      </c>
      <c r="XP38" s="17">
        <v>3.3</v>
      </c>
      <c r="XQ38" s="17">
        <v>3.68</v>
      </c>
      <c r="XR38" s="17">
        <v>2.8159999999999998</v>
      </c>
      <c r="XS38" s="17">
        <v>0.48399999999999999</v>
      </c>
      <c r="XT38" s="17">
        <v>15</v>
      </c>
      <c r="XU38" s="17">
        <v>14</v>
      </c>
      <c r="XV38" s="17">
        <v>14</v>
      </c>
      <c r="XW38" s="17">
        <v>1</v>
      </c>
      <c r="XX38" s="17"/>
      <c r="XY38" s="17"/>
      <c r="XZ38" s="17"/>
      <c r="YA38" s="17">
        <v>0</v>
      </c>
      <c r="YB38" s="17"/>
      <c r="YC38" s="17"/>
      <c r="YD38" s="17"/>
      <c r="YE38" s="17">
        <v>0</v>
      </c>
    </row>
    <row r="39" spans="1:655" ht="24" customHeight="1" x14ac:dyDescent="0.25">
      <c r="A39" s="1"/>
      <c r="B39" s="16" t="s">
        <v>72</v>
      </c>
      <c r="C39" s="16" t="s">
        <v>890</v>
      </c>
      <c r="D39" s="17"/>
      <c r="E39" s="17"/>
      <c r="F39" s="17"/>
      <c r="G39" s="17">
        <v>0</v>
      </c>
      <c r="H39" s="17"/>
      <c r="I39" s="17"/>
      <c r="J39" s="17"/>
      <c r="K39" s="17">
        <v>0</v>
      </c>
      <c r="L39" s="17">
        <v>26.64</v>
      </c>
      <c r="M39" s="17">
        <v>30</v>
      </c>
      <c r="N39" s="17">
        <v>30</v>
      </c>
      <c r="O39" s="17">
        <v>-3.36</v>
      </c>
      <c r="P39" s="17">
        <v>650.5</v>
      </c>
      <c r="Q39" s="17">
        <v>646.79999999999995</v>
      </c>
      <c r="R39" s="17">
        <v>646.79789000000005</v>
      </c>
      <c r="S39" s="17">
        <v>3.7021099999999998</v>
      </c>
      <c r="T39" s="17">
        <v>214.8</v>
      </c>
      <c r="U39" s="17">
        <v>211.44</v>
      </c>
      <c r="V39" s="17">
        <v>211.44126</v>
      </c>
      <c r="W39" s="17">
        <v>3.3587400000000001</v>
      </c>
      <c r="X39" s="17"/>
      <c r="Y39" s="17"/>
      <c r="Z39" s="17"/>
      <c r="AA39" s="17">
        <v>0</v>
      </c>
      <c r="AB39" s="17"/>
      <c r="AC39" s="17"/>
      <c r="AD39" s="17"/>
      <c r="AE39" s="17">
        <v>0</v>
      </c>
      <c r="AF39" s="17">
        <v>91.6</v>
      </c>
      <c r="AG39" s="17">
        <v>92.22</v>
      </c>
      <c r="AH39" s="17">
        <v>92.226339999999993</v>
      </c>
      <c r="AI39" s="17">
        <v>-0.62634000000000001</v>
      </c>
      <c r="AJ39" s="17">
        <v>234.1</v>
      </c>
      <c r="AK39" s="17">
        <v>235.98</v>
      </c>
      <c r="AL39" s="17">
        <v>235.97717</v>
      </c>
      <c r="AM39" s="17">
        <v>-1.87717</v>
      </c>
      <c r="AN39" s="17"/>
      <c r="AO39" s="17"/>
      <c r="AP39" s="17"/>
      <c r="AQ39" s="17">
        <v>0</v>
      </c>
      <c r="AR39" s="17"/>
      <c r="AS39" s="17"/>
      <c r="AT39" s="17"/>
      <c r="AU39" s="17">
        <v>0</v>
      </c>
      <c r="AV39" s="17">
        <v>148.80000000000001</v>
      </c>
      <c r="AW39" s="17">
        <v>139.32</v>
      </c>
      <c r="AX39" s="17">
        <v>133.31997000000001</v>
      </c>
      <c r="AY39" s="17">
        <v>15.480029999999999</v>
      </c>
      <c r="AZ39" s="17">
        <v>147.5</v>
      </c>
      <c r="BA39" s="17">
        <v>139.32</v>
      </c>
      <c r="BB39" s="17">
        <v>133.31997000000001</v>
      </c>
      <c r="BC39" s="17">
        <v>14.18003</v>
      </c>
      <c r="BD39" s="17">
        <v>149</v>
      </c>
      <c r="BE39" s="17">
        <v>139.32</v>
      </c>
      <c r="BF39" s="17">
        <v>133.31997000000001</v>
      </c>
      <c r="BG39" s="17">
        <v>15.68003</v>
      </c>
      <c r="BH39" s="17">
        <v>246</v>
      </c>
      <c r="BI39" s="17">
        <v>208.98</v>
      </c>
      <c r="BJ39" s="17">
        <v>199.97995</v>
      </c>
      <c r="BK39" s="17">
        <v>46.020049999999998</v>
      </c>
      <c r="BL39" s="17">
        <v>108.4</v>
      </c>
      <c r="BM39" s="17">
        <v>195.12</v>
      </c>
      <c r="BN39" s="17">
        <v>195.12200999999999</v>
      </c>
      <c r="BO39" s="17">
        <v>-86.722009999999997</v>
      </c>
      <c r="BP39" s="17">
        <v>68.8</v>
      </c>
      <c r="BQ39" s="17">
        <v>97.56</v>
      </c>
      <c r="BR39" s="17">
        <v>97.561000000000007</v>
      </c>
      <c r="BS39" s="17">
        <v>-28.760999999999999</v>
      </c>
      <c r="BT39" s="17">
        <v>563.1</v>
      </c>
      <c r="BU39" s="17">
        <v>568.29999999999995</v>
      </c>
      <c r="BV39" s="17">
        <v>568.29854</v>
      </c>
      <c r="BW39" s="17">
        <v>-5.1985400000000004</v>
      </c>
      <c r="BX39" s="17">
        <v>10.6</v>
      </c>
      <c r="BY39" s="17">
        <v>10.56</v>
      </c>
      <c r="BZ39" s="17">
        <v>10.561999999999999</v>
      </c>
      <c r="CA39" s="17">
        <v>3.7999999999999999E-2</v>
      </c>
      <c r="CB39" s="17"/>
      <c r="CC39" s="17"/>
      <c r="CD39" s="17"/>
      <c r="CE39" s="17">
        <v>0</v>
      </c>
      <c r="CF39" s="17"/>
      <c r="CG39" s="17"/>
      <c r="CH39" s="17"/>
      <c r="CI39" s="17">
        <v>0</v>
      </c>
      <c r="CJ39" s="17"/>
      <c r="CK39" s="17"/>
      <c r="CL39" s="17"/>
      <c r="CM39" s="17">
        <v>0</v>
      </c>
      <c r="CN39" s="17"/>
      <c r="CO39" s="17"/>
      <c r="CP39" s="17"/>
      <c r="CQ39" s="17">
        <v>0</v>
      </c>
      <c r="CR39" s="17">
        <v>167</v>
      </c>
      <c r="CS39" s="17">
        <v>164.71</v>
      </c>
      <c r="CT39" s="17">
        <v>164.70732000000001</v>
      </c>
      <c r="CU39" s="17">
        <v>2.2926799999999998</v>
      </c>
      <c r="CV39" s="17">
        <v>7.8</v>
      </c>
      <c r="CW39" s="17">
        <v>7.69</v>
      </c>
      <c r="CX39" s="17">
        <v>7.6877500000000003</v>
      </c>
      <c r="CY39" s="17">
        <v>0.11225</v>
      </c>
      <c r="CZ39" s="17">
        <v>3.4</v>
      </c>
      <c r="DA39" s="17">
        <v>4.22</v>
      </c>
      <c r="DB39" s="17">
        <v>4.2199</v>
      </c>
      <c r="DC39" s="17">
        <v>-0.81989999999999996</v>
      </c>
      <c r="DD39" s="17"/>
      <c r="DE39" s="17">
        <v>0</v>
      </c>
      <c r="DF39" s="17">
        <v>0</v>
      </c>
      <c r="DG39" s="17">
        <v>0</v>
      </c>
      <c r="DH39" s="17">
        <v>6.7</v>
      </c>
      <c r="DI39" s="17">
        <v>6.88</v>
      </c>
      <c r="DJ39" s="17">
        <v>6.8787000000000003</v>
      </c>
      <c r="DK39" s="17">
        <v>-0.1787</v>
      </c>
      <c r="DL39" s="17">
        <v>10.199999999999999</v>
      </c>
      <c r="DM39" s="17">
        <v>10</v>
      </c>
      <c r="DN39" s="17">
        <v>9.9997900000000008</v>
      </c>
      <c r="DO39" s="17">
        <v>0.20021</v>
      </c>
      <c r="DP39" s="17">
        <v>84.8</v>
      </c>
      <c r="DQ39" s="17">
        <v>89.75</v>
      </c>
      <c r="DR39" s="17">
        <v>89.752300000000005</v>
      </c>
      <c r="DS39" s="17">
        <v>-4.9523000000000001</v>
      </c>
      <c r="DT39" s="17">
        <v>5.7</v>
      </c>
      <c r="DU39" s="17">
        <v>8.91</v>
      </c>
      <c r="DV39" s="17">
        <v>8.9130000000000003</v>
      </c>
      <c r="DW39" s="17">
        <v>-3.2130000000000001</v>
      </c>
      <c r="DX39" s="17"/>
      <c r="DY39" s="17"/>
      <c r="DZ39" s="17"/>
      <c r="EA39" s="17">
        <v>0</v>
      </c>
      <c r="EB39" s="17"/>
      <c r="EC39" s="17"/>
      <c r="ED39" s="17"/>
      <c r="EE39" s="17">
        <v>0</v>
      </c>
      <c r="EF39" s="17"/>
      <c r="EG39" s="17"/>
      <c r="EH39" s="17"/>
      <c r="EI39" s="17">
        <v>0</v>
      </c>
      <c r="EJ39" s="17">
        <v>110.8</v>
      </c>
      <c r="EK39" s="17">
        <v>112.91</v>
      </c>
      <c r="EL39" s="17">
        <v>112.90537</v>
      </c>
      <c r="EM39" s="17">
        <v>-2.1053700000000002</v>
      </c>
      <c r="EN39" s="17">
        <v>223.1</v>
      </c>
      <c r="EO39" s="17">
        <v>221.56</v>
      </c>
      <c r="EP39" s="17">
        <v>221.25516999999999</v>
      </c>
      <c r="EQ39" s="17">
        <v>1.84483</v>
      </c>
      <c r="ER39" s="17"/>
      <c r="ES39" s="17"/>
      <c r="ET39" s="17"/>
      <c r="EU39" s="17">
        <v>0</v>
      </c>
      <c r="EV39" s="17"/>
      <c r="EW39" s="17"/>
      <c r="EX39" s="17"/>
      <c r="EY39" s="17">
        <v>0</v>
      </c>
      <c r="EZ39" s="17"/>
      <c r="FA39" s="17"/>
      <c r="FB39" s="17"/>
      <c r="FC39" s="17">
        <v>0</v>
      </c>
      <c r="FD39" s="17">
        <v>6.5</v>
      </c>
      <c r="FE39" s="17">
        <v>6.39</v>
      </c>
      <c r="FF39" s="17">
        <v>6.39</v>
      </c>
      <c r="FG39" s="17">
        <v>0.11</v>
      </c>
      <c r="FH39" s="17">
        <v>463.5</v>
      </c>
      <c r="FI39" s="17">
        <v>458.88</v>
      </c>
      <c r="FJ39" s="17">
        <v>458.87804999999997</v>
      </c>
      <c r="FK39" s="17">
        <v>4.62195</v>
      </c>
      <c r="FL39" s="17">
        <v>81.900000000000006</v>
      </c>
      <c r="FM39" s="17">
        <v>81.95</v>
      </c>
      <c r="FN39" s="17">
        <v>81.954149999999998</v>
      </c>
      <c r="FO39" s="17">
        <v>-5.4149999999999997E-2</v>
      </c>
      <c r="FP39" s="17">
        <v>150.1</v>
      </c>
      <c r="FQ39" s="17">
        <v>148.63</v>
      </c>
      <c r="FR39" s="17">
        <v>148.62634</v>
      </c>
      <c r="FS39" s="17">
        <v>1.47366</v>
      </c>
      <c r="FT39" s="17">
        <v>42.1</v>
      </c>
      <c r="FU39" s="17">
        <v>41.5</v>
      </c>
      <c r="FV39" s="17">
        <v>41.498959999999997</v>
      </c>
      <c r="FW39" s="17">
        <v>0.60104000000000002</v>
      </c>
      <c r="FX39" s="17">
        <v>18.7</v>
      </c>
      <c r="FY39" s="17">
        <v>19.29</v>
      </c>
      <c r="FZ39" s="17">
        <v>19.28585</v>
      </c>
      <c r="GA39" s="17">
        <v>-0.58584999999999998</v>
      </c>
      <c r="GB39" s="17">
        <v>19.7</v>
      </c>
      <c r="GC39" s="17">
        <v>19.32</v>
      </c>
      <c r="GD39" s="17">
        <v>19.317070000000001</v>
      </c>
      <c r="GE39" s="17">
        <v>0.38292999999999999</v>
      </c>
      <c r="GF39" s="17">
        <v>91.8</v>
      </c>
      <c r="GG39" s="17">
        <v>87.66</v>
      </c>
      <c r="GH39" s="17">
        <v>87.657560000000004</v>
      </c>
      <c r="GI39" s="17">
        <v>4.1424399999999997</v>
      </c>
      <c r="GJ39" s="17">
        <v>127.2</v>
      </c>
      <c r="GK39" s="17">
        <v>170</v>
      </c>
      <c r="GL39" s="17">
        <v>170</v>
      </c>
      <c r="GM39" s="17">
        <v>-42.8</v>
      </c>
      <c r="GN39" s="17">
        <v>0</v>
      </c>
      <c r="GO39" s="17"/>
      <c r="GP39" s="17"/>
      <c r="GQ39" s="17">
        <v>0</v>
      </c>
      <c r="GR39" s="17"/>
      <c r="GS39" s="17"/>
      <c r="GT39" s="17"/>
      <c r="GU39" s="17">
        <v>0</v>
      </c>
      <c r="GV39" s="17">
        <v>109.3</v>
      </c>
      <c r="GW39" s="17">
        <v>110.91</v>
      </c>
      <c r="GX39" s="17">
        <v>110.91316999999999</v>
      </c>
      <c r="GY39" s="17">
        <v>-1.61317</v>
      </c>
      <c r="GZ39" s="17">
        <v>7.6</v>
      </c>
      <c r="HA39" s="17">
        <v>8.4499999999999993</v>
      </c>
      <c r="HB39" s="17">
        <v>8.4518799999999992</v>
      </c>
      <c r="HC39" s="17">
        <v>-0.85187999999999997</v>
      </c>
      <c r="HD39" s="17">
        <v>6.1</v>
      </c>
      <c r="HE39" s="17">
        <v>8.8699999999999992</v>
      </c>
      <c r="HF39" s="17">
        <v>8.8668200000000006</v>
      </c>
      <c r="HG39" s="17">
        <v>-2.7668200000000001</v>
      </c>
      <c r="HH39" s="17">
        <v>47</v>
      </c>
      <c r="HI39" s="17">
        <v>47.27</v>
      </c>
      <c r="HJ39" s="17">
        <v>47.26634</v>
      </c>
      <c r="HK39" s="17">
        <v>-0.26634000000000002</v>
      </c>
      <c r="HL39" s="17">
        <v>13.5</v>
      </c>
      <c r="HM39" s="17">
        <v>20.04</v>
      </c>
      <c r="HN39" s="17">
        <v>20.036100000000001</v>
      </c>
      <c r="HO39" s="17">
        <v>-6.5361000000000002</v>
      </c>
      <c r="HP39" s="17">
        <v>3.8</v>
      </c>
      <c r="HQ39" s="17">
        <v>3.89</v>
      </c>
      <c r="HR39" s="17">
        <v>3.8872599999999999</v>
      </c>
      <c r="HS39" s="17">
        <v>-8.7260000000000004E-2</v>
      </c>
      <c r="HT39" s="17">
        <v>38.6</v>
      </c>
      <c r="HU39" s="17">
        <v>34.42</v>
      </c>
      <c r="HV39" s="17">
        <v>34.419510000000002</v>
      </c>
      <c r="HW39" s="17">
        <v>4.1804899999999998</v>
      </c>
      <c r="HX39" s="17">
        <v>174.9</v>
      </c>
      <c r="HY39" s="17">
        <v>171.54</v>
      </c>
      <c r="HZ39" s="17">
        <v>171.54185000000001</v>
      </c>
      <c r="IA39" s="17">
        <v>3.3581500000000002</v>
      </c>
      <c r="IB39" s="17">
        <v>21.9</v>
      </c>
      <c r="IC39" s="17">
        <v>20.260000000000002</v>
      </c>
      <c r="ID39" s="17">
        <v>85.482579999999999</v>
      </c>
      <c r="IE39" s="17">
        <v>-63.58258</v>
      </c>
      <c r="IF39" s="17"/>
      <c r="IG39" s="17"/>
      <c r="IH39" s="17"/>
      <c r="II39" s="17">
        <v>0</v>
      </c>
      <c r="IJ39" s="17"/>
      <c r="IK39" s="17"/>
      <c r="IL39" s="17"/>
      <c r="IM39" s="17">
        <v>0</v>
      </c>
      <c r="IN39" s="17">
        <v>45.8</v>
      </c>
      <c r="IO39" s="17">
        <v>48.42</v>
      </c>
      <c r="IP39" s="17">
        <v>48.41648</v>
      </c>
      <c r="IQ39" s="17">
        <v>-2.6164800000000001</v>
      </c>
      <c r="IR39" s="17"/>
      <c r="IS39" s="17"/>
      <c r="IT39" s="17"/>
      <c r="IU39" s="17">
        <v>0</v>
      </c>
      <c r="IV39" s="17"/>
      <c r="IW39" s="17"/>
      <c r="IX39" s="17"/>
      <c r="IY39" s="17">
        <v>0</v>
      </c>
      <c r="IZ39" s="17"/>
      <c r="JA39" s="17"/>
      <c r="JB39" s="17"/>
      <c r="JC39" s="17">
        <v>0</v>
      </c>
      <c r="JD39" s="17">
        <v>87.2</v>
      </c>
      <c r="JE39" s="17">
        <v>88.82</v>
      </c>
      <c r="JF39" s="17">
        <v>88.815600000000003</v>
      </c>
      <c r="JG39" s="17">
        <v>-1.6155999999999999</v>
      </c>
      <c r="JH39" s="17">
        <v>166.3</v>
      </c>
      <c r="JI39" s="17">
        <v>183.19667000000001</v>
      </c>
      <c r="JJ39" s="17">
        <v>183.19533000000001</v>
      </c>
      <c r="JK39" s="17">
        <v>-16.895330000000001</v>
      </c>
      <c r="JL39" s="17"/>
      <c r="JM39" s="17"/>
      <c r="JN39" s="17"/>
      <c r="JO39" s="17">
        <v>0</v>
      </c>
      <c r="JP39" s="17">
        <v>167.3</v>
      </c>
      <c r="JQ39" s="17">
        <v>183.19667000000001</v>
      </c>
      <c r="JR39" s="17">
        <v>183.19533000000001</v>
      </c>
      <c r="JS39" s="17">
        <v>-15.89533</v>
      </c>
      <c r="JT39" s="17">
        <v>164.3</v>
      </c>
      <c r="JU39" s="17">
        <v>183.19667000000001</v>
      </c>
      <c r="JV39" s="17">
        <v>183.19533000000001</v>
      </c>
      <c r="JW39" s="17">
        <v>-18.895330000000001</v>
      </c>
      <c r="JX39" s="17"/>
      <c r="JY39" s="17">
        <v>0</v>
      </c>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v>
      </c>
      <c r="LF39" s="17">
        <v>3.9931199999999998</v>
      </c>
      <c r="LG39" s="17">
        <v>0.60687999999999998</v>
      </c>
      <c r="LH39" s="17">
        <v>136.69999999999999</v>
      </c>
      <c r="LI39" s="17">
        <v>202.9</v>
      </c>
      <c r="LJ39" s="17">
        <v>202.91317000000001</v>
      </c>
      <c r="LK39" s="17">
        <v>-66.213170000000005</v>
      </c>
      <c r="LL39" s="17">
        <v>134.5</v>
      </c>
      <c r="LM39" s="17">
        <v>133.68</v>
      </c>
      <c r="LN39" s="17">
        <v>133.67995999999999</v>
      </c>
      <c r="LO39" s="17">
        <v>0.82003999999999999</v>
      </c>
      <c r="LP39" s="17">
        <v>65.8</v>
      </c>
      <c r="LQ39" s="17">
        <v>67.459999999999994</v>
      </c>
      <c r="LR39" s="17">
        <v>67.461460000000002</v>
      </c>
      <c r="LS39" s="17">
        <v>-1.6614599999999999</v>
      </c>
      <c r="LT39" s="17">
        <v>81.3</v>
      </c>
      <c r="LU39" s="17">
        <v>78.569999999999993</v>
      </c>
      <c r="LV39" s="17">
        <v>78.567999999999998</v>
      </c>
      <c r="LW39" s="17">
        <v>2.7320000000000002</v>
      </c>
      <c r="LX39" s="17">
        <v>30.5</v>
      </c>
      <c r="LY39" s="17">
        <v>30.1</v>
      </c>
      <c r="LZ39" s="17">
        <v>30.097560000000001</v>
      </c>
      <c r="MA39" s="17">
        <v>0.40244000000000002</v>
      </c>
      <c r="MB39" s="17"/>
      <c r="MC39" s="17"/>
      <c r="MD39" s="17"/>
      <c r="ME39" s="17">
        <v>0</v>
      </c>
      <c r="MF39" s="17"/>
      <c r="MG39" s="17"/>
      <c r="MH39" s="17"/>
      <c r="MI39" s="17">
        <v>0</v>
      </c>
      <c r="MJ39" s="17"/>
      <c r="MK39" s="17"/>
      <c r="ML39" s="17"/>
      <c r="MM39" s="17">
        <v>0</v>
      </c>
      <c r="MN39" s="17">
        <v>103.3</v>
      </c>
      <c r="MO39" s="17">
        <v>110</v>
      </c>
      <c r="MP39" s="17">
        <v>110</v>
      </c>
      <c r="MQ39" s="17">
        <v>-6.7</v>
      </c>
      <c r="MR39" s="17">
        <v>102.4</v>
      </c>
      <c r="MS39" s="17">
        <v>110</v>
      </c>
      <c r="MT39" s="17">
        <v>110</v>
      </c>
      <c r="MU39" s="17">
        <v>-7.6</v>
      </c>
      <c r="MV39" s="17">
        <v>119.6</v>
      </c>
      <c r="MW39" s="17">
        <v>110</v>
      </c>
      <c r="MX39" s="17">
        <v>110</v>
      </c>
      <c r="MY39" s="17">
        <v>9.6</v>
      </c>
      <c r="MZ39" s="17"/>
      <c r="NA39" s="17"/>
      <c r="NB39" s="17">
        <v>0</v>
      </c>
      <c r="NC39" s="17">
        <v>0</v>
      </c>
      <c r="ND39" s="17"/>
      <c r="NE39" s="17"/>
      <c r="NF39" s="17"/>
      <c r="NG39" s="17">
        <v>0</v>
      </c>
      <c r="NH39" s="17">
        <v>0</v>
      </c>
      <c r="NI39" s="17">
        <v>0</v>
      </c>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0.66</v>
      </c>
      <c r="OD39" s="17">
        <v>0.66100000000000003</v>
      </c>
      <c r="OE39" s="17">
        <v>0.13900000000000001</v>
      </c>
      <c r="OF39" s="17">
        <v>75.099999999999994</v>
      </c>
      <c r="OG39" s="17">
        <v>112.57</v>
      </c>
      <c r="OH39" s="17">
        <v>112.572</v>
      </c>
      <c r="OI39" s="17">
        <v>-37.472000000000001</v>
      </c>
      <c r="OJ39" s="17">
        <v>71.2</v>
      </c>
      <c r="OK39" s="17">
        <v>59.33</v>
      </c>
      <c r="OL39" s="17">
        <v>59.331000000000003</v>
      </c>
      <c r="OM39" s="17">
        <v>11.869</v>
      </c>
      <c r="ON39" s="17">
        <v>0.6</v>
      </c>
      <c r="OO39" s="17">
        <v>2.82</v>
      </c>
      <c r="OP39" s="17">
        <v>2.8239999999999998</v>
      </c>
      <c r="OQ39" s="17">
        <v>-2.2240000000000002</v>
      </c>
      <c r="OR39" s="17">
        <v>0.1</v>
      </c>
      <c r="OS39" s="17">
        <v>0.1</v>
      </c>
      <c r="OT39" s="17">
        <v>0.1</v>
      </c>
      <c r="OU39" s="17">
        <v>0</v>
      </c>
      <c r="OV39" s="17">
        <v>20</v>
      </c>
      <c r="OW39" s="17">
        <v>20</v>
      </c>
      <c r="OX39" s="17">
        <v>17.560980000000001</v>
      </c>
      <c r="OY39" s="17">
        <v>2.4390200000000002</v>
      </c>
      <c r="OZ39" s="17">
        <v>9.8000000000000007</v>
      </c>
      <c r="PA39" s="17">
        <v>9.98</v>
      </c>
      <c r="PB39" s="17">
        <v>9.9830000000000005</v>
      </c>
      <c r="PC39" s="17">
        <v>-0.183</v>
      </c>
      <c r="PD39" s="17">
        <v>5.5</v>
      </c>
      <c r="PE39" s="17">
        <v>5.67</v>
      </c>
      <c r="PF39" s="17">
        <v>5.67</v>
      </c>
      <c r="PG39" s="17">
        <v>-0.17</v>
      </c>
      <c r="PH39" s="17">
        <v>1.2</v>
      </c>
      <c r="PI39" s="17">
        <v>1</v>
      </c>
      <c r="PJ39" s="17">
        <v>1</v>
      </c>
      <c r="PK39" s="17">
        <v>0.2</v>
      </c>
      <c r="PL39" s="17">
        <v>3.2</v>
      </c>
      <c r="PM39" s="17">
        <v>3.4</v>
      </c>
      <c r="PN39" s="17">
        <v>3.4</v>
      </c>
      <c r="PO39" s="17">
        <v>-0.2</v>
      </c>
      <c r="PP39" s="17">
        <v>5</v>
      </c>
      <c r="PQ39" s="17">
        <v>4.8</v>
      </c>
      <c r="PR39" s="17">
        <v>4.8</v>
      </c>
      <c r="PS39" s="17">
        <v>0.2</v>
      </c>
      <c r="PT39" s="17">
        <v>20.399999999999999</v>
      </c>
      <c r="PU39" s="17">
        <v>19.510000000000002</v>
      </c>
      <c r="PV39" s="17">
        <v>19.5122</v>
      </c>
      <c r="PW39" s="17">
        <v>0.88780000000000003</v>
      </c>
      <c r="PX39" s="17">
        <v>20</v>
      </c>
      <c r="PY39" s="17">
        <v>19.510000000000002</v>
      </c>
      <c r="PZ39" s="17">
        <v>19.5122</v>
      </c>
      <c r="QA39" s="17">
        <v>0.48780000000000001</v>
      </c>
      <c r="QB39" s="17">
        <v>19.100000000000001</v>
      </c>
      <c r="QC39" s="17">
        <v>17.559999999999999</v>
      </c>
      <c r="QD39" s="17">
        <v>17.560980000000001</v>
      </c>
      <c r="QE39" s="17">
        <v>1.5390200000000001</v>
      </c>
      <c r="QF39" s="17">
        <v>3.6</v>
      </c>
      <c r="QG39" s="17">
        <v>3.5</v>
      </c>
      <c r="QH39" s="17">
        <v>3.5</v>
      </c>
      <c r="QI39" s="17">
        <v>0.1</v>
      </c>
      <c r="QJ39" s="17">
        <v>9.3000000000000007</v>
      </c>
      <c r="QK39" s="17">
        <v>9.1999999999999993</v>
      </c>
      <c r="QL39" s="17">
        <v>9.1999999999999993</v>
      </c>
      <c r="QM39" s="17">
        <v>0.1</v>
      </c>
      <c r="QN39" s="17">
        <v>12.8</v>
      </c>
      <c r="QO39" s="17">
        <v>10.63</v>
      </c>
      <c r="QP39" s="17">
        <v>10.625999999999999</v>
      </c>
      <c r="QQ39" s="17">
        <v>2.1739999999999999</v>
      </c>
      <c r="QR39" s="17">
        <v>15.6</v>
      </c>
      <c r="QS39" s="17">
        <v>8.5500000000000007</v>
      </c>
      <c r="QT39" s="17">
        <v>8.5500000000000007</v>
      </c>
      <c r="QU39" s="17">
        <v>7.05</v>
      </c>
      <c r="QV39" s="17">
        <v>21.5</v>
      </c>
      <c r="QW39" s="17">
        <v>26.55</v>
      </c>
      <c r="QX39" s="17">
        <v>26.547000000000001</v>
      </c>
      <c r="QY39" s="17">
        <v>-5.0469999999999997</v>
      </c>
      <c r="QZ39" s="17">
        <v>63.9</v>
      </c>
      <c r="RA39" s="17">
        <v>81.06</v>
      </c>
      <c r="RB39" s="17">
        <v>86.388999999999996</v>
      </c>
      <c r="RC39" s="17">
        <v>-22.489000000000001</v>
      </c>
      <c r="RD39" s="17">
        <v>4.4000000000000004</v>
      </c>
      <c r="RE39" s="17">
        <v>4.2</v>
      </c>
      <c r="RF39" s="17">
        <v>4.2</v>
      </c>
      <c r="RG39" s="17">
        <v>0.2</v>
      </c>
      <c r="RH39" s="17">
        <v>2.4</v>
      </c>
      <c r="RI39" s="17">
        <v>2.4</v>
      </c>
      <c r="RJ39" s="17">
        <v>2.4</v>
      </c>
      <c r="RK39" s="17">
        <v>0</v>
      </c>
      <c r="RL39" s="17">
        <v>2.4</v>
      </c>
      <c r="RM39" s="17">
        <v>1.2</v>
      </c>
      <c r="RN39" s="17">
        <v>1.2</v>
      </c>
      <c r="RO39" s="17">
        <v>1.2</v>
      </c>
      <c r="RP39" s="17"/>
      <c r="RQ39" s="17"/>
      <c r="RR39" s="17"/>
      <c r="RS39" s="17">
        <v>0</v>
      </c>
      <c r="RT39" s="17">
        <v>0</v>
      </c>
      <c r="RU39" s="17">
        <v>0.24</v>
      </c>
      <c r="RV39" s="17">
        <v>0.23899999999999999</v>
      </c>
      <c r="RW39" s="17">
        <v>-0.23899999999999999</v>
      </c>
      <c r="RX39" s="17">
        <v>3.3</v>
      </c>
      <c r="RY39" s="17">
        <v>3.3</v>
      </c>
      <c r="RZ39" s="17">
        <v>3.3</v>
      </c>
      <c r="SA39" s="17">
        <v>0</v>
      </c>
      <c r="SB39" s="17">
        <v>10.4</v>
      </c>
      <c r="SC39" s="17">
        <v>4.71</v>
      </c>
      <c r="SD39" s="17">
        <v>19.869240000000001</v>
      </c>
      <c r="SE39" s="17">
        <v>-9.4692399999999992</v>
      </c>
      <c r="SF39" s="17">
        <v>3.1</v>
      </c>
      <c r="SG39" s="17">
        <v>2</v>
      </c>
      <c r="SH39" s="17">
        <v>2</v>
      </c>
      <c r="SI39" s="17">
        <v>1.1000000000000001</v>
      </c>
      <c r="SJ39" s="17"/>
      <c r="SK39" s="17"/>
      <c r="SL39" s="17">
        <v>0.7</v>
      </c>
      <c r="SM39" s="17">
        <v>-0.7</v>
      </c>
      <c r="SN39" s="17">
        <v>19.8</v>
      </c>
      <c r="SO39" s="17">
        <v>19.22</v>
      </c>
      <c r="SP39" s="17">
        <v>19.21951</v>
      </c>
      <c r="SQ39" s="17">
        <v>0.58048999999999995</v>
      </c>
      <c r="SR39" s="17">
        <v>9.6</v>
      </c>
      <c r="SS39" s="17">
        <v>9.5</v>
      </c>
      <c r="ST39" s="17">
        <v>9.5</v>
      </c>
      <c r="SU39" s="17">
        <v>0.1</v>
      </c>
      <c r="SV39" s="17">
        <v>18.2</v>
      </c>
      <c r="SW39" s="17">
        <v>19.510000000000002</v>
      </c>
      <c r="SX39" s="17">
        <v>19.5122</v>
      </c>
      <c r="SY39" s="17">
        <v>-1.3122</v>
      </c>
      <c r="SZ39" s="17">
        <v>20.3</v>
      </c>
      <c r="TA39" s="17">
        <v>19.510000000000002</v>
      </c>
      <c r="TB39" s="17">
        <v>19.5122</v>
      </c>
      <c r="TC39" s="17">
        <v>0.78779999999999994</v>
      </c>
      <c r="TD39" s="17">
        <v>20</v>
      </c>
      <c r="TE39" s="17">
        <v>19.32</v>
      </c>
      <c r="TF39" s="17">
        <v>19.317070000000001</v>
      </c>
      <c r="TG39" s="17">
        <v>0.68293000000000004</v>
      </c>
      <c r="TH39" s="17">
        <v>30.1</v>
      </c>
      <c r="TI39" s="17">
        <v>23.47</v>
      </c>
      <c r="TJ39" s="17">
        <v>23.471</v>
      </c>
      <c r="TK39" s="17">
        <v>6.6289999999999996</v>
      </c>
      <c r="TL39" s="17">
        <v>72.3</v>
      </c>
      <c r="TM39" s="17">
        <v>70.2</v>
      </c>
      <c r="TN39" s="17">
        <v>70.772000000000006</v>
      </c>
      <c r="TO39" s="17">
        <v>1.528</v>
      </c>
      <c r="TP39" s="17">
        <v>32.299999999999997</v>
      </c>
      <c r="TQ39" s="17">
        <v>25.14</v>
      </c>
      <c r="TR39" s="17">
        <v>25.138000000000002</v>
      </c>
      <c r="TS39" s="17">
        <v>7.1619999999999999</v>
      </c>
      <c r="TT39" s="17">
        <v>60.2</v>
      </c>
      <c r="TU39" s="17">
        <v>66.7</v>
      </c>
      <c r="TV39" s="17">
        <v>58.068950000000001</v>
      </c>
      <c r="TW39" s="17">
        <v>2.1310500000000001</v>
      </c>
      <c r="TX39" s="17">
        <v>64.400000000000006</v>
      </c>
      <c r="TY39" s="17">
        <v>86.27</v>
      </c>
      <c r="TZ39" s="17">
        <v>84.012349999999998</v>
      </c>
      <c r="UA39" s="17">
        <v>-19.612349999999999</v>
      </c>
      <c r="UB39" s="17">
        <v>10.4</v>
      </c>
      <c r="UC39" s="17">
        <v>6.51</v>
      </c>
      <c r="UD39" s="17">
        <v>6.0216900000000004</v>
      </c>
      <c r="UE39" s="17">
        <v>4.3783099999999999</v>
      </c>
      <c r="UF39" s="17">
        <v>5.8</v>
      </c>
      <c r="UG39" s="17">
        <v>8.35</v>
      </c>
      <c r="UH39" s="17">
        <v>10.096259999999999</v>
      </c>
      <c r="UI39" s="17">
        <v>-4.2962600000000002</v>
      </c>
      <c r="UJ39" s="17">
        <v>21</v>
      </c>
      <c r="UK39" s="17">
        <v>19.510000000000002</v>
      </c>
      <c r="UL39" s="17">
        <v>19.5122</v>
      </c>
      <c r="UM39" s="17">
        <v>1.4878</v>
      </c>
      <c r="UN39" s="17">
        <v>8.1999999999999993</v>
      </c>
      <c r="UO39" s="17">
        <v>8</v>
      </c>
      <c r="UP39" s="17">
        <v>8</v>
      </c>
      <c r="UQ39" s="17">
        <v>0.2</v>
      </c>
      <c r="UR39" s="17">
        <v>8.3000000000000007</v>
      </c>
      <c r="US39" s="17">
        <v>8.4</v>
      </c>
      <c r="UT39" s="17">
        <v>8.4</v>
      </c>
      <c r="UU39" s="17">
        <v>-0.1</v>
      </c>
      <c r="UV39" s="17">
        <v>20.399999999999999</v>
      </c>
      <c r="UW39" s="17">
        <v>19.510000000000002</v>
      </c>
      <c r="UX39" s="17">
        <v>19.5122</v>
      </c>
      <c r="UY39" s="17">
        <v>0.88780000000000003</v>
      </c>
      <c r="UZ39" s="17">
        <v>20.399999999999999</v>
      </c>
      <c r="VA39" s="17">
        <v>19.510000000000002</v>
      </c>
      <c r="VB39" s="17">
        <v>19.5122</v>
      </c>
      <c r="VC39" s="17">
        <v>0.88780000000000003</v>
      </c>
      <c r="VD39" s="17">
        <v>20.2</v>
      </c>
      <c r="VE39" s="17">
        <v>19.510000000000002</v>
      </c>
      <c r="VF39" s="17">
        <v>19.5122</v>
      </c>
      <c r="VG39" s="17">
        <v>0.68779999999999997</v>
      </c>
      <c r="VH39" s="17">
        <v>0</v>
      </c>
      <c r="VI39" s="17">
        <v>4.4800000000000004</v>
      </c>
      <c r="VJ39" s="17">
        <v>4.4820000000000002</v>
      </c>
      <c r="VK39" s="17">
        <v>-4.4820000000000002</v>
      </c>
      <c r="VL39" s="17">
        <v>222.06</v>
      </c>
      <c r="VM39" s="17">
        <v>86.03</v>
      </c>
      <c r="VN39" s="17">
        <v>86.03</v>
      </c>
      <c r="VO39" s="17">
        <v>136.03</v>
      </c>
      <c r="VP39" s="17">
        <v>10.4</v>
      </c>
      <c r="VQ39" s="17">
        <v>4.58</v>
      </c>
      <c r="VR39" s="17">
        <v>4.5839999999999996</v>
      </c>
      <c r="VS39" s="17">
        <v>5.8159999999999998</v>
      </c>
      <c r="VT39" s="17">
        <v>122.4</v>
      </c>
      <c r="VU39" s="17">
        <v>28.89</v>
      </c>
      <c r="VV39" s="17">
        <v>67.650000000000006</v>
      </c>
      <c r="VW39" s="17">
        <v>54.75</v>
      </c>
      <c r="VX39" s="17">
        <v>0.6</v>
      </c>
      <c r="VY39" s="17">
        <v>0.6</v>
      </c>
      <c r="VZ39" s="17">
        <v>0.6</v>
      </c>
      <c r="WA39" s="17">
        <v>0</v>
      </c>
      <c r="WB39" s="17">
        <v>113.5</v>
      </c>
      <c r="WC39" s="17">
        <v>120.45</v>
      </c>
      <c r="WD39" s="17">
        <v>124</v>
      </c>
      <c r="WE39" s="17">
        <v>-10.5</v>
      </c>
      <c r="WF39" s="17">
        <v>146.9</v>
      </c>
      <c r="WG39" s="17">
        <v>128.66</v>
      </c>
      <c r="WH39" s="17">
        <v>110</v>
      </c>
      <c r="WI39" s="17">
        <v>36.9</v>
      </c>
      <c r="WJ39" s="17">
        <v>86.5</v>
      </c>
      <c r="WK39" s="17">
        <v>16.329999999999998</v>
      </c>
      <c r="WL39" s="17">
        <v>52.86</v>
      </c>
      <c r="WM39" s="17">
        <v>33.64</v>
      </c>
      <c r="WN39" s="17">
        <v>9.6999999999999993</v>
      </c>
      <c r="WO39" s="17">
        <v>5.95</v>
      </c>
      <c r="WP39" s="17">
        <v>5.9450000000000003</v>
      </c>
      <c r="WQ39" s="17">
        <v>3.7549999999999999</v>
      </c>
      <c r="WR39" s="17">
        <v>8.6999999999999993</v>
      </c>
      <c r="WS39" s="17">
        <v>8.4</v>
      </c>
      <c r="WT39" s="17">
        <v>8.4</v>
      </c>
      <c r="WU39" s="17">
        <v>0.3</v>
      </c>
      <c r="WV39" s="17">
        <v>20</v>
      </c>
      <c r="WW39" s="17">
        <v>19.32</v>
      </c>
      <c r="WX39" s="17">
        <v>19.317070000000001</v>
      </c>
      <c r="WY39" s="17">
        <v>0.68293000000000004</v>
      </c>
      <c r="WZ39" s="17"/>
      <c r="XA39" s="17"/>
      <c r="XB39" s="17"/>
      <c r="XC39" s="17">
        <v>0</v>
      </c>
      <c r="XD39" s="17">
        <v>42.3</v>
      </c>
      <c r="XE39" s="17">
        <v>44</v>
      </c>
      <c r="XF39" s="17">
        <v>40</v>
      </c>
      <c r="XG39" s="17">
        <v>2.2999999999999998</v>
      </c>
      <c r="XH39" s="17">
        <v>31.5</v>
      </c>
      <c r="XI39" s="17">
        <v>31</v>
      </c>
      <c r="XJ39" s="17">
        <v>28</v>
      </c>
      <c r="XK39" s="17">
        <v>3.5</v>
      </c>
      <c r="XL39" s="17">
        <v>28.7</v>
      </c>
      <c r="XM39" s="17">
        <v>28.32</v>
      </c>
      <c r="XN39" s="17">
        <v>29.184000000000001</v>
      </c>
      <c r="XO39" s="17">
        <v>-0.48399999999999999</v>
      </c>
      <c r="XP39" s="17">
        <v>3.4</v>
      </c>
      <c r="XQ39" s="17">
        <v>3.68</v>
      </c>
      <c r="XR39" s="17">
        <v>2.8159999999999998</v>
      </c>
      <c r="XS39" s="17">
        <v>0.58399999999999996</v>
      </c>
      <c r="XT39" s="17">
        <v>16.8</v>
      </c>
      <c r="XU39" s="17">
        <v>14</v>
      </c>
      <c r="XV39" s="17">
        <v>14</v>
      </c>
      <c r="XW39" s="17">
        <v>2.8</v>
      </c>
      <c r="XX39" s="17"/>
      <c r="XY39" s="17"/>
      <c r="XZ39" s="17"/>
      <c r="YA39" s="17">
        <v>0</v>
      </c>
      <c r="YB39" s="17"/>
      <c r="YC39" s="17"/>
      <c r="YD39" s="17"/>
      <c r="YE39" s="17">
        <v>0</v>
      </c>
    </row>
    <row r="40" spans="1:655" ht="24" customHeight="1" x14ac:dyDescent="0.25">
      <c r="A40" s="1"/>
      <c r="B40" s="18" t="s">
        <v>72</v>
      </c>
      <c r="C40" s="18" t="s">
        <v>891</v>
      </c>
      <c r="D40" s="19"/>
      <c r="E40" s="19"/>
      <c r="F40" s="19"/>
      <c r="G40" s="19">
        <v>0</v>
      </c>
      <c r="H40" s="19"/>
      <c r="I40" s="19"/>
      <c r="J40" s="19"/>
      <c r="K40" s="19">
        <v>0</v>
      </c>
      <c r="L40" s="19">
        <v>27.26</v>
      </c>
      <c r="M40" s="19">
        <v>50</v>
      </c>
      <c r="N40" s="19">
        <v>50</v>
      </c>
      <c r="O40" s="19">
        <v>-22.74</v>
      </c>
      <c r="P40" s="19">
        <v>648.20000000000005</v>
      </c>
      <c r="Q40" s="19">
        <v>646.79999999999995</v>
      </c>
      <c r="R40" s="19">
        <v>646.79789000000005</v>
      </c>
      <c r="S40" s="19">
        <v>1.40211</v>
      </c>
      <c r="T40" s="19">
        <v>215.1</v>
      </c>
      <c r="U40" s="19">
        <v>211.44</v>
      </c>
      <c r="V40" s="19">
        <v>211.44126</v>
      </c>
      <c r="W40" s="19">
        <v>3.6587399999999999</v>
      </c>
      <c r="X40" s="19"/>
      <c r="Y40" s="19"/>
      <c r="Z40" s="19"/>
      <c r="AA40" s="19">
        <v>0</v>
      </c>
      <c r="AB40" s="19"/>
      <c r="AC40" s="19"/>
      <c r="AD40" s="19"/>
      <c r="AE40" s="19">
        <v>0</v>
      </c>
      <c r="AF40" s="19">
        <v>90</v>
      </c>
      <c r="AG40" s="19">
        <v>92.22</v>
      </c>
      <c r="AH40" s="19">
        <v>92.226339999999993</v>
      </c>
      <c r="AI40" s="19">
        <v>-2.22634</v>
      </c>
      <c r="AJ40" s="19">
        <v>231.7</v>
      </c>
      <c r="AK40" s="19">
        <v>235.98</v>
      </c>
      <c r="AL40" s="19">
        <v>235.97717</v>
      </c>
      <c r="AM40" s="19">
        <v>-4.2771699999999999</v>
      </c>
      <c r="AN40" s="19"/>
      <c r="AO40" s="19"/>
      <c r="AP40" s="19"/>
      <c r="AQ40" s="19">
        <v>0</v>
      </c>
      <c r="AR40" s="19"/>
      <c r="AS40" s="19"/>
      <c r="AT40" s="19"/>
      <c r="AU40" s="19">
        <v>0</v>
      </c>
      <c r="AV40" s="19">
        <v>122.3</v>
      </c>
      <c r="AW40" s="19">
        <v>124.40443999999999</v>
      </c>
      <c r="AX40" s="19">
        <v>136.92689999999999</v>
      </c>
      <c r="AY40" s="19">
        <v>-14.626899999999999</v>
      </c>
      <c r="AZ40" s="19">
        <v>122.6</v>
      </c>
      <c r="BA40" s="19">
        <v>124.40443999999999</v>
      </c>
      <c r="BB40" s="19">
        <v>136.92689999999999</v>
      </c>
      <c r="BC40" s="19">
        <v>-14.3269</v>
      </c>
      <c r="BD40" s="19">
        <v>122.7</v>
      </c>
      <c r="BE40" s="19">
        <v>124.40443999999999</v>
      </c>
      <c r="BF40" s="19">
        <v>136.92689999999999</v>
      </c>
      <c r="BG40" s="19">
        <v>-14.226900000000001</v>
      </c>
      <c r="BH40" s="19">
        <v>217.1</v>
      </c>
      <c r="BI40" s="19">
        <v>186.60667000000001</v>
      </c>
      <c r="BJ40" s="19">
        <v>205.39035000000001</v>
      </c>
      <c r="BK40" s="19">
        <v>11.70965</v>
      </c>
      <c r="BL40" s="19">
        <v>194</v>
      </c>
      <c r="BM40" s="19">
        <v>195.12</v>
      </c>
      <c r="BN40" s="19">
        <v>195.12200999999999</v>
      </c>
      <c r="BO40" s="19">
        <v>-1.12201</v>
      </c>
      <c r="BP40" s="19">
        <v>92</v>
      </c>
      <c r="BQ40" s="19">
        <v>97.56</v>
      </c>
      <c r="BR40" s="19">
        <v>97.561000000000007</v>
      </c>
      <c r="BS40" s="19">
        <v>-5.5609999999999999</v>
      </c>
      <c r="BT40" s="19">
        <v>561.20000000000005</v>
      </c>
      <c r="BU40" s="19">
        <v>568.29999999999995</v>
      </c>
      <c r="BV40" s="19">
        <v>568.29854</v>
      </c>
      <c r="BW40" s="19">
        <v>-7.0985399999999998</v>
      </c>
      <c r="BX40" s="19">
        <v>10.5</v>
      </c>
      <c r="BY40" s="19">
        <v>10.56</v>
      </c>
      <c r="BZ40" s="19">
        <v>10.561999999999999</v>
      </c>
      <c r="CA40" s="19">
        <v>-6.2E-2</v>
      </c>
      <c r="CB40" s="19"/>
      <c r="CC40" s="19"/>
      <c r="CD40" s="19"/>
      <c r="CE40" s="19">
        <v>0</v>
      </c>
      <c r="CF40" s="19"/>
      <c r="CG40" s="19"/>
      <c r="CH40" s="19"/>
      <c r="CI40" s="19">
        <v>0</v>
      </c>
      <c r="CJ40" s="19"/>
      <c r="CK40" s="19"/>
      <c r="CL40" s="19"/>
      <c r="CM40" s="19">
        <v>0</v>
      </c>
      <c r="CN40" s="19"/>
      <c r="CO40" s="19"/>
      <c r="CP40" s="19"/>
      <c r="CQ40" s="19">
        <v>0</v>
      </c>
      <c r="CR40" s="19">
        <v>168.2</v>
      </c>
      <c r="CS40" s="19">
        <v>164.71</v>
      </c>
      <c r="CT40" s="19">
        <v>164.70732000000001</v>
      </c>
      <c r="CU40" s="19">
        <v>3.49268</v>
      </c>
      <c r="CV40" s="19">
        <v>7.7</v>
      </c>
      <c r="CW40" s="19">
        <v>7.69</v>
      </c>
      <c r="CX40" s="19">
        <v>7.6877500000000003</v>
      </c>
      <c r="CY40" s="19">
        <v>1.225E-2</v>
      </c>
      <c r="CZ40" s="19">
        <v>3.3</v>
      </c>
      <c r="DA40" s="19">
        <v>4.22</v>
      </c>
      <c r="DB40" s="19">
        <v>4.2199</v>
      </c>
      <c r="DC40" s="19">
        <v>-0.91990000000000005</v>
      </c>
      <c r="DD40" s="19"/>
      <c r="DE40" s="19">
        <v>0</v>
      </c>
      <c r="DF40" s="19">
        <v>0</v>
      </c>
      <c r="DG40" s="19">
        <v>0</v>
      </c>
      <c r="DH40" s="19">
        <v>6.7</v>
      </c>
      <c r="DI40" s="19">
        <v>6.88</v>
      </c>
      <c r="DJ40" s="19">
        <v>6.8787000000000003</v>
      </c>
      <c r="DK40" s="19">
        <v>-0.1787</v>
      </c>
      <c r="DL40" s="19">
        <v>10.199999999999999</v>
      </c>
      <c r="DM40" s="19">
        <v>10</v>
      </c>
      <c r="DN40" s="19">
        <v>9.9997900000000008</v>
      </c>
      <c r="DO40" s="19">
        <v>0.20021</v>
      </c>
      <c r="DP40" s="19">
        <v>87.3</v>
      </c>
      <c r="DQ40" s="19">
        <v>89.75</v>
      </c>
      <c r="DR40" s="19">
        <v>89.752300000000005</v>
      </c>
      <c r="DS40" s="19">
        <v>-2.4523000000000001</v>
      </c>
      <c r="DT40" s="19">
        <v>5.7</v>
      </c>
      <c r="DU40" s="19">
        <v>8.91</v>
      </c>
      <c r="DV40" s="19">
        <v>8.9130000000000003</v>
      </c>
      <c r="DW40" s="19">
        <v>-3.2130000000000001</v>
      </c>
      <c r="DX40" s="19"/>
      <c r="DY40" s="19"/>
      <c r="DZ40" s="19"/>
      <c r="EA40" s="19">
        <v>0</v>
      </c>
      <c r="EB40" s="19"/>
      <c r="EC40" s="19"/>
      <c r="ED40" s="19"/>
      <c r="EE40" s="19">
        <v>0</v>
      </c>
      <c r="EF40" s="19"/>
      <c r="EG40" s="19"/>
      <c r="EH40" s="19"/>
      <c r="EI40" s="19">
        <v>0</v>
      </c>
      <c r="EJ40" s="19">
        <v>110.7</v>
      </c>
      <c r="EK40" s="19">
        <v>112.91</v>
      </c>
      <c r="EL40" s="19">
        <v>112.90537</v>
      </c>
      <c r="EM40" s="19">
        <v>-2.2053699999999998</v>
      </c>
      <c r="EN40" s="19">
        <v>221.8</v>
      </c>
      <c r="EO40" s="19">
        <v>221.26</v>
      </c>
      <c r="EP40" s="19">
        <v>221.55625000000001</v>
      </c>
      <c r="EQ40" s="19">
        <v>0.24374999999999999</v>
      </c>
      <c r="ER40" s="19"/>
      <c r="ES40" s="19"/>
      <c r="ET40" s="19"/>
      <c r="EU40" s="19">
        <v>0</v>
      </c>
      <c r="EV40" s="19"/>
      <c r="EW40" s="19"/>
      <c r="EX40" s="19"/>
      <c r="EY40" s="19">
        <v>0</v>
      </c>
      <c r="EZ40" s="19"/>
      <c r="FA40" s="19"/>
      <c r="FB40" s="19"/>
      <c r="FC40" s="19">
        <v>0</v>
      </c>
      <c r="FD40" s="19">
        <v>6.5</v>
      </c>
      <c r="FE40" s="19">
        <v>6.39</v>
      </c>
      <c r="FF40" s="19">
        <v>6.39</v>
      </c>
      <c r="FG40" s="19">
        <v>0.11</v>
      </c>
      <c r="FH40" s="19">
        <v>460</v>
      </c>
      <c r="FI40" s="19">
        <v>458.88</v>
      </c>
      <c r="FJ40" s="19">
        <v>458.87804999999997</v>
      </c>
      <c r="FK40" s="19">
        <v>1.12195</v>
      </c>
      <c r="FL40" s="19">
        <v>81.8</v>
      </c>
      <c r="FM40" s="19">
        <v>81.95</v>
      </c>
      <c r="FN40" s="19">
        <v>81.954149999999998</v>
      </c>
      <c r="FO40" s="19">
        <v>-0.15415000000000001</v>
      </c>
      <c r="FP40" s="19">
        <v>149</v>
      </c>
      <c r="FQ40" s="19">
        <v>148.63</v>
      </c>
      <c r="FR40" s="19">
        <v>148.62634</v>
      </c>
      <c r="FS40" s="19">
        <v>0.37365999999999999</v>
      </c>
      <c r="FT40" s="19">
        <v>42.1</v>
      </c>
      <c r="FU40" s="19">
        <v>41.5</v>
      </c>
      <c r="FV40" s="19">
        <v>41.498959999999997</v>
      </c>
      <c r="FW40" s="19">
        <v>0.60104000000000002</v>
      </c>
      <c r="FX40" s="19">
        <v>18.7</v>
      </c>
      <c r="FY40" s="19">
        <v>19.29</v>
      </c>
      <c r="FZ40" s="19">
        <v>19.28585</v>
      </c>
      <c r="GA40" s="19">
        <v>-0.58584999999999998</v>
      </c>
      <c r="GB40" s="19">
        <v>19.7</v>
      </c>
      <c r="GC40" s="19">
        <v>19.32</v>
      </c>
      <c r="GD40" s="19">
        <v>19.317070000000001</v>
      </c>
      <c r="GE40" s="19">
        <v>0.38292999999999999</v>
      </c>
      <c r="GF40" s="19">
        <v>93.9</v>
      </c>
      <c r="GG40" s="19">
        <v>87.66</v>
      </c>
      <c r="GH40" s="19">
        <v>87.657560000000004</v>
      </c>
      <c r="GI40" s="19">
        <v>6.2424400000000002</v>
      </c>
      <c r="GJ40" s="19">
        <v>126.1</v>
      </c>
      <c r="GK40" s="19">
        <v>170</v>
      </c>
      <c r="GL40" s="19">
        <v>170</v>
      </c>
      <c r="GM40" s="19">
        <v>-43.9</v>
      </c>
      <c r="GN40" s="19">
        <v>0</v>
      </c>
      <c r="GO40" s="19"/>
      <c r="GP40" s="19"/>
      <c r="GQ40" s="19">
        <v>0</v>
      </c>
      <c r="GR40" s="19"/>
      <c r="GS40" s="19"/>
      <c r="GT40" s="19"/>
      <c r="GU40" s="19">
        <v>0</v>
      </c>
      <c r="GV40" s="19">
        <v>109.3</v>
      </c>
      <c r="GW40" s="19">
        <v>110.91</v>
      </c>
      <c r="GX40" s="19">
        <v>110.91316999999999</v>
      </c>
      <c r="GY40" s="19">
        <v>-1.61317</v>
      </c>
      <c r="GZ40" s="19">
        <v>7.5</v>
      </c>
      <c r="HA40" s="19">
        <v>8.4499999999999993</v>
      </c>
      <c r="HB40" s="19">
        <v>8.4518799999999992</v>
      </c>
      <c r="HC40" s="19">
        <v>-0.95187999999999995</v>
      </c>
      <c r="HD40" s="19">
        <v>6</v>
      </c>
      <c r="HE40" s="19">
        <v>8.8699999999999992</v>
      </c>
      <c r="HF40" s="19">
        <v>8.8668200000000006</v>
      </c>
      <c r="HG40" s="19">
        <v>-2.8668200000000001</v>
      </c>
      <c r="HH40" s="19">
        <v>47.1</v>
      </c>
      <c r="HI40" s="19">
        <v>47.27</v>
      </c>
      <c r="HJ40" s="19">
        <v>47.26634</v>
      </c>
      <c r="HK40" s="19">
        <v>-0.16633999999999999</v>
      </c>
      <c r="HL40" s="19">
        <v>12</v>
      </c>
      <c r="HM40" s="19">
        <v>20.04</v>
      </c>
      <c r="HN40" s="19">
        <v>20.036100000000001</v>
      </c>
      <c r="HO40" s="19">
        <v>-8.0360999999999994</v>
      </c>
      <c r="HP40" s="19">
        <v>3.8</v>
      </c>
      <c r="HQ40" s="19">
        <v>3.89</v>
      </c>
      <c r="HR40" s="19">
        <v>3.8872599999999999</v>
      </c>
      <c r="HS40" s="19">
        <v>-8.7260000000000004E-2</v>
      </c>
      <c r="HT40" s="19">
        <v>38.1</v>
      </c>
      <c r="HU40" s="19">
        <v>34.42</v>
      </c>
      <c r="HV40" s="19">
        <v>34.419510000000002</v>
      </c>
      <c r="HW40" s="19">
        <v>3.6804899999999998</v>
      </c>
      <c r="HX40" s="19">
        <v>174.3</v>
      </c>
      <c r="HY40" s="19">
        <v>171.54</v>
      </c>
      <c r="HZ40" s="19">
        <v>171.54185000000001</v>
      </c>
      <c r="IA40" s="19">
        <v>2.7581500000000001</v>
      </c>
      <c r="IB40" s="19">
        <v>21.4</v>
      </c>
      <c r="IC40" s="19">
        <v>71.31</v>
      </c>
      <c r="ID40" s="19">
        <v>85.482579999999999</v>
      </c>
      <c r="IE40" s="19">
        <v>-64.082579999999993</v>
      </c>
      <c r="IF40" s="19"/>
      <c r="IG40" s="19"/>
      <c r="IH40" s="19"/>
      <c r="II40" s="19">
        <v>0</v>
      </c>
      <c r="IJ40" s="19"/>
      <c r="IK40" s="19"/>
      <c r="IL40" s="19"/>
      <c r="IM40" s="19">
        <v>0</v>
      </c>
      <c r="IN40" s="19">
        <v>46.2</v>
      </c>
      <c r="IO40" s="19">
        <v>48.42</v>
      </c>
      <c r="IP40" s="19">
        <v>48.41648</v>
      </c>
      <c r="IQ40" s="19">
        <v>-2.2164799999999998</v>
      </c>
      <c r="IR40" s="19"/>
      <c r="IS40" s="19"/>
      <c r="IT40" s="19"/>
      <c r="IU40" s="19">
        <v>0</v>
      </c>
      <c r="IV40" s="19"/>
      <c r="IW40" s="19"/>
      <c r="IX40" s="19"/>
      <c r="IY40" s="19">
        <v>0</v>
      </c>
      <c r="IZ40" s="19"/>
      <c r="JA40" s="19"/>
      <c r="JB40" s="19"/>
      <c r="JC40" s="19">
        <v>0</v>
      </c>
      <c r="JD40" s="19">
        <v>86.3</v>
      </c>
      <c r="JE40" s="19">
        <v>88.82</v>
      </c>
      <c r="JF40" s="19">
        <v>88.815600000000003</v>
      </c>
      <c r="JG40" s="19">
        <v>-2.5156000000000001</v>
      </c>
      <c r="JH40" s="19">
        <v>170</v>
      </c>
      <c r="JI40" s="19">
        <v>183.19667000000001</v>
      </c>
      <c r="JJ40" s="19">
        <v>183.19533000000001</v>
      </c>
      <c r="JK40" s="19">
        <v>-13.19533</v>
      </c>
      <c r="JL40" s="19"/>
      <c r="JM40" s="19"/>
      <c r="JN40" s="19"/>
      <c r="JO40" s="19">
        <v>0</v>
      </c>
      <c r="JP40" s="19">
        <v>199.4</v>
      </c>
      <c r="JQ40" s="19">
        <v>183.19667000000001</v>
      </c>
      <c r="JR40" s="19">
        <v>183.19533000000001</v>
      </c>
      <c r="JS40" s="19">
        <v>16.20467</v>
      </c>
      <c r="JT40" s="19">
        <v>175.7</v>
      </c>
      <c r="JU40" s="19">
        <v>183.19667000000001</v>
      </c>
      <c r="JV40" s="19">
        <v>183.19533000000001</v>
      </c>
      <c r="JW40" s="19">
        <v>-7.49533</v>
      </c>
      <c r="JX40" s="19"/>
      <c r="JY40" s="19">
        <v>0</v>
      </c>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v>
      </c>
      <c r="LF40" s="19">
        <v>3.9931199999999998</v>
      </c>
      <c r="LG40" s="19">
        <v>0.60687999999999998</v>
      </c>
      <c r="LH40" s="19">
        <v>134.9</v>
      </c>
      <c r="LI40" s="19">
        <v>202.9</v>
      </c>
      <c r="LJ40" s="19">
        <v>202.91317000000001</v>
      </c>
      <c r="LK40" s="19">
        <v>-68.013170000000002</v>
      </c>
      <c r="LL40" s="19">
        <v>132.9</v>
      </c>
      <c r="LM40" s="19">
        <v>133.68</v>
      </c>
      <c r="LN40" s="19">
        <v>133.67995999999999</v>
      </c>
      <c r="LO40" s="19">
        <v>-0.77995999999999999</v>
      </c>
      <c r="LP40" s="19">
        <v>61.1</v>
      </c>
      <c r="LQ40" s="19">
        <v>67.459999999999994</v>
      </c>
      <c r="LR40" s="19">
        <v>67.461460000000002</v>
      </c>
      <c r="LS40" s="19">
        <v>-6.3614600000000001</v>
      </c>
      <c r="LT40" s="19">
        <v>79.2</v>
      </c>
      <c r="LU40" s="19">
        <v>78.569999999999993</v>
      </c>
      <c r="LV40" s="19">
        <v>78.567999999999998</v>
      </c>
      <c r="LW40" s="19">
        <v>0.63200000000000001</v>
      </c>
      <c r="LX40" s="19">
        <v>30.3</v>
      </c>
      <c r="LY40" s="19">
        <v>30.1</v>
      </c>
      <c r="LZ40" s="19">
        <v>30.097560000000001</v>
      </c>
      <c r="MA40" s="19">
        <v>0.20244000000000001</v>
      </c>
      <c r="MB40" s="19"/>
      <c r="MC40" s="19"/>
      <c r="MD40" s="19"/>
      <c r="ME40" s="19">
        <v>0</v>
      </c>
      <c r="MF40" s="19"/>
      <c r="MG40" s="19"/>
      <c r="MH40" s="19"/>
      <c r="MI40" s="19">
        <v>0</v>
      </c>
      <c r="MJ40" s="19"/>
      <c r="MK40" s="19"/>
      <c r="ML40" s="19"/>
      <c r="MM40" s="19">
        <v>0</v>
      </c>
      <c r="MN40" s="19">
        <v>103.6</v>
      </c>
      <c r="MO40" s="19">
        <v>110</v>
      </c>
      <c r="MP40" s="19">
        <v>110</v>
      </c>
      <c r="MQ40" s="19">
        <v>-6.4</v>
      </c>
      <c r="MR40" s="19">
        <v>103.4</v>
      </c>
      <c r="MS40" s="19">
        <v>110</v>
      </c>
      <c r="MT40" s="19">
        <v>110</v>
      </c>
      <c r="MU40" s="19">
        <v>-6.6</v>
      </c>
      <c r="MV40" s="19">
        <v>120</v>
      </c>
      <c r="MW40" s="19">
        <v>110</v>
      </c>
      <c r="MX40" s="19">
        <v>110</v>
      </c>
      <c r="MY40" s="19">
        <v>10</v>
      </c>
      <c r="MZ40" s="19"/>
      <c r="NA40" s="19"/>
      <c r="NB40" s="19">
        <v>0</v>
      </c>
      <c r="NC40" s="19">
        <v>0</v>
      </c>
      <c r="ND40" s="19"/>
      <c r="NE40" s="19"/>
      <c r="NF40" s="19"/>
      <c r="NG40" s="19">
        <v>0</v>
      </c>
      <c r="NH40" s="19">
        <v>0</v>
      </c>
      <c r="NI40" s="19">
        <v>0</v>
      </c>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0.48</v>
      </c>
      <c r="OD40" s="19">
        <v>0.47799999999999998</v>
      </c>
      <c r="OE40" s="19">
        <v>0.122</v>
      </c>
      <c r="OF40" s="19">
        <v>82.1</v>
      </c>
      <c r="OG40" s="19">
        <v>112.72</v>
      </c>
      <c r="OH40" s="19">
        <v>112.72</v>
      </c>
      <c r="OI40" s="19">
        <v>-30.62</v>
      </c>
      <c r="OJ40" s="19">
        <v>60.2</v>
      </c>
      <c r="OK40" s="19">
        <v>43.14</v>
      </c>
      <c r="OL40" s="19">
        <v>43.143000000000001</v>
      </c>
      <c r="OM40" s="19">
        <v>17.056999999999999</v>
      </c>
      <c r="ON40" s="19">
        <v>1.8</v>
      </c>
      <c r="OO40" s="19">
        <v>2.75</v>
      </c>
      <c r="OP40" s="19">
        <v>2.7480000000000002</v>
      </c>
      <c r="OQ40" s="19">
        <v>-0.94799999999999995</v>
      </c>
      <c r="OR40" s="19">
        <v>0.1</v>
      </c>
      <c r="OS40" s="19">
        <v>0.1</v>
      </c>
      <c r="OT40" s="19">
        <v>0.1</v>
      </c>
      <c r="OU40" s="19">
        <v>0</v>
      </c>
      <c r="OV40" s="19">
        <v>20</v>
      </c>
      <c r="OW40" s="19">
        <v>20</v>
      </c>
      <c r="OX40" s="19">
        <v>17.560980000000001</v>
      </c>
      <c r="OY40" s="19">
        <v>2.4390200000000002</v>
      </c>
      <c r="OZ40" s="19">
        <v>9.9</v>
      </c>
      <c r="PA40" s="19">
        <v>9.98</v>
      </c>
      <c r="PB40" s="19">
        <v>9.9830000000000005</v>
      </c>
      <c r="PC40" s="19">
        <v>-8.3000000000000004E-2</v>
      </c>
      <c r="PD40" s="19">
        <v>5.4</v>
      </c>
      <c r="PE40" s="19">
        <v>5.67</v>
      </c>
      <c r="PF40" s="19">
        <v>5.67</v>
      </c>
      <c r="PG40" s="19">
        <v>-0.27</v>
      </c>
      <c r="PH40" s="19">
        <v>1.2</v>
      </c>
      <c r="PI40" s="19">
        <v>1</v>
      </c>
      <c r="PJ40" s="19">
        <v>1</v>
      </c>
      <c r="PK40" s="19">
        <v>0.2</v>
      </c>
      <c r="PL40" s="19">
        <v>3.2</v>
      </c>
      <c r="PM40" s="19">
        <v>3.4</v>
      </c>
      <c r="PN40" s="19">
        <v>3.4</v>
      </c>
      <c r="PO40" s="19">
        <v>-0.2</v>
      </c>
      <c r="PP40" s="19">
        <v>5</v>
      </c>
      <c r="PQ40" s="19">
        <v>4.8</v>
      </c>
      <c r="PR40" s="19">
        <v>4.8</v>
      </c>
      <c r="PS40" s="19">
        <v>0.2</v>
      </c>
      <c r="PT40" s="19">
        <v>20.5</v>
      </c>
      <c r="PU40" s="19">
        <v>19.510000000000002</v>
      </c>
      <c r="PV40" s="19">
        <v>19.5122</v>
      </c>
      <c r="PW40" s="19">
        <v>0.98780000000000001</v>
      </c>
      <c r="PX40" s="19">
        <v>20</v>
      </c>
      <c r="PY40" s="19">
        <v>19.510000000000002</v>
      </c>
      <c r="PZ40" s="19">
        <v>19.5122</v>
      </c>
      <c r="QA40" s="19">
        <v>0.48780000000000001</v>
      </c>
      <c r="QB40" s="19">
        <v>19.100000000000001</v>
      </c>
      <c r="QC40" s="19">
        <v>17.559999999999999</v>
      </c>
      <c r="QD40" s="19">
        <v>17.560980000000001</v>
      </c>
      <c r="QE40" s="19">
        <v>1.5390200000000001</v>
      </c>
      <c r="QF40" s="19">
        <v>3.6</v>
      </c>
      <c r="QG40" s="19">
        <v>3.5</v>
      </c>
      <c r="QH40" s="19">
        <v>3.5</v>
      </c>
      <c r="QI40" s="19">
        <v>0.1</v>
      </c>
      <c r="QJ40" s="19">
        <v>9.3000000000000007</v>
      </c>
      <c r="QK40" s="19">
        <v>9.1999999999999993</v>
      </c>
      <c r="QL40" s="19">
        <v>9.1999999999999993</v>
      </c>
      <c r="QM40" s="19">
        <v>0.1</v>
      </c>
      <c r="QN40" s="19">
        <v>11.3</v>
      </c>
      <c r="QO40" s="19">
        <v>6.28</v>
      </c>
      <c r="QP40" s="19">
        <v>6.2750000000000004</v>
      </c>
      <c r="QQ40" s="19">
        <v>5.0250000000000004</v>
      </c>
      <c r="QR40" s="19">
        <v>13.7</v>
      </c>
      <c r="QS40" s="19">
        <v>1.99</v>
      </c>
      <c r="QT40" s="19">
        <v>1.9930000000000001</v>
      </c>
      <c r="QU40" s="19">
        <v>11.707000000000001</v>
      </c>
      <c r="QV40" s="19">
        <v>20.9</v>
      </c>
      <c r="QW40" s="19">
        <v>26.72</v>
      </c>
      <c r="QX40" s="19">
        <v>26.716000000000001</v>
      </c>
      <c r="QY40" s="19">
        <v>-5.8159999999999998</v>
      </c>
      <c r="QZ40" s="19">
        <v>68.5</v>
      </c>
      <c r="RA40" s="19">
        <v>80.81</v>
      </c>
      <c r="RB40" s="19">
        <v>86.742000000000004</v>
      </c>
      <c r="RC40" s="19">
        <v>-18.242000000000001</v>
      </c>
      <c r="RD40" s="19">
        <v>4.5</v>
      </c>
      <c r="RE40" s="19">
        <v>4.2</v>
      </c>
      <c r="RF40" s="19">
        <v>4.2</v>
      </c>
      <c r="RG40" s="19">
        <v>0.3</v>
      </c>
      <c r="RH40" s="19">
        <v>2.4</v>
      </c>
      <c r="RI40" s="19">
        <v>2.4</v>
      </c>
      <c r="RJ40" s="19">
        <v>2.4</v>
      </c>
      <c r="RK40" s="19">
        <v>0</v>
      </c>
      <c r="RL40" s="19">
        <v>2.4</v>
      </c>
      <c r="RM40" s="19">
        <v>1.2</v>
      </c>
      <c r="RN40" s="19">
        <v>1.2</v>
      </c>
      <c r="RO40" s="19">
        <v>1.2</v>
      </c>
      <c r="RP40" s="19"/>
      <c r="RQ40" s="19"/>
      <c r="RR40" s="19"/>
      <c r="RS40" s="19">
        <v>0</v>
      </c>
      <c r="RT40" s="19">
        <v>0</v>
      </c>
      <c r="RU40" s="19">
        <v>0.14000000000000001</v>
      </c>
      <c r="RV40" s="19">
        <v>0.14199999999999999</v>
      </c>
      <c r="RW40" s="19">
        <v>-0.14199999999999999</v>
      </c>
      <c r="RX40" s="19">
        <v>3.3</v>
      </c>
      <c r="RY40" s="19">
        <v>3.3</v>
      </c>
      <c r="RZ40" s="19">
        <v>3.3</v>
      </c>
      <c r="SA40" s="19">
        <v>0</v>
      </c>
      <c r="SB40" s="19">
        <v>10.4</v>
      </c>
      <c r="SC40" s="19">
        <v>16.57</v>
      </c>
      <c r="SD40" s="19">
        <v>19.869240000000001</v>
      </c>
      <c r="SE40" s="19">
        <v>-9.4692399999999992</v>
      </c>
      <c r="SF40" s="19">
        <v>3</v>
      </c>
      <c r="SG40" s="19">
        <v>2</v>
      </c>
      <c r="SH40" s="19">
        <v>2</v>
      </c>
      <c r="SI40" s="19">
        <v>1</v>
      </c>
      <c r="SJ40" s="19"/>
      <c r="SK40" s="19"/>
      <c r="SL40" s="19">
        <v>0.7</v>
      </c>
      <c r="SM40" s="19">
        <v>-0.7</v>
      </c>
      <c r="SN40" s="19">
        <v>19.8</v>
      </c>
      <c r="SO40" s="19">
        <v>19.22</v>
      </c>
      <c r="SP40" s="19">
        <v>19.21951</v>
      </c>
      <c r="SQ40" s="19">
        <v>0.58048999999999995</v>
      </c>
      <c r="SR40" s="19">
        <v>9.6</v>
      </c>
      <c r="SS40" s="19">
        <v>9.5</v>
      </c>
      <c r="ST40" s="19">
        <v>9.5</v>
      </c>
      <c r="SU40" s="19">
        <v>0.1</v>
      </c>
      <c r="SV40" s="19">
        <v>18.100000000000001</v>
      </c>
      <c r="SW40" s="19">
        <v>19.510000000000002</v>
      </c>
      <c r="SX40" s="19">
        <v>19.5122</v>
      </c>
      <c r="SY40" s="19">
        <v>-1.4121999999999999</v>
      </c>
      <c r="SZ40" s="19">
        <v>20.3</v>
      </c>
      <c r="TA40" s="19">
        <v>19.510000000000002</v>
      </c>
      <c r="TB40" s="19">
        <v>19.5122</v>
      </c>
      <c r="TC40" s="19">
        <v>0.78779999999999994</v>
      </c>
      <c r="TD40" s="19">
        <v>20</v>
      </c>
      <c r="TE40" s="19">
        <v>19.32</v>
      </c>
      <c r="TF40" s="19">
        <v>19.317070000000001</v>
      </c>
      <c r="TG40" s="19">
        <v>0.68293000000000004</v>
      </c>
      <c r="TH40" s="19">
        <v>29.8</v>
      </c>
      <c r="TI40" s="19">
        <v>22.76</v>
      </c>
      <c r="TJ40" s="19">
        <v>22.757999999999999</v>
      </c>
      <c r="TK40" s="19">
        <v>7.0419999999999998</v>
      </c>
      <c r="TL40" s="19">
        <v>73.2</v>
      </c>
      <c r="TM40" s="19">
        <v>70.2</v>
      </c>
      <c r="TN40" s="19">
        <v>71.319000000000003</v>
      </c>
      <c r="TO40" s="19">
        <v>1.881</v>
      </c>
      <c r="TP40" s="19">
        <v>26</v>
      </c>
      <c r="TQ40" s="19">
        <v>16.61</v>
      </c>
      <c r="TR40" s="19">
        <v>16.609000000000002</v>
      </c>
      <c r="TS40" s="19">
        <v>9.391</v>
      </c>
      <c r="TT40" s="19">
        <v>59.7</v>
      </c>
      <c r="TU40" s="19">
        <v>67.44</v>
      </c>
      <c r="TV40" s="19">
        <v>66.457430000000002</v>
      </c>
      <c r="TW40" s="19">
        <v>-6.7574300000000003</v>
      </c>
      <c r="TX40" s="19">
        <v>62.2</v>
      </c>
      <c r="TY40" s="19">
        <v>88.9</v>
      </c>
      <c r="TZ40" s="19">
        <v>85.194339999999997</v>
      </c>
      <c r="UA40" s="19">
        <v>-22.994340000000001</v>
      </c>
      <c r="UB40" s="19">
        <v>10.6</v>
      </c>
      <c r="UC40" s="19">
        <v>6.14</v>
      </c>
      <c r="UD40" s="19">
        <v>6.1753900000000002</v>
      </c>
      <c r="UE40" s="19">
        <v>4.4246100000000004</v>
      </c>
      <c r="UF40" s="19">
        <v>7.8</v>
      </c>
      <c r="UG40" s="19">
        <v>8.17</v>
      </c>
      <c r="UH40" s="19">
        <v>9.8792399999999994</v>
      </c>
      <c r="UI40" s="19">
        <v>-2.07924</v>
      </c>
      <c r="UJ40" s="19">
        <v>21</v>
      </c>
      <c r="UK40" s="19">
        <v>19.510000000000002</v>
      </c>
      <c r="UL40" s="19">
        <v>19.5122</v>
      </c>
      <c r="UM40" s="19">
        <v>1.4878</v>
      </c>
      <c r="UN40" s="19">
        <v>8.1999999999999993</v>
      </c>
      <c r="UO40" s="19">
        <v>8</v>
      </c>
      <c r="UP40" s="19">
        <v>8</v>
      </c>
      <c r="UQ40" s="19">
        <v>0.2</v>
      </c>
      <c r="UR40" s="19">
        <v>8.3000000000000007</v>
      </c>
      <c r="US40" s="19">
        <v>8.4</v>
      </c>
      <c r="UT40" s="19">
        <v>8.4</v>
      </c>
      <c r="UU40" s="19">
        <v>-0.1</v>
      </c>
      <c r="UV40" s="19">
        <v>20.399999999999999</v>
      </c>
      <c r="UW40" s="19">
        <v>19.510000000000002</v>
      </c>
      <c r="UX40" s="19">
        <v>19.5122</v>
      </c>
      <c r="UY40" s="19">
        <v>0.88780000000000003</v>
      </c>
      <c r="UZ40" s="19">
        <v>20.399999999999999</v>
      </c>
      <c r="VA40" s="19">
        <v>19.510000000000002</v>
      </c>
      <c r="VB40" s="19">
        <v>19.5122</v>
      </c>
      <c r="VC40" s="19">
        <v>0.88780000000000003</v>
      </c>
      <c r="VD40" s="19">
        <v>20.2</v>
      </c>
      <c r="VE40" s="19">
        <v>19.510000000000002</v>
      </c>
      <c r="VF40" s="19">
        <v>19.5122</v>
      </c>
      <c r="VG40" s="19">
        <v>0.68779999999999997</v>
      </c>
      <c r="VH40" s="19">
        <v>1</v>
      </c>
      <c r="VI40" s="19">
        <v>4.16</v>
      </c>
      <c r="VJ40" s="19">
        <v>4.1589999999999998</v>
      </c>
      <c r="VK40" s="19">
        <v>-3.1589999999999998</v>
      </c>
      <c r="VL40" s="19">
        <v>200.86</v>
      </c>
      <c r="VM40" s="19">
        <v>67.3</v>
      </c>
      <c r="VN40" s="19">
        <v>67.3</v>
      </c>
      <c r="VO40" s="19">
        <v>133.56</v>
      </c>
      <c r="VP40" s="19">
        <v>7.9</v>
      </c>
      <c r="VQ40" s="19">
        <v>2.0699999999999998</v>
      </c>
      <c r="VR40" s="19">
        <v>2.0680000000000001</v>
      </c>
      <c r="VS40" s="19">
        <v>5.8319999999999999</v>
      </c>
      <c r="VT40" s="19">
        <v>102.3</v>
      </c>
      <c r="VU40" s="19">
        <v>19.39</v>
      </c>
      <c r="VV40" s="19">
        <v>44.95</v>
      </c>
      <c r="VW40" s="19">
        <v>57.35</v>
      </c>
      <c r="VX40" s="19">
        <v>0.6</v>
      </c>
      <c r="VY40" s="19">
        <v>0.6</v>
      </c>
      <c r="VZ40" s="19">
        <v>0.6</v>
      </c>
      <c r="WA40" s="19">
        <v>0</v>
      </c>
      <c r="WB40" s="19">
        <v>119.4</v>
      </c>
      <c r="WC40" s="19">
        <v>121.36</v>
      </c>
      <c r="WD40" s="19">
        <v>126</v>
      </c>
      <c r="WE40" s="19">
        <v>-6.6</v>
      </c>
      <c r="WF40" s="19">
        <v>153.69999999999999</v>
      </c>
      <c r="WG40" s="19">
        <v>131.57</v>
      </c>
      <c r="WH40" s="19">
        <v>113</v>
      </c>
      <c r="WI40" s="19">
        <v>40.700000000000003</v>
      </c>
      <c r="WJ40" s="19">
        <v>82.2</v>
      </c>
      <c r="WK40" s="19">
        <v>12.17</v>
      </c>
      <c r="WL40" s="19">
        <v>34.03</v>
      </c>
      <c r="WM40" s="19">
        <v>48.17</v>
      </c>
      <c r="WN40" s="19">
        <v>7.3</v>
      </c>
      <c r="WO40" s="19">
        <v>4.6399999999999997</v>
      </c>
      <c r="WP40" s="19">
        <v>4.6399999999999997</v>
      </c>
      <c r="WQ40" s="19">
        <v>2.66</v>
      </c>
      <c r="WR40" s="19">
        <v>8.6999999999999993</v>
      </c>
      <c r="WS40" s="19">
        <v>8.4</v>
      </c>
      <c r="WT40" s="19">
        <v>8.4</v>
      </c>
      <c r="WU40" s="19">
        <v>0.3</v>
      </c>
      <c r="WV40" s="19">
        <v>20</v>
      </c>
      <c r="WW40" s="19">
        <v>19.32</v>
      </c>
      <c r="WX40" s="19">
        <v>19.317070000000001</v>
      </c>
      <c r="WY40" s="19">
        <v>0.68293000000000004</v>
      </c>
      <c r="WZ40" s="19"/>
      <c r="XA40" s="19"/>
      <c r="XB40" s="19"/>
      <c r="XC40" s="19">
        <v>0</v>
      </c>
      <c r="XD40" s="19">
        <v>41.7</v>
      </c>
      <c r="XE40" s="19">
        <v>44</v>
      </c>
      <c r="XF40" s="19">
        <v>40</v>
      </c>
      <c r="XG40" s="19">
        <v>1.7</v>
      </c>
      <c r="XH40" s="19">
        <v>31.6</v>
      </c>
      <c r="XI40" s="19">
        <v>31</v>
      </c>
      <c r="XJ40" s="19">
        <v>28</v>
      </c>
      <c r="XK40" s="19">
        <v>3.6</v>
      </c>
      <c r="XL40" s="19">
        <v>28.8</v>
      </c>
      <c r="XM40" s="19">
        <v>28.32</v>
      </c>
      <c r="XN40" s="19">
        <v>29.184000000000001</v>
      </c>
      <c r="XO40" s="19">
        <v>-0.38400000000000001</v>
      </c>
      <c r="XP40" s="19">
        <v>3.3</v>
      </c>
      <c r="XQ40" s="19">
        <v>3.68</v>
      </c>
      <c r="XR40" s="19">
        <v>2.8159999999999998</v>
      </c>
      <c r="XS40" s="19">
        <v>0.48399999999999999</v>
      </c>
      <c r="XT40" s="19">
        <v>17.600000000000001</v>
      </c>
      <c r="XU40" s="19">
        <v>14</v>
      </c>
      <c r="XV40" s="19">
        <v>14</v>
      </c>
      <c r="XW40" s="19">
        <v>3.6</v>
      </c>
      <c r="XX40" s="19"/>
      <c r="XY40" s="19"/>
      <c r="XZ40" s="19"/>
      <c r="YA40" s="19">
        <v>0</v>
      </c>
      <c r="YB40" s="19"/>
      <c r="YC40" s="19"/>
      <c r="YD40" s="19"/>
      <c r="YE40" s="19">
        <v>0</v>
      </c>
    </row>
    <row r="41" spans="1:655" ht="24" customHeight="1" x14ac:dyDescent="0.25">
      <c r="A41" s="1"/>
      <c r="B41" s="13" t="s">
        <v>72</v>
      </c>
      <c r="C41" s="13" t="s">
        <v>892</v>
      </c>
      <c r="D41" s="14"/>
      <c r="E41" s="14"/>
      <c r="F41" s="14"/>
      <c r="G41" s="14">
        <v>0</v>
      </c>
      <c r="H41" s="14"/>
      <c r="I41" s="14"/>
      <c r="J41" s="14"/>
      <c r="K41" s="14">
        <v>0</v>
      </c>
      <c r="L41" s="14">
        <v>26.78</v>
      </c>
      <c r="M41" s="14">
        <v>50</v>
      </c>
      <c r="N41" s="14">
        <v>50</v>
      </c>
      <c r="O41" s="14">
        <v>-23.22</v>
      </c>
      <c r="P41" s="14">
        <v>654.5</v>
      </c>
      <c r="Q41" s="14">
        <v>646.79999999999995</v>
      </c>
      <c r="R41" s="14">
        <v>646.79789000000005</v>
      </c>
      <c r="S41" s="14">
        <v>7.7021100000000002</v>
      </c>
      <c r="T41" s="14">
        <v>215.5</v>
      </c>
      <c r="U41" s="14">
        <v>211.44</v>
      </c>
      <c r="V41" s="14">
        <v>211.44126</v>
      </c>
      <c r="W41" s="14">
        <v>4.0587400000000002</v>
      </c>
      <c r="X41" s="14"/>
      <c r="Y41" s="14"/>
      <c r="Z41" s="14"/>
      <c r="AA41" s="14">
        <v>0</v>
      </c>
      <c r="AB41" s="14"/>
      <c r="AC41" s="14"/>
      <c r="AD41" s="14"/>
      <c r="AE41" s="14">
        <v>0</v>
      </c>
      <c r="AF41" s="14">
        <v>90.5</v>
      </c>
      <c r="AG41" s="14">
        <v>92.22</v>
      </c>
      <c r="AH41" s="14">
        <v>92.226339999999993</v>
      </c>
      <c r="AI41" s="14">
        <v>-1.72634</v>
      </c>
      <c r="AJ41" s="14">
        <v>233.3</v>
      </c>
      <c r="AK41" s="14">
        <v>235.98</v>
      </c>
      <c r="AL41" s="14">
        <v>235.97717</v>
      </c>
      <c r="AM41" s="14">
        <v>-2.6771699999999998</v>
      </c>
      <c r="AN41" s="14"/>
      <c r="AO41" s="14"/>
      <c r="AP41" s="14"/>
      <c r="AQ41" s="14">
        <v>0</v>
      </c>
      <c r="AR41" s="14"/>
      <c r="AS41" s="14"/>
      <c r="AT41" s="14"/>
      <c r="AU41" s="14">
        <v>0</v>
      </c>
      <c r="AV41" s="14">
        <v>140</v>
      </c>
      <c r="AW41" s="14">
        <v>147.33332999999999</v>
      </c>
      <c r="AX41" s="14">
        <v>135.54329999999999</v>
      </c>
      <c r="AY41" s="14">
        <v>4.4566999999999997</v>
      </c>
      <c r="AZ41" s="14">
        <v>138.9</v>
      </c>
      <c r="BA41" s="14">
        <v>147.33332999999999</v>
      </c>
      <c r="BB41" s="14">
        <v>135.54329999999999</v>
      </c>
      <c r="BC41" s="14">
        <v>3.3567</v>
      </c>
      <c r="BD41" s="14">
        <v>138.4</v>
      </c>
      <c r="BE41" s="14">
        <v>147.33332999999999</v>
      </c>
      <c r="BF41" s="14">
        <v>135.54329999999999</v>
      </c>
      <c r="BG41" s="14">
        <v>2.8567</v>
      </c>
      <c r="BH41" s="14">
        <v>226.7</v>
      </c>
      <c r="BI41" s="14">
        <v>221</v>
      </c>
      <c r="BJ41" s="14">
        <v>203.31495000000001</v>
      </c>
      <c r="BK41" s="14">
        <v>23.38505</v>
      </c>
      <c r="BL41" s="14">
        <v>203.9</v>
      </c>
      <c r="BM41" s="14">
        <v>195.12</v>
      </c>
      <c r="BN41" s="14">
        <v>195.12200999999999</v>
      </c>
      <c r="BO41" s="14">
        <v>8.7779900000000008</v>
      </c>
      <c r="BP41" s="14">
        <v>108.4</v>
      </c>
      <c r="BQ41" s="14">
        <v>97.56</v>
      </c>
      <c r="BR41" s="14">
        <v>97.561000000000007</v>
      </c>
      <c r="BS41" s="14">
        <v>10.839</v>
      </c>
      <c r="BT41" s="14">
        <v>570.79999999999995</v>
      </c>
      <c r="BU41" s="14">
        <v>568.29999999999995</v>
      </c>
      <c r="BV41" s="14">
        <v>568.29854</v>
      </c>
      <c r="BW41" s="14">
        <v>2.5014599999999998</v>
      </c>
      <c r="BX41" s="14">
        <v>10.5</v>
      </c>
      <c r="BY41" s="14">
        <v>10.56</v>
      </c>
      <c r="BZ41" s="14">
        <v>10.561999999999999</v>
      </c>
      <c r="CA41" s="14">
        <v>-6.2E-2</v>
      </c>
      <c r="CB41" s="14"/>
      <c r="CC41" s="14"/>
      <c r="CD41" s="14"/>
      <c r="CE41" s="14">
        <v>0</v>
      </c>
      <c r="CF41" s="14"/>
      <c r="CG41" s="14"/>
      <c r="CH41" s="14"/>
      <c r="CI41" s="14">
        <v>0</v>
      </c>
      <c r="CJ41" s="14"/>
      <c r="CK41" s="14"/>
      <c r="CL41" s="14"/>
      <c r="CM41" s="14">
        <v>0</v>
      </c>
      <c r="CN41" s="14"/>
      <c r="CO41" s="14"/>
      <c r="CP41" s="14"/>
      <c r="CQ41" s="14">
        <v>0</v>
      </c>
      <c r="CR41" s="14">
        <v>165.8</v>
      </c>
      <c r="CS41" s="14">
        <v>164.71</v>
      </c>
      <c r="CT41" s="14">
        <v>164.70732000000001</v>
      </c>
      <c r="CU41" s="14">
        <v>1.0926800000000001</v>
      </c>
      <c r="CV41" s="14">
        <v>8</v>
      </c>
      <c r="CW41" s="14">
        <v>7.69</v>
      </c>
      <c r="CX41" s="14">
        <v>7.6877500000000003</v>
      </c>
      <c r="CY41" s="14">
        <v>0.31225000000000003</v>
      </c>
      <c r="CZ41" s="14">
        <v>3.3</v>
      </c>
      <c r="DA41" s="14">
        <v>4.22</v>
      </c>
      <c r="DB41" s="14">
        <v>4.2199</v>
      </c>
      <c r="DC41" s="14">
        <v>-0.91990000000000005</v>
      </c>
      <c r="DD41" s="14"/>
      <c r="DE41" s="14">
        <v>0</v>
      </c>
      <c r="DF41" s="14">
        <v>0</v>
      </c>
      <c r="DG41" s="14">
        <v>0</v>
      </c>
      <c r="DH41" s="14">
        <v>6.7</v>
      </c>
      <c r="DI41" s="14">
        <v>6.88</v>
      </c>
      <c r="DJ41" s="14">
        <v>6.8787000000000003</v>
      </c>
      <c r="DK41" s="14">
        <v>-0.1787</v>
      </c>
      <c r="DL41" s="14">
        <v>10.199999999999999</v>
      </c>
      <c r="DM41" s="14">
        <v>10</v>
      </c>
      <c r="DN41" s="14">
        <v>9.9997900000000008</v>
      </c>
      <c r="DO41" s="14">
        <v>0.20021</v>
      </c>
      <c r="DP41" s="14">
        <v>85.8</v>
      </c>
      <c r="DQ41" s="14">
        <v>89.75</v>
      </c>
      <c r="DR41" s="14">
        <v>89.752290000000002</v>
      </c>
      <c r="DS41" s="14">
        <v>-3.9522900000000001</v>
      </c>
      <c r="DT41" s="14">
        <v>5.6</v>
      </c>
      <c r="DU41" s="14">
        <v>8.91</v>
      </c>
      <c r="DV41" s="14">
        <v>8.9130000000000003</v>
      </c>
      <c r="DW41" s="14">
        <v>-3.3130000000000002</v>
      </c>
      <c r="DX41" s="14"/>
      <c r="DY41" s="14"/>
      <c r="DZ41" s="14"/>
      <c r="EA41" s="14">
        <v>0</v>
      </c>
      <c r="EB41" s="14"/>
      <c r="EC41" s="14"/>
      <c r="ED41" s="14"/>
      <c r="EE41" s="14">
        <v>0</v>
      </c>
      <c r="EF41" s="14"/>
      <c r="EG41" s="14"/>
      <c r="EH41" s="14"/>
      <c r="EI41" s="14">
        <v>0</v>
      </c>
      <c r="EJ41" s="14">
        <v>110.9</v>
      </c>
      <c r="EK41" s="14">
        <v>112.91</v>
      </c>
      <c r="EL41" s="14">
        <v>112.90537</v>
      </c>
      <c r="EM41" s="14">
        <v>-2.0053700000000001</v>
      </c>
      <c r="EN41" s="14">
        <v>223.9</v>
      </c>
      <c r="EO41" s="14">
        <v>221.56</v>
      </c>
      <c r="EP41" s="14">
        <v>221.55625000000001</v>
      </c>
      <c r="EQ41" s="14">
        <v>2.34375</v>
      </c>
      <c r="ER41" s="14"/>
      <c r="ES41" s="14"/>
      <c r="ET41" s="14"/>
      <c r="EU41" s="14">
        <v>0</v>
      </c>
      <c r="EV41" s="14"/>
      <c r="EW41" s="14"/>
      <c r="EX41" s="14"/>
      <c r="EY41" s="14">
        <v>0</v>
      </c>
      <c r="EZ41" s="14"/>
      <c r="FA41" s="14"/>
      <c r="FB41" s="14"/>
      <c r="FC41" s="14">
        <v>0</v>
      </c>
      <c r="FD41" s="14">
        <v>6.5</v>
      </c>
      <c r="FE41" s="14">
        <v>6.39</v>
      </c>
      <c r="FF41" s="14">
        <v>6.39</v>
      </c>
      <c r="FG41" s="14">
        <v>0.11</v>
      </c>
      <c r="FH41" s="14">
        <v>462.8</v>
      </c>
      <c r="FI41" s="14">
        <v>458.88</v>
      </c>
      <c r="FJ41" s="14">
        <v>458.87804999999997</v>
      </c>
      <c r="FK41" s="14">
        <v>3.9219499999999998</v>
      </c>
      <c r="FL41" s="14">
        <v>81.900000000000006</v>
      </c>
      <c r="FM41" s="14">
        <v>81.95</v>
      </c>
      <c r="FN41" s="14">
        <v>81.954149999999998</v>
      </c>
      <c r="FO41" s="14">
        <v>-5.4149999999999997E-2</v>
      </c>
      <c r="FP41" s="14">
        <v>150.5</v>
      </c>
      <c r="FQ41" s="14">
        <v>148.63</v>
      </c>
      <c r="FR41" s="14">
        <v>148.62634</v>
      </c>
      <c r="FS41" s="14">
        <v>1.8736600000000001</v>
      </c>
      <c r="FT41" s="14">
        <v>42.1</v>
      </c>
      <c r="FU41" s="14">
        <v>41.5</v>
      </c>
      <c r="FV41" s="14">
        <v>41.498959999999997</v>
      </c>
      <c r="FW41" s="14">
        <v>0.60104000000000002</v>
      </c>
      <c r="FX41" s="14">
        <v>18.7</v>
      </c>
      <c r="FY41" s="14">
        <v>19.29</v>
      </c>
      <c r="FZ41" s="14">
        <v>19.28585</v>
      </c>
      <c r="GA41" s="14">
        <v>-0.58584999999999998</v>
      </c>
      <c r="GB41" s="14">
        <v>19.7</v>
      </c>
      <c r="GC41" s="14">
        <v>19.32</v>
      </c>
      <c r="GD41" s="14">
        <v>19.317070000000001</v>
      </c>
      <c r="GE41" s="14">
        <v>0.38292999999999999</v>
      </c>
      <c r="GF41" s="14">
        <v>91</v>
      </c>
      <c r="GG41" s="14">
        <v>87.66</v>
      </c>
      <c r="GH41" s="14">
        <v>87.657560000000004</v>
      </c>
      <c r="GI41" s="14">
        <v>3.3424399999999999</v>
      </c>
      <c r="GJ41" s="14">
        <v>126.7</v>
      </c>
      <c r="GK41" s="14">
        <v>0</v>
      </c>
      <c r="GL41" s="14">
        <v>0</v>
      </c>
      <c r="GM41" s="14">
        <v>126.7</v>
      </c>
      <c r="GN41" s="14">
        <v>0</v>
      </c>
      <c r="GO41" s="14"/>
      <c r="GP41" s="14"/>
      <c r="GQ41" s="14">
        <v>0</v>
      </c>
      <c r="GR41" s="14"/>
      <c r="GS41" s="14"/>
      <c r="GT41" s="14"/>
      <c r="GU41" s="14">
        <v>0</v>
      </c>
      <c r="GV41" s="14">
        <v>110.1</v>
      </c>
      <c r="GW41" s="14">
        <v>110.91</v>
      </c>
      <c r="GX41" s="14">
        <v>110.91316999999999</v>
      </c>
      <c r="GY41" s="14">
        <v>-0.81316999999999995</v>
      </c>
      <c r="GZ41" s="14">
        <v>7.5</v>
      </c>
      <c r="HA41" s="14">
        <v>8.4499999999999993</v>
      </c>
      <c r="HB41" s="14">
        <v>8.4518799999999992</v>
      </c>
      <c r="HC41" s="14">
        <v>-0.95187999999999995</v>
      </c>
      <c r="HD41" s="14">
        <v>6.1</v>
      </c>
      <c r="HE41" s="14">
        <v>8.8699999999999992</v>
      </c>
      <c r="HF41" s="14">
        <v>8.8668200000000006</v>
      </c>
      <c r="HG41" s="14">
        <v>-2.7668200000000001</v>
      </c>
      <c r="HH41" s="14">
        <v>47.2</v>
      </c>
      <c r="HI41" s="14">
        <v>47.27</v>
      </c>
      <c r="HJ41" s="14">
        <v>47.26634</v>
      </c>
      <c r="HK41" s="14">
        <v>-6.6339999999999996E-2</v>
      </c>
      <c r="HL41" s="14">
        <v>9.9</v>
      </c>
      <c r="HM41" s="14">
        <v>20.04</v>
      </c>
      <c r="HN41" s="14">
        <v>20.036100000000001</v>
      </c>
      <c r="HO41" s="14">
        <v>-10.136100000000001</v>
      </c>
      <c r="HP41" s="14">
        <v>3.8</v>
      </c>
      <c r="HQ41" s="14">
        <v>3.89</v>
      </c>
      <c r="HR41" s="14">
        <v>3.8872599999999999</v>
      </c>
      <c r="HS41" s="14">
        <v>-8.7260000000000004E-2</v>
      </c>
      <c r="HT41" s="14">
        <v>38.4</v>
      </c>
      <c r="HU41" s="14">
        <v>34.42</v>
      </c>
      <c r="HV41" s="14">
        <v>34.419510000000002</v>
      </c>
      <c r="HW41" s="14">
        <v>3.9804900000000001</v>
      </c>
      <c r="HX41" s="14">
        <v>176.6</v>
      </c>
      <c r="HY41" s="14">
        <v>171.54</v>
      </c>
      <c r="HZ41" s="14">
        <v>171.54185000000001</v>
      </c>
      <c r="IA41" s="14">
        <v>5.0581500000000004</v>
      </c>
      <c r="IB41" s="14">
        <v>21.8</v>
      </c>
      <c r="IC41" s="14">
        <v>85.48</v>
      </c>
      <c r="ID41" s="14">
        <v>85.482579999999999</v>
      </c>
      <c r="IE41" s="14">
        <v>-63.682580000000002</v>
      </c>
      <c r="IF41" s="14"/>
      <c r="IG41" s="14"/>
      <c r="IH41" s="14"/>
      <c r="II41" s="14">
        <v>0</v>
      </c>
      <c r="IJ41" s="14"/>
      <c r="IK41" s="14"/>
      <c r="IL41" s="14"/>
      <c r="IM41" s="14">
        <v>0</v>
      </c>
      <c r="IN41" s="14">
        <v>46.1</v>
      </c>
      <c r="IO41" s="14">
        <v>48.42</v>
      </c>
      <c r="IP41" s="14">
        <v>48.41648</v>
      </c>
      <c r="IQ41" s="14">
        <v>-2.3164799999999999</v>
      </c>
      <c r="IR41" s="14"/>
      <c r="IS41" s="14"/>
      <c r="IT41" s="14"/>
      <c r="IU41" s="14">
        <v>0</v>
      </c>
      <c r="IV41" s="14"/>
      <c r="IW41" s="14"/>
      <c r="IX41" s="14"/>
      <c r="IY41" s="14">
        <v>0</v>
      </c>
      <c r="IZ41" s="14"/>
      <c r="JA41" s="14"/>
      <c r="JB41" s="14"/>
      <c r="JC41" s="14">
        <v>0</v>
      </c>
      <c r="JD41" s="14">
        <v>86.9</v>
      </c>
      <c r="JE41" s="14">
        <v>88.82</v>
      </c>
      <c r="JF41" s="14">
        <v>88.815600000000003</v>
      </c>
      <c r="JG41" s="14">
        <v>-1.9156</v>
      </c>
      <c r="JH41" s="14">
        <v>171.9</v>
      </c>
      <c r="JI41" s="14">
        <v>183.19667000000001</v>
      </c>
      <c r="JJ41" s="14">
        <v>183.19533000000001</v>
      </c>
      <c r="JK41" s="14">
        <v>-11.29533</v>
      </c>
      <c r="JL41" s="14"/>
      <c r="JM41" s="14"/>
      <c r="JN41" s="14"/>
      <c r="JO41" s="14">
        <v>0</v>
      </c>
      <c r="JP41" s="14">
        <v>200</v>
      </c>
      <c r="JQ41" s="14">
        <v>183.19667000000001</v>
      </c>
      <c r="JR41" s="14">
        <v>183.19533000000001</v>
      </c>
      <c r="JS41" s="14">
        <v>16.804670000000002</v>
      </c>
      <c r="JT41" s="14">
        <v>179.6</v>
      </c>
      <c r="JU41" s="14">
        <v>183.19667000000001</v>
      </c>
      <c r="JV41" s="14">
        <v>183.19533000000001</v>
      </c>
      <c r="JW41" s="14">
        <v>-3.5953300000000001</v>
      </c>
      <c r="JX41" s="14"/>
      <c r="JY41" s="14">
        <v>0</v>
      </c>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v>
      </c>
      <c r="LF41" s="14">
        <v>3.9931199999999998</v>
      </c>
      <c r="LG41" s="14">
        <v>0.60687999999999998</v>
      </c>
      <c r="LH41" s="14">
        <v>138</v>
      </c>
      <c r="LI41" s="14">
        <v>202.9</v>
      </c>
      <c r="LJ41" s="14">
        <v>202.91317000000001</v>
      </c>
      <c r="LK41" s="14">
        <v>-64.913169999999994</v>
      </c>
      <c r="LL41" s="14">
        <v>133.69999999999999</v>
      </c>
      <c r="LM41" s="14">
        <v>133.68</v>
      </c>
      <c r="LN41" s="14">
        <v>133.67995999999999</v>
      </c>
      <c r="LO41" s="14">
        <v>2.0039999999999999E-2</v>
      </c>
      <c r="LP41" s="14">
        <v>62.1</v>
      </c>
      <c r="LQ41" s="14">
        <v>67.459999999999994</v>
      </c>
      <c r="LR41" s="14">
        <v>67.461460000000002</v>
      </c>
      <c r="LS41" s="14">
        <v>-5.3614600000000001</v>
      </c>
      <c r="LT41" s="14">
        <v>79.599999999999994</v>
      </c>
      <c r="LU41" s="14">
        <v>78.569999999999993</v>
      </c>
      <c r="LV41" s="14">
        <v>78.567999999999998</v>
      </c>
      <c r="LW41" s="14">
        <v>1.032</v>
      </c>
      <c r="LX41" s="14">
        <v>30.7</v>
      </c>
      <c r="LY41" s="14">
        <v>30.1</v>
      </c>
      <c r="LZ41" s="14">
        <v>30.097560000000001</v>
      </c>
      <c r="MA41" s="14">
        <v>0.60243999999999998</v>
      </c>
      <c r="MB41" s="14"/>
      <c r="MC41" s="14"/>
      <c r="MD41" s="14"/>
      <c r="ME41" s="14">
        <v>0</v>
      </c>
      <c r="MF41" s="14"/>
      <c r="MG41" s="14"/>
      <c r="MH41" s="14"/>
      <c r="MI41" s="14">
        <v>0</v>
      </c>
      <c r="MJ41" s="14"/>
      <c r="MK41" s="14"/>
      <c r="ML41" s="14"/>
      <c r="MM41" s="14">
        <v>0</v>
      </c>
      <c r="MN41" s="14">
        <v>104.3</v>
      </c>
      <c r="MO41" s="14">
        <v>112.19333</v>
      </c>
      <c r="MP41" s="14">
        <v>134.84263999999999</v>
      </c>
      <c r="MQ41" s="14">
        <v>-30.542639999999999</v>
      </c>
      <c r="MR41" s="14">
        <v>105.2</v>
      </c>
      <c r="MS41" s="14">
        <v>112.19333</v>
      </c>
      <c r="MT41" s="14">
        <v>134.84263999999999</v>
      </c>
      <c r="MU41" s="14">
        <v>-29.64264</v>
      </c>
      <c r="MV41" s="14">
        <v>120.9</v>
      </c>
      <c r="MW41" s="14">
        <v>112.19333</v>
      </c>
      <c r="MX41" s="14">
        <v>134.84263999999999</v>
      </c>
      <c r="MY41" s="14">
        <v>-13.942640000000001</v>
      </c>
      <c r="MZ41" s="14"/>
      <c r="NA41" s="14"/>
      <c r="NB41" s="14">
        <v>102.5641</v>
      </c>
      <c r="NC41" s="14">
        <v>-102.5641</v>
      </c>
      <c r="ND41" s="14"/>
      <c r="NE41" s="14"/>
      <c r="NF41" s="14"/>
      <c r="NG41" s="14">
        <v>0</v>
      </c>
      <c r="NH41" s="14">
        <v>0</v>
      </c>
      <c r="NI41" s="14">
        <v>0</v>
      </c>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0.41</v>
      </c>
      <c r="OD41" s="14">
        <v>0.41099999999999998</v>
      </c>
      <c r="OE41" s="14">
        <v>-1.0999999999999999E-2</v>
      </c>
      <c r="OF41" s="14">
        <v>92.5</v>
      </c>
      <c r="OG41" s="14">
        <v>112.56</v>
      </c>
      <c r="OH41" s="14">
        <v>112.55800000000001</v>
      </c>
      <c r="OI41" s="14">
        <v>-20.058</v>
      </c>
      <c r="OJ41" s="14">
        <v>31</v>
      </c>
      <c r="OK41" s="14">
        <v>18.649999999999999</v>
      </c>
      <c r="OL41" s="14">
        <v>18.649999999999999</v>
      </c>
      <c r="OM41" s="14">
        <v>12.35</v>
      </c>
      <c r="ON41" s="14">
        <v>0</v>
      </c>
      <c r="OO41" s="14">
        <v>2.7</v>
      </c>
      <c r="OP41" s="14">
        <v>2.698</v>
      </c>
      <c r="OQ41" s="14">
        <v>-2.698</v>
      </c>
      <c r="OR41" s="14">
        <v>0.1</v>
      </c>
      <c r="OS41" s="14">
        <v>0.1</v>
      </c>
      <c r="OT41" s="14">
        <v>0.1</v>
      </c>
      <c r="OU41" s="14">
        <v>0</v>
      </c>
      <c r="OV41" s="14">
        <v>20</v>
      </c>
      <c r="OW41" s="14">
        <v>20</v>
      </c>
      <c r="OX41" s="14">
        <v>17.560980000000001</v>
      </c>
      <c r="OY41" s="14">
        <v>2.4390200000000002</v>
      </c>
      <c r="OZ41" s="14">
        <v>9.9</v>
      </c>
      <c r="PA41" s="14">
        <v>9.98</v>
      </c>
      <c r="PB41" s="14">
        <v>9.9830000000000005</v>
      </c>
      <c r="PC41" s="14">
        <v>-8.3000000000000004E-2</v>
      </c>
      <c r="PD41" s="14">
        <v>5.4</v>
      </c>
      <c r="PE41" s="14">
        <v>5.67</v>
      </c>
      <c r="PF41" s="14">
        <v>5.67</v>
      </c>
      <c r="PG41" s="14">
        <v>-0.27</v>
      </c>
      <c r="PH41" s="14">
        <v>1.2</v>
      </c>
      <c r="PI41" s="14">
        <v>1</v>
      </c>
      <c r="PJ41" s="14">
        <v>1</v>
      </c>
      <c r="PK41" s="14">
        <v>0.2</v>
      </c>
      <c r="PL41" s="14">
        <v>3.2</v>
      </c>
      <c r="PM41" s="14">
        <v>3.4</v>
      </c>
      <c r="PN41" s="14">
        <v>3.4</v>
      </c>
      <c r="PO41" s="14">
        <v>-0.2</v>
      </c>
      <c r="PP41" s="14">
        <v>5</v>
      </c>
      <c r="PQ41" s="14">
        <v>4.8</v>
      </c>
      <c r="PR41" s="14">
        <v>4.8</v>
      </c>
      <c r="PS41" s="14">
        <v>0.2</v>
      </c>
      <c r="PT41" s="14">
        <v>20.7</v>
      </c>
      <c r="PU41" s="14">
        <v>19.510000000000002</v>
      </c>
      <c r="PV41" s="14">
        <v>19.5122</v>
      </c>
      <c r="PW41" s="14">
        <v>1.1878</v>
      </c>
      <c r="PX41" s="14">
        <v>20</v>
      </c>
      <c r="PY41" s="14">
        <v>19.510000000000002</v>
      </c>
      <c r="PZ41" s="14">
        <v>19.5122</v>
      </c>
      <c r="QA41" s="14">
        <v>0.48780000000000001</v>
      </c>
      <c r="QB41" s="14">
        <v>19.100000000000001</v>
      </c>
      <c r="QC41" s="14">
        <v>17.559999999999999</v>
      </c>
      <c r="QD41" s="14">
        <v>17.560980000000001</v>
      </c>
      <c r="QE41" s="14">
        <v>1.5390200000000001</v>
      </c>
      <c r="QF41" s="14">
        <v>3.6</v>
      </c>
      <c r="QG41" s="14">
        <v>3.5</v>
      </c>
      <c r="QH41" s="14">
        <v>3.5</v>
      </c>
      <c r="QI41" s="14">
        <v>0.1</v>
      </c>
      <c r="QJ41" s="14">
        <v>9.3000000000000007</v>
      </c>
      <c r="QK41" s="14">
        <v>9.1999999999999993</v>
      </c>
      <c r="QL41" s="14">
        <v>9.1999999999999993</v>
      </c>
      <c r="QM41" s="14">
        <v>0.1</v>
      </c>
      <c r="QN41" s="14">
        <v>6</v>
      </c>
      <c r="QO41" s="14">
        <v>1.1499999999999999</v>
      </c>
      <c r="QP41" s="14">
        <v>1.151</v>
      </c>
      <c r="QQ41" s="14">
        <v>4.8490000000000002</v>
      </c>
      <c r="QR41" s="14">
        <v>7.1</v>
      </c>
      <c r="QS41" s="14">
        <v>0.66</v>
      </c>
      <c r="QT41" s="14">
        <v>0.66</v>
      </c>
      <c r="QU41" s="14">
        <v>6.44</v>
      </c>
      <c r="QV41" s="14">
        <v>22</v>
      </c>
      <c r="QW41" s="14">
        <v>26.81</v>
      </c>
      <c r="QX41" s="14">
        <v>26.806999999999999</v>
      </c>
      <c r="QY41" s="14">
        <v>-4.8070000000000004</v>
      </c>
      <c r="QZ41" s="14">
        <v>65.900000000000006</v>
      </c>
      <c r="RA41" s="14">
        <v>79.790000000000006</v>
      </c>
      <c r="RB41" s="14">
        <v>86.820999999999998</v>
      </c>
      <c r="RC41" s="14">
        <v>-20.920999999999999</v>
      </c>
      <c r="RD41" s="14">
        <v>4.5</v>
      </c>
      <c r="RE41" s="14">
        <v>4.2</v>
      </c>
      <c r="RF41" s="14">
        <v>4.2</v>
      </c>
      <c r="RG41" s="14">
        <v>0.3</v>
      </c>
      <c r="RH41" s="14">
        <v>2.4</v>
      </c>
      <c r="RI41" s="14">
        <v>2.4</v>
      </c>
      <c r="RJ41" s="14">
        <v>2.4</v>
      </c>
      <c r="RK41" s="14">
        <v>0</v>
      </c>
      <c r="RL41" s="14">
        <v>2.4</v>
      </c>
      <c r="RM41" s="14">
        <v>1.2</v>
      </c>
      <c r="RN41" s="14">
        <v>1.2</v>
      </c>
      <c r="RO41" s="14">
        <v>1.2</v>
      </c>
      <c r="RP41" s="14"/>
      <c r="RQ41" s="14"/>
      <c r="RR41" s="14"/>
      <c r="RS41" s="14">
        <v>0</v>
      </c>
      <c r="RT41" s="14">
        <v>0</v>
      </c>
      <c r="RU41" s="14">
        <v>0.06</v>
      </c>
      <c r="RV41" s="14">
        <v>6.5000000000000002E-2</v>
      </c>
      <c r="RW41" s="14">
        <v>-6.5000000000000002E-2</v>
      </c>
      <c r="RX41" s="14">
        <v>3.3</v>
      </c>
      <c r="RY41" s="14">
        <v>3.3</v>
      </c>
      <c r="RZ41" s="14">
        <v>3.3</v>
      </c>
      <c r="SA41" s="14">
        <v>0</v>
      </c>
      <c r="SB41" s="14">
        <v>10.4</v>
      </c>
      <c r="SC41" s="14">
        <v>19.87</v>
      </c>
      <c r="SD41" s="14">
        <v>19.869240000000001</v>
      </c>
      <c r="SE41" s="14">
        <v>-9.4692399999999992</v>
      </c>
      <c r="SF41" s="14">
        <v>3.1</v>
      </c>
      <c r="SG41" s="14">
        <v>2</v>
      </c>
      <c r="SH41" s="14">
        <v>2</v>
      </c>
      <c r="SI41" s="14">
        <v>1.1000000000000001</v>
      </c>
      <c r="SJ41" s="14"/>
      <c r="SK41" s="14"/>
      <c r="SL41" s="14">
        <v>0.7</v>
      </c>
      <c r="SM41" s="14">
        <v>-0.7</v>
      </c>
      <c r="SN41" s="14">
        <v>19.8</v>
      </c>
      <c r="SO41" s="14">
        <v>19.22</v>
      </c>
      <c r="SP41" s="14">
        <v>19.21951</v>
      </c>
      <c r="SQ41" s="14">
        <v>0.58048999999999995</v>
      </c>
      <c r="SR41" s="14">
        <v>9.6</v>
      </c>
      <c r="SS41" s="14">
        <v>9.5</v>
      </c>
      <c r="ST41" s="14">
        <v>9.5</v>
      </c>
      <c r="SU41" s="14">
        <v>0.1</v>
      </c>
      <c r="SV41" s="14">
        <v>18.3</v>
      </c>
      <c r="SW41" s="14">
        <v>19.510000000000002</v>
      </c>
      <c r="SX41" s="14">
        <v>19.5122</v>
      </c>
      <c r="SY41" s="14">
        <v>-1.2121999999999999</v>
      </c>
      <c r="SZ41" s="14">
        <v>20.3</v>
      </c>
      <c r="TA41" s="14">
        <v>19.510000000000002</v>
      </c>
      <c r="TB41" s="14">
        <v>19.5122</v>
      </c>
      <c r="TC41" s="14">
        <v>0.78779999999999994</v>
      </c>
      <c r="TD41" s="14">
        <v>20</v>
      </c>
      <c r="TE41" s="14">
        <v>19.32</v>
      </c>
      <c r="TF41" s="14">
        <v>19.317070000000001</v>
      </c>
      <c r="TG41" s="14">
        <v>0.68293000000000004</v>
      </c>
      <c r="TH41" s="14">
        <v>29.8</v>
      </c>
      <c r="TI41" s="14">
        <v>22.01</v>
      </c>
      <c r="TJ41" s="14">
        <v>22.009</v>
      </c>
      <c r="TK41" s="14">
        <v>7.7910000000000004</v>
      </c>
      <c r="TL41" s="14">
        <v>77.8</v>
      </c>
      <c r="TM41" s="14">
        <v>70.2</v>
      </c>
      <c r="TN41" s="14">
        <v>71.676000000000002</v>
      </c>
      <c r="TO41" s="14">
        <v>6.1239999999999997</v>
      </c>
      <c r="TP41" s="14">
        <v>15.2</v>
      </c>
      <c r="TQ41" s="14">
        <v>11.96</v>
      </c>
      <c r="TR41" s="14">
        <v>11.955</v>
      </c>
      <c r="TS41" s="14">
        <v>3.2450000000000001</v>
      </c>
      <c r="TT41" s="14">
        <v>61.6</v>
      </c>
      <c r="TU41" s="14">
        <v>86.65</v>
      </c>
      <c r="TV41" s="14">
        <v>83.77</v>
      </c>
      <c r="TW41" s="14">
        <v>-22.17</v>
      </c>
      <c r="TX41" s="14">
        <v>62.7</v>
      </c>
      <c r="TY41" s="14">
        <v>92.49</v>
      </c>
      <c r="TZ41" s="14">
        <v>86.75</v>
      </c>
      <c r="UA41" s="14">
        <v>-24.05</v>
      </c>
      <c r="UB41" s="14">
        <v>9</v>
      </c>
      <c r="UC41" s="14">
        <v>9.35</v>
      </c>
      <c r="UD41" s="14">
        <v>10.576000000000001</v>
      </c>
      <c r="UE41" s="14">
        <v>-1.5760000000000001</v>
      </c>
      <c r="UF41" s="14">
        <v>7.6</v>
      </c>
      <c r="UG41" s="14">
        <v>8.9499999999999993</v>
      </c>
      <c r="UH41" s="14">
        <v>9.6859999999999999</v>
      </c>
      <c r="UI41" s="14">
        <v>-2.0859999999999999</v>
      </c>
      <c r="UJ41" s="14">
        <v>21</v>
      </c>
      <c r="UK41" s="14">
        <v>19.510000000000002</v>
      </c>
      <c r="UL41" s="14">
        <v>19.5122</v>
      </c>
      <c r="UM41" s="14">
        <v>1.4878</v>
      </c>
      <c r="UN41" s="14">
        <v>8.1999999999999993</v>
      </c>
      <c r="UO41" s="14">
        <v>8</v>
      </c>
      <c r="UP41" s="14">
        <v>8</v>
      </c>
      <c r="UQ41" s="14">
        <v>0.2</v>
      </c>
      <c r="UR41" s="14">
        <v>8.1</v>
      </c>
      <c r="US41" s="14">
        <v>8.4</v>
      </c>
      <c r="UT41" s="14">
        <v>8.4</v>
      </c>
      <c r="UU41" s="14">
        <v>-0.3</v>
      </c>
      <c r="UV41" s="14">
        <v>20.399999999999999</v>
      </c>
      <c r="UW41" s="14">
        <v>19.510000000000002</v>
      </c>
      <c r="UX41" s="14">
        <v>19.5122</v>
      </c>
      <c r="UY41" s="14">
        <v>0.88780000000000003</v>
      </c>
      <c r="UZ41" s="14">
        <v>20.399999999999999</v>
      </c>
      <c r="VA41" s="14">
        <v>19.510000000000002</v>
      </c>
      <c r="VB41" s="14">
        <v>19.5122</v>
      </c>
      <c r="VC41" s="14">
        <v>0.88780000000000003</v>
      </c>
      <c r="VD41" s="14">
        <v>20.2</v>
      </c>
      <c r="VE41" s="14">
        <v>19.510000000000002</v>
      </c>
      <c r="VF41" s="14">
        <v>19.5122</v>
      </c>
      <c r="VG41" s="14">
        <v>0.68779999999999997</v>
      </c>
      <c r="VH41" s="14">
        <v>0</v>
      </c>
      <c r="VI41" s="14">
        <v>3.9</v>
      </c>
      <c r="VJ41" s="14">
        <v>3.9009999999999998</v>
      </c>
      <c r="VK41" s="14">
        <v>-3.9009999999999998</v>
      </c>
      <c r="VL41" s="14">
        <v>132.75</v>
      </c>
      <c r="VM41" s="14">
        <v>47.24</v>
      </c>
      <c r="VN41" s="14">
        <v>47.24</v>
      </c>
      <c r="VO41" s="14">
        <v>85.51</v>
      </c>
      <c r="VP41" s="14">
        <v>5.2</v>
      </c>
      <c r="VQ41" s="14">
        <v>1.05</v>
      </c>
      <c r="VR41" s="14">
        <v>1.054</v>
      </c>
      <c r="VS41" s="14">
        <v>4.1459999999999999</v>
      </c>
      <c r="VT41" s="14">
        <v>59.8</v>
      </c>
      <c r="VU41" s="14">
        <v>12.88</v>
      </c>
      <c r="VV41" s="14">
        <v>17.559999999999999</v>
      </c>
      <c r="VW41" s="14">
        <v>42.24</v>
      </c>
      <c r="VX41" s="14">
        <v>0.6</v>
      </c>
      <c r="VY41" s="14">
        <v>0.6</v>
      </c>
      <c r="VZ41" s="14">
        <v>0.6</v>
      </c>
      <c r="WA41" s="14">
        <v>0</v>
      </c>
      <c r="WB41" s="14">
        <v>125.8</v>
      </c>
      <c r="WC41" s="14">
        <v>124.47</v>
      </c>
      <c r="WD41" s="14">
        <v>128</v>
      </c>
      <c r="WE41" s="14">
        <v>-2.2000000000000002</v>
      </c>
      <c r="WF41" s="14">
        <v>162.1</v>
      </c>
      <c r="WG41" s="14">
        <v>134.66</v>
      </c>
      <c r="WH41" s="14">
        <v>115</v>
      </c>
      <c r="WI41" s="14">
        <v>47.1</v>
      </c>
      <c r="WJ41" s="14">
        <v>54.3</v>
      </c>
      <c r="WK41" s="14">
        <v>12.36</v>
      </c>
      <c r="WL41" s="14">
        <v>16.850000000000001</v>
      </c>
      <c r="WM41" s="14">
        <v>37.450000000000003</v>
      </c>
      <c r="WN41" s="14">
        <v>4.7</v>
      </c>
      <c r="WO41" s="14">
        <v>1.95</v>
      </c>
      <c r="WP41" s="14">
        <v>1.9490000000000001</v>
      </c>
      <c r="WQ41" s="14">
        <v>2.7509999999999999</v>
      </c>
      <c r="WR41" s="14">
        <v>8.8000000000000007</v>
      </c>
      <c r="WS41" s="14">
        <v>8.4</v>
      </c>
      <c r="WT41" s="14">
        <v>8.4</v>
      </c>
      <c r="WU41" s="14">
        <v>0.4</v>
      </c>
      <c r="WV41" s="14">
        <v>20</v>
      </c>
      <c r="WW41" s="14">
        <v>19.32</v>
      </c>
      <c r="WX41" s="14">
        <v>19.317070000000001</v>
      </c>
      <c r="WY41" s="14">
        <v>0.68293000000000004</v>
      </c>
      <c r="WZ41" s="14"/>
      <c r="XA41" s="14"/>
      <c r="XB41" s="14"/>
      <c r="XC41" s="14">
        <v>0</v>
      </c>
      <c r="XD41" s="14">
        <v>42.5</v>
      </c>
      <c r="XE41" s="14">
        <v>44</v>
      </c>
      <c r="XF41" s="14">
        <v>40</v>
      </c>
      <c r="XG41" s="14">
        <v>2.5</v>
      </c>
      <c r="XH41" s="14">
        <v>31.5</v>
      </c>
      <c r="XI41" s="14">
        <v>31</v>
      </c>
      <c r="XJ41" s="14">
        <v>28</v>
      </c>
      <c r="XK41" s="14">
        <v>3.5</v>
      </c>
      <c r="XL41" s="14">
        <v>28.7</v>
      </c>
      <c r="XM41" s="14">
        <v>28.32</v>
      </c>
      <c r="XN41" s="14">
        <v>29.184000000000001</v>
      </c>
      <c r="XO41" s="14">
        <v>-0.48399999999999999</v>
      </c>
      <c r="XP41" s="14">
        <v>3.3</v>
      </c>
      <c r="XQ41" s="14">
        <v>3.68</v>
      </c>
      <c r="XR41" s="14">
        <v>2.8159999999999998</v>
      </c>
      <c r="XS41" s="14">
        <v>0.48399999999999999</v>
      </c>
      <c r="XT41" s="14">
        <v>16.5</v>
      </c>
      <c r="XU41" s="14">
        <v>14</v>
      </c>
      <c r="XV41" s="14">
        <v>14</v>
      </c>
      <c r="XW41" s="14">
        <v>2.5</v>
      </c>
      <c r="XX41" s="14"/>
      <c r="XY41" s="14"/>
      <c r="XZ41" s="14"/>
      <c r="YA41" s="14">
        <v>0</v>
      </c>
      <c r="YB41" s="14"/>
      <c r="YC41" s="14"/>
      <c r="YD41" s="14"/>
      <c r="YE41" s="14">
        <v>0</v>
      </c>
    </row>
    <row r="42" spans="1:655" ht="24" customHeight="1" x14ac:dyDescent="0.25">
      <c r="A42" s="1"/>
      <c r="B42" s="16" t="s">
        <v>72</v>
      </c>
      <c r="C42" s="16" t="s">
        <v>893</v>
      </c>
      <c r="D42" s="17"/>
      <c r="E42" s="17"/>
      <c r="F42" s="17"/>
      <c r="G42" s="17">
        <v>0</v>
      </c>
      <c r="H42" s="17"/>
      <c r="I42" s="17"/>
      <c r="J42" s="17"/>
      <c r="K42" s="17">
        <v>0</v>
      </c>
      <c r="L42" s="17">
        <v>26.29</v>
      </c>
      <c r="M42" s="17">
        <v>80</v>
      </c>
      <c r="N42" s="17">
        <v>80</v>
      </c>
      <c r="O42" s="17">
        <v>-53.71</v>
      </c>
      <c r="P42" s="17">
        <v>647.1</v>
      </c>
      <c r="Q42" s="17">
        <v>646.79999999999995</v>
      </c>
      <c r="R42" s="17">
        <v>646.79789000000005</v>
      </c>
      <c r="S42" s="17">
        <v>0.30210999999999999</v>
      </c>
      <c r="T42" s="17">
        <v>214.9</v>
      </c>
      <c r="U42" s="17">
        <v>211.44</v>
      </c>
      <c r="V42" s="17">
        <v>211.44126</v>
      </c>
      <c r="W42" s="17">
        <v>3.4587400000000001</v>
      </c>
      <c r="X42" s="17"/>
      <c r="Y42" s="17"/>
      <c r="Z42" s="17"/>
      <c r="AA42" s="17">
        <v>0</v>
      </c>
      <c r="AB42" s="17"/>
      <c r="AC42" s="17"/>
      <c r="AD42" s="17"/>
      <c r="AE42" s="17">
        <v>0</v>
      </c>
      <c r="AF42" s="17">
        <v>90.9</v>
      </c>
      <c r="AG42" s="17">
        <v>92.22</v>
      </c>
      <c r="AH42" s="17">
        <v>92.226339999999993</v>
      </c>
      <c r="AI42" s="17">
        <v>-1.3263400000000001</v>
      </c>
      <c r="AJ42" s="17">
        <v>232.4</v>
      </c>
      <c r="AK42" s="17">
        <v>235.98</v>
      </c>
      <c r="AL42" s="17">
        <v>235.97717</v>
      </c>
      <c r="AM42" s="17">
        <v>-3.5771700000000002</v>
      </c>
      <c r="AN42" s="17"/>
      <c r="AO42" s="17"/>
      <c r="AP42" s="17"/>
      <c r="AQ42" s="17">
        <v>0</v>
      </c>
      <c r="AR42" s="17"/>
      <c r="AS42" s="17"/>
      <c r="AT42" s="17"/>
      <c r="AU42" s="17">
        <v>0</v>
      </c>
      <c r="AV42" s="17">
        <v>145.69999999999999</v>
      </c>
      <c r="AW42" s="17">
        <v>116.66667</v>
      </c>
      <c r="AX42" s="17">
        <v>116.66667</v>
      </c>
      <c r="AY42" s="17">
        <v>29.033329999999999</v>
      </c>
      <c r="AZ42" s="17">
        <v>145.80000000000001</v>
      </c>
      <c r="BA42" s="17">
        <v>116.66667</v>
      </c>
      <c r="BB42" s="17">
        <v>116.66667</v>
      </c>
      <c r="BC42" s="17">
        <v>29.133330000000001</v>
      </c>
      <c r="BD42" s="17">
        <v>145.80000000000001</v>
      </c>
      <c r="BE42" s="17">
        <v>116.66667</v>
      </c>
      <c r="BF42" s="17">
        <v>116.66667</v>
      </c>
      <c r="BG42" s="17">
        <v>29.133330000000001</v>
      </c>
      <c r="BH42" s="17">
        <v>241.2</v>
      </c>
      <c r="BI42" s="17">
        <v>175</v>
      </c>
      <c r="BJ42" s="17">
        <v>175</v>
      </c>
      <c r="BK42" s="17">
        <v>66.2</v>
      </c>
      <c r="BL42" s="17">
        <v>205</v>
      </c>
      <c r="BM42" s="17">
        <v>195.12</v>
      </c>
      <c r="BN42" s="17">
        <v>195.12200999999999</v>
      </c>
      <c r="BO42" s="17">
        <v>9.8779900000000005</v>
      </c>
      <c r="BP42" s="17">
        <v>109</v>
      </c>
      <c r="BQ42" s="17">
        <v>97.56</v>
      </c>
      <c r="BR42" s="17">
        <v>97.561000000000007</v>
      </c>
      <c r="BS42" s="17">
        <v>11.439</v>
      </c>
      <c r="BT42" s="17">
        <v>558.1</v>
      </c>
      <c r="BU42" s="17">
        <v>568.29999999999995</v>
      </c>
      <c r="BV42" s="17">
        <v>568.29854</v>
      </c>
      <c r="BW42" s="17">
        <v>-10.198539999999999</v>
      </c>
      <c r="BX42" s="17">
        <v>10.5</v>
      </c>
      <c r="BY42" s="17">
        <v>10.56</v>
      </c>
      <c r="BZ42" s="17">
        <v>10.561999999999999</v>
      </c>
      <c r="CA42" s="17">
        <v>-6.2E-2</v>
      </c>
      <c r="CB42" s="17"/>
      <c r="CC42" s="17"/>
      <c r="CD42" s="17"/>
      <c r="CE42" s="17">
        <v>0</v>
      </c>
      <c r="CF42" s="17"/>
      <c r="CG42" s="17"/>
      <c r="CH42" s="17"/>
      <c r="CI42" s="17">
        <v>0</v>
      </c>
      <c r="CJ42" s="17"/>
      <c r="CK42" s="17"/>
      <c r="CL42" s="17"/>
      <c r="CM42" s="17">
        <v>0</v>
      </c>
      <c r="CN42" s="17"/>
      <c r="CO42" s="17"/>
      <c r="CP42" s="17"/>
      <c r="CQ42" s="17">
        <v>0</v>
      </c>
      <c r="CR42" s="17">
        <v>168.4</v>
      </c>
      <c r="CS42" s="17">
        <v>164.71</v>
      </c>
      <c r="CT42" s="17">
        <v>164.70732000000001</v>
      </c>
      <c r="CU42" s="17">
        <v>3.6926800000000002</v>
      </c>
      <c r="CV42" s="17">
        <v>7.4</v>
      </c>
      <c r="CW42" s="17">
        <v>7.69</v>
      </c>
      <c r="CX42" s="17">
        <v>7.6877500000000003</v>
      </c>
      <c r="CY42" s="17">
        <v>-0.28775000000000001</v>
      </c>
      <c r="CZ42" s="17">
        <v>3.7</v>
      </c>
      <c r="DA42" s="17">
        <v>4.22</v>
      </c>
      <c r="DB42" s="17">
        <v>4.2199</v>
      </c>
      <c r="DC42" s="17">
        <v>-0.51990000000000003</v>
      </c>
      <c r="DD42" s="17"/>
      <c r="DE42" s="17">
        <v>0</v>
      </c>
      <c r="DF42" s="17">
        <v>0</v>
      </c>
      <c r="DG42" s="17">
        <v>0</v>
      </c>
      <c r="DH42" s="17">
        <v>6.6</v>
      </c>
      <c r="DI42" s="17">
        <v>6.88</v>
      </c>
      <c r="DJ42" s="17">
        <v>6.8787000000000003</v>
      </c>
      <c r="DK42" s="17">
        <v>-0.2787</v>
      </c>
      <c r="DL42" s="17">
        <v>10.199999999999999</v>
      </c>
      <c r="DM42" s="17">
        <v>10</v>
      </c>
      <c r="DN42" s="17">
        <v>9.9997900000000008</v>
      </c>
      <c r="DO42" s="17">
        <v>0.20021</v>
      </c>
      <c r="DP42" s="17">
        <v>84.7</v>
      </c>
      <c r="DQ42" s="17">
        <v>89.75</v>
      </c>
      <c r="DR42" s="17">
        <v>92.860950000000003</v>
      </c>
      <c r="DS42" s="17">
        <v>-8.1609499999999997</v>
      </c>
      <c r="DT42" s="17">
        <v>5.0999999999999996</v>
      </c>
      <c r="DU42" s="17">
        <v>8.91</v>
      </c>
      <c r="DV42" s="17">
        <v>8.9130000000000003</v>
      </c>
      <c r="DW42" s="17">
        <v>-3.8130000000000002</v>
      </c>
      <c r="DX42" s="17"/>
      <c r="DY42" s="17"/>
      <c r="DZ42" s="17"/>
      <c r="EA42" s="17">
        <v>0</v>
      </c>
      <c r="EB42" s="17"/>
      <c r="EC42" s="17"/>
      <c r="ED42" s="17"/>
      <c r="EE42" s="17">
        <v>0</v>
      </c>
      <c r="EF42" s="17"/>
      <c r="EG42" s="17"/>
      <c r="EH42" s="17"/>
      <c r="EI42" s="17">
        <v>0</v>
      </c>
      <c r="EJ42" s="17">
        <v>111.1</v>
      </c>
      <c r="EK42" s="17">
        <v>112.91</v>
      </c>
      <c r="EL42" s="17">
        <v>112.90537</v>
      </c>
      <c r="EM42" s="17">
        <v>-1.8053699999999999</v>
      </c>
      <c r="EN42" s="17">
        <v>199.5</v>
      </c>
      <c r="EO42" s="17">
        <v>221.26</v>
      </c>
      <c r="EP42" s="17">
        <v>221.25516999999999</v>
      </c>
      <c r="EQ42" s="17">
        <v>-21.75517</v>
      </c>
      <c r="ER42" s="17"/>
      <c r="ES42" s="17"/>
      <c r="ET42" s="17"/>
      <c r="EU42" s="17">
        <v>0</v>
      </c>
      <c r="EV42" s="17"/>
      <c r="EW42" s="17"/>
      <c r="EX42" s="17"/>
      <c r="EY42" s="17">
        <v>0</v>
      </c>
      <c r="EZ42" s="17"/>
      <c r="FA42" s="17"/>
      <c r="FB42" s="17"/>
      <c r="FC42" s="17">
        <v>0</v>
      </c>
      <c r="FD42" s="17">
        <v>6.5</v>
      </c>
      <c r="FE42" s="17">
        <v>6.39</v>
      </c>
      <c r="FF42" s="17">
        <v>6.39</v>
      </c>
      <c r="FG42" s="17">
        <v>0.11</v>
      </c>
      <c r="FH42" s="17">
        <v>458.9</v>
      </c>
      <c r="FI42" s="17">
        <v>458.88</v>
      </c>
      <c r="FJ42" s="17">
        <v>458.87804999999997</v>
      </c>
      <c r="FK42" s="17">
        <v>2.1950000000000001E-2</v>
      </c>
      <c r="FL42" s="17">
        <v>81.8</v>
      </c>
      <c r="FM42" s="17">
        <v>81.95</v>
      </c>
      <c r="FN42" s="17">
        <v>81.954149999999998</v>
      </c>
      <c r="FO42" s="17">
        <v>-0.15415000000000001</v>
      </c>
      <c r="FP42" s="17">
        <v>130.5</v>
      </c>
      <c r="FQ42" s="17">
        <v>148.63</v>
      </c>
      <c r="FR42" s="17">
        <v>148.62634</v>
      </c>
      <c r="FS42" s="17">
        <v>-18.126339999999999</v>
      </c>
      <c r="FT42" s="17">
        <v>42.1</v>
      </c>
      <c r="FU42" s="17">
        <v>41.5</v>
      </c>
      <c r="FV42" s="17">
        <v>41.498959999999997</v>
      </c>
      <c r="FW42" s="17">
        <v>0.60104000000000002</v>
      </c>
      <c r="FX42" s="17">
        <v>18.5</v>
      </c>
      <c r="FY42" s="17">
        <v>19.29</v>
      </c>
      <c r="FZ42" s="17">
        <v>19.28585</v>
      </c>
      <c r="GA42" s="17">
        <v>-0.78585000000000005</v>
      </c>
      <c r="GB42" s="17">
        <v>19.7</v>
      </c>
      <c r="GC42" s="17">
        <v>19.32</v>
      </c>
      <c r="GD42" s="17">
        <v>19.317070000000001</v>
      </c>
      <c r="GE42" s="17">
        <v>0.38292999999999999</v>
      </c>
      <c r="GF42" s="17">
        <v>92.7</v>
      </c>
      <c r="GG42" s="17">
        <v>87.66</v>
      </c>
      <c r="GH42" s="17">
        <v>87.657560000000004</v>
      </c>
      <c r="GI42" s="17">
        <v>5.04244</v>
      </c>
      <c r="GJ42" s="17">
        <v>126</v>
      </c>
      <c r="GK42" s="17">
        <v>0</v>
      </c>
      <c r="GL42" s="17">
        <v>0</v>
      </c>
      <c r="GM42" s="17">
        <v>126</v>
      </c>
      <c r="GN42" s="17">
        <v>0</v>
      </c>
      <c r="GO42" s="17"/>
      <c r="GP42" s="17"/>
      <c r="GQ42" s="17">
        <v>0</v>
      </c>
      <c r="GR42" s="17"/>
      <c r="GS42" s="17"/>
      <c r="GT42" s="17"/>
      <c r="GU42" s="17">
        <v>0</v>
      </c>
      <c r="GV42" s="17">
        <v>108.2</v>
      </c>
      <c r="GW42" s="17">
        <v>110.91</v>
      </c>
      <c r="GX42" s="17">
        <v>110.91316999999999</v>
      </c>
      <c r="GY42" s="17">
        <v>-2.7131699999999999</v>
      </c>
      <c r="GZ42" s="17">
        <v>7.4</v>
      </c>
      <c r="HA42" s="17">
        <v>8.4499999999999993</v>
      </c>
      <c r="HB42" s="17">
        <v>8.4518799999999992</v>
      </c>
      <c r="HC42" s="17">
        <v>-1.0518799999999999</v>
      </c>
      <c r="HD42" s="17">
        <v>6</v>
      </c>
      <c r="HE42" s="17">
        <v>8.8699999999999992</v>
      </c>
      <c r="HF42" s="17">
        <v>8.8668200000000006</v>
      </c>
      <c r="HG42" s="17">
        <v>-2.8668200000000001</v>
      </c>
      <c r="HH42" s="17">
        <v>46.8</v>
      </c>
      <c r="HI42" s="17">
        <v>47.27</v>
      </c>
      <c r="HJ42" s="17">
        <v>47.26634</v>
      </c>
      <c r="HK42" s="17">
        <v>-0.46633999999999998</v>
      </c>
      <c r="HL42" s="17">
        <v>0</v>
      </c>
      <c r="HM42" s="17">
        <v>20.04</v>
      </c>
      <c r="HN42" s="17">
        <v>20.036100000000001</v>
      </c>
      <c r="HO42" s="17">
        <v>-20.036100000000001</v>
      </c>
      <c r="HP42" s="17">
        <v>3.8</v>
      </c>
      <c r="HQ42" s="17">
        <v>3.89</v>
      </c>
      <c r="HR42" s="17">
        <v>3.8872599999999999</v>
      </c>
      <c r="HS42" s="17">
        <v>-8.7260000000000004E-2</v>
      </c>
      <c r="HT42" s="17">
        <v>38</v>
      </c>
      <c r="HU42" s="17">
        <v>34.42</v>
      </c>
      <c r="HV42" s="17">
        <v>34.419510000000002</v>
      </c>
      <c r="HW42" s="17">
        <v>3.5804900000000002</v>
      </c>
      <c r="HX42" s="17">
        <v>173.7</v>
      </c>
      <c r="HY42" s="17">
        <v>171.54</v>
      </c>
      <c r="HZ42" s="17">
        <v>171.54185000000001</v>
      </c>
      <c r="IA42" s="17">
        <v>2.15815</v>
      </c>
      <c r="IB42" s="17">
        <v>21.5</v>
      </c>
      <c r="IC42" s="17">
        <v>85.48</v>
      </c>
      <c r="ID42" s="17">
        <v>85.482579999999999</v>
      </c>
      <c r="IE42" s="17">
        <v>-63.982579999999999</v>
      </c>
      <c r="IF42" s="17"/>
      <c r="IG42" s="17"/>
      <c r="IH42" s="17"/>
      <c r="II42" s="17">
        <v>0</v>
      </c>
      <c r="IJ42" s="17"/>
      <c r="IK42" s="17"/>
      <c r="IL42" s="17"/>
      <c r="IM42" s="17">
        <v>0</v>
      </c>
      <c r="IN42" s="17">
        <v>46.7</v>
      </c>
      <c r="IO42" s="17">
        <v>48.42</v>
      </c>
      <c r="IP42" s="17">
        <v>48.41648</v>
      </c>
      <c r="IQ42" s="17">
        <v>-1.71648</v>
      </c>
      <c r="IR42" s="17"/>
      <c r="IS42" s="17"/>
      <c r="IT42" s="17"/>
      <c r="IU42" s="17">
        <v>0</v>
      </c>
      <c r="IV42" s="17"/>
      <c r="IW42" s="17"/>
      <c r="IX42" s="17"/>
      <c r="IY42" s="17">
        <v>0</v>
      </c>
      <c r="IZ42" s="17"/>
      <c r="JA42" s="17"/>
      <c r="JB42" s="17"/>
      <c r="JC42" s="17">
        <v>0</v>
      </c>
      <c r="JD42" s="17">
        <v>86.8</v>
      </c>
      <c r="JE42" s="17">
        <v>88.82</v>
      </c>
      <c r="JF42" s="17">
        <v>88.815600000000003</v>
      </c>
      <c r="JG42" s="17">
        <v>-2.0156000000000001</v>
      </c>
      <c r="JH42" s="17">
        <v>171.5</v>
      </c>
      <c r="JI42" s="17">
        <v>183.19667000000001</v>
      </c>
      <c r="JJ42" s="17">
        <v>183.19533000000001</v>
      </c>
      <c r="JK42" s="17">
        <v>-11.69533</v>
      </c>
      <c r="JL42" s="17"/>
      <c r="JM42" s="17"/>
      <c r="JN42" s="17"/>
      <c r="JO42" s="17">
        <v>0</v>
      </c>
      <c r="JP42" s="17">
        <v>200</v>
      </c>
      <c r="JQ42" s="17">
        <v>183.19667000000001</v>
      </c>
      <c r="JR42" s="17">
        <v>183.19533000000001</v>
      </c>
      <c r="JS42" s="17">
        <v>16.804670000000002</v>
      </c>
      <c r="JT42" s="17">
        <v>177.7</v>
      </c>
      <c r="JU42" s="17">
        <v>183.19667000000001</v>
      </c>
      <c r="JV42" s="17">
        <v>183.19533000000001</v>
      </c>
      <c r="JW42" s="17">
        <v>-5.49533</v>
      </c>
      <c r="JX42" s="17"/>
      <c r="JY42" s="17">
        <v>0</v>
      </c>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v>
      </c>
      <c r="LF42" s="17">
        <v>3.9931199999999998</v>
      </c>
      <c r="LG42" s="17">
        <v>0.60687999999999998</v>
      </c>
      <c r="LH42" s="17">
        <v>70.8</v>
      </c>
      <c r="LI42" s="17">
        <v>202.9</v>
      </c>
      <c r="LJ42" s="17">
        <v>202.91317000000001</v>
      </c>
      <c r="LK42" s="17">
        <v>-132.11317</v>
      </c>
      <c r="LL42" s="17">
        <v>122</v>
      </c>
      <c r="LM42" s="17">
        <v>133.68</v>
      </c>
      <c r="LN42" s="17">
        <v>133.67995999999999</v>
      </c>
      <c r="LO42" s="17">
        <v>-11.679959999999999</v>
      </c>
      <c r="LP42" s="17">
        <v>61.4</v>
      </c>
      <c r="LQ42" s="17">
        <v>67.459999999999994</v>
      </c>
      <c r="LR42" s="17">
        <v>67.461460000000002</v>
      </c>
      <c r="LS42" s="17">
        <v>-6.0614600000000003</v>
      </c>
      <c r="LT42" s="17">
        <v>79.2</v>
      </c>
      <c r="LU42" s="17">
        <v>78.569999999999993</v>
      </c>
      <c r="LV42" s="17">
        <v>78.567999999999998</v>
      </c>
      <c r="LW42" s="17">
        <v>0.63200000000000001</v>
      </c>
      <c r="LX42" s="17">
        <v>30.3</v>
      </c>
      <c r="LY42" s="17">
        <v>30.1</v>
      </c>
      <c r="LZ42" s="17">
        <v>30.097560000000001</v>
      </c>
      <c r="MA42" s="17">
        <v>0.20244000000000001</v>
      </c>
      <c r="MB42" s="17"/>
      <c r="MC42" s="17"/>
      <c r="MD42" s="17"/>
      <c r="ME42" s="17">
        <v>0</v>
      </c>
      <c r="MF42" s="17"/>
      <c r="MG42" s="17"/>
      <c r="MH42" s="17"/>
      <c r="MI42" s="17">
        <v>0</v>
      </c>
      <c r="MJ42" s="17"/>
      <c r="MK42" s="17"/>
      <c r="ML42" s="17"/>
      <c r="MM42" s="17">
        <v>0</v>
      </c>
      <c r="MN42" s="17">
        <v>142.6</v>
      </c>
      <c r="MO42" s="17">
        <v>131.01667</v>
      </c>
      <c r="MP42" s="17">
        <v>136.22081</v>
      </c>
      <c r="MQ42" s="17">
        <v>6.3791900000000004</v>
      </c>
      <c r="MR42" s="17">
        <v>144.30000000000001</v>
      </c>
      <c r="MS42" s="17">
        <v>131.01667</v>
      </c>
      <c r="MT42" s="17">
        <v>136.22081</v>
      </c>
      <c r="MU42" s="17">
        <v>8.0791900000000005</v>
      </c>
      <c r="MV42" s="17">
        <v>146.80000000000001</v>
      </c>
      <c r="MW42" s="17">
        <v>131.01667</v>
      </c>
      <c r="MX42" s="17">
        <v>136.22081</v>
      </c>
      <c r="MY42" s="17">
        <v>10.579190000000001</v>
      </c>
      <c r="MZ42" s="17"/>
      <c r="NA42" s="17"/>
      <c r="NB42" s="17">
        <v>102.5641</v>
      </c>
      <c r="NC42" s="17">
        <v>-102.5641</v>
      </c>
      <c r="ND42" s="17"/>
      <c r="NE42" s="17"/>
      <c r="NF42" s="17"/>
      <c r="NG42" s="17">
        <v>0</v>
      </c>
      <c r="NH42" s="17">
        <v>0</v>
      </c>
      <c r="NI42" s="17">
        <v>0</v>
      </c>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0.28000000000000003</v>
      </c>
      <c r="OD42" s="17">
        <v>0.28499999999999998</v>
      </c>
      <c r="OE42" s="17">
        <v>-0.185</v>
      </c>
      <c r="OF42" s="17">
        <v>105.5</v>
      </c>
      <c r="OG42" s="17">
        <v>111.47</v>
      </c>
      <c r="OH42" s="17">
        <v>111.465</v>
      </c>
      <c r="OI42" s="17">
        <v>-5.9649999999999999</v>
      </c>
      <c r="OJ42" s="17">
        <v>9.5</v>
      </c>
      <c r="OK42" s="17">
        <v>4.22</v>
      </c>
      <c r="OL42" s="17">
        <v>4.2210000000000001</v>
      </c>
      <c r="OM42" s="17">
        <v>5.2789999999999999</v>
      </c>
      <c r="ON42" s="17">
        <v>1.2</v>
      </c>
      <c r="OO42" s="17">
        <v>2.73</v>
      </c>
      <c r="OP42" s="17">
        <v>2.7269999999999999</v>
      </c>
      <c r="OQ42" s="17">
        <v>-1.5269999999999999</v>
      </c>
      <c r="OR42" s="17">
        <v>0.1</v>
      </c>
      <c r="OS42" s="17">
        <v>0.1</v>
      </c>
      <c r="OT42" s="17">
        <v>0.1</v>
      </c>
      <c r="OU42" s="17">
        <v>0</v>
      </c>
      <c r="OV42" s="17">
        <v>20</v>
      </c>
      <c r="OW42" s="17">
        <v>20</v>
      </c>
      <c r="OX42" s="17">
        <v>17.560980000000001</v>
      </c>
      <c r="OY42" s="17">
        <v>2.4390200000000002</v>
      </c>
      <c r="OZ42" s="17">
        <v>9.9</v>
      </c>
      <c r="PA42" s="17">
        <v>9.98</v>
      </c>
      <c r="PB42" s="17">
        <v>9.9830000000000005</v>
      </c>
      <c r="PC42" s="17">
        <v>-8.3000000000000004E-2</v>
      </c>
      <c r="PD42" s="17">
        <v>5.3</v>
      </c>
      <c r="PE42" s="17">
        <v>5.67</v>
      </c>
      <c r="PF42" s="17">
        <v>5.67</v>
      </c>
      <c r="PG42" s="17">
        <v>-0.37</v>
      </c>
      <c r="PH42" s="17">
        <v>1.2</v>
      </c>
      <c r="PI42" s="17">
        <v>1</v>
      </c>
      <c r="PJ42" s="17">
        <v>1</v>
      </c>
      <c r="PK42" s="17">
        <v>0.2</v>
      </c>
      <c r="PL42" s="17">
        <v>3.4</v>
      </c>
      <c r="PM42" s="17">
        <v>3.4</v>
      </c>
      <c r="PN42" s="17">
        <v>3.4</v>
      </c>
      <c r="PO42" s="17">
        <v>0</v>
      </c>
      <c r="PP42" s="17">
        <v>4.9000000000000004</v>
      </c>
      <c r="PQ42" s="17">
        <v>4.8</v>
      </c>
      <c r="PR42" s="17">
        <v>4.8</v>
      </c>
      <c r="PS42" s="17">
        <v>0.1</v>
      </c>
      <c r="PT42" s="17">
        <v>20.100000000000001</v>
      </c>
      <c r="PU42" s="17">
        <v>19.510000000000002</v>
      </c>
      <c r="PV42" s="17">
        <v>19.5122</v>
      </c>
      <c r="PW42" s="17">
        <v>0.58779999999999999</v>
      </c>
      <c r="PX42" s="17">
        <v>20</v>
      </c>
      <c r="PY42" s="17">
        <v>19.510000000000002</v>
      </c>
      <c r="PZ42" s="17">
        <v>19.5122</v>
      </c>
      <c r="QA42" s="17">
        <v>0.48780000000000001</v>
      </c>
      <c r="QB42" s="17">
        <v>19.100000000000001</v>
      </c>
      <c r="QC42" s="17">
        <v>17.559999999999999</v>
      </c>
      <c r="QD42" s="17">
        <v>17.560980000000001</v>
      </c>
      <c r="QE42" s="17">
        <v>1.5390200000000001</v>
      </c>
      <c r="QF42" s="17">
        <v>3.6</v>
      </c>
      <c r="QG42" s="17">
        <v>3.5</v>
      </c>
      <c r="QH42" s="17">
        <v>3.5</v>
      </c>
      <c r="QI42" s="17">
        <v>0.1</v>
      </c>
      <c r="QJ42" s="17">
        <v>9.3000000000000007</v>
      </c>
      <c r="QK42" s="17">
        <v>9.1999999999999993</v>
      </c>
      <c r="QL42" s="17">
        <v>9.1999999999999993</v>
      </c>
      <c r="QM42" s="17">
        <v>0.1</v>
      </c>
      <c r="QN42" s="17">
        <v>1</v>
      </c>
      <c r="QO42" s="17">
        <v>0.26</v>
      </c>
      <c r="QP42" s="17">
        <v>0.25800000000000001</v>
      </c>
      <c r="QQ42" s="17">
        <v>0.74199999999999999</v>
      </c>
      <c r="QR42" s="17">
        <v>1</v>
      </c>
      <c r="QS42" s="17">
        <v>0.13</v>
      </c>
      <c r="QT42" s="17">
        <v>0.13300000000000001</v>
      </c>
      <c r="QU42" s="17">
        <v>0.86699999999999999</v>
      </c>
      <c r="QV42" s="17">
        <v>27.4</v>
      </c>
      <c r="QW42" s="17">
        <v>26.82</v>
      </c>
      <c r="QX42" s="17">
        <v>26.818000000000001</v>
      </c>
      <c r="QY42" s="17">
        <v>0.58199999999999996</v>
      </c>
      <c r="QZ42" s="17">
        <v>69.7</v>
      </c>
      <c r="RA42" s="17">
        <v>78.709999999999994</v>
      </c>
      <c r="RB42" s="17">
        <v>86.626000000000005</v>
      </c>
      <c r="RC42" s="17">
        <v>-16.925999999999998</v>
      </c>
      <c r="RD42" s="17">
        <v>4.3</v>
      </c>
      <c r="RE42" s="17">
        <v>4.2</v>
      </c>
      <c r="RF42" s="17">
        <v>4.2</v>
      </c>
      <c r="RG42" s="17">
        <v>0.1</v>
      </c>
      <c r="RH42" s="17">
        <v>2.4</v>
      </c>
      <c r="RI42" s="17">
        <v>2.4</v>
      </c>
      <c r="RJ42" s="17">
        <v>2.4</v>
      </c>
      <c r="RK42" s="17">
        <v>0</v>
      </c>
      <c r="RL42" s="17">
        <v>2.4</v>
      </c>
      <c r="RM42" s="17">
        <v>1.2</v>
      </c>
      <c r="RN42" s="17">
        <v>1.2</v>
      </c>
      <c r="RO42" s="17">
        <v>1.2</v>
      </c>
      <c r="RP42" s="17"/>
      <c r="RQ42" s="17"/>
      <c r="RR42" s="17"/>
      <c r="RS42" s="17">
        <v>0</v>
      </c>
      <c r="RT42" s="17">
        <v>0</v>
      </c>
      <c r="RU42" s="17">
        <v>0</v>
      </c>
      <c r="RV42" s="17">
        <v>3.0000000000000001E-3</v>
      </c>
      <c r="RW42" s="17">
        <v>-3.0000000000000001E-3</v>
      </c>
      <c r="RX42" s="17">
        <v>3.3</v>
      </c>
      <c r="RY42" s="17">
        <v>3.3</v>
      </c>
      <c r="RZ42" s="17">
        <v>3.3</v>
      </c>
      <c r="SA42" s="17">
        <v>0</v>
      </c>
      <c r="SB42" s="17">
        <v>10.4</v>
      </c>
      <c r="SC42" s="17">
        <v>19.87</v>
      </c>
      <c r="SD42" s="17">
        <v>19.869240000000001</v>
      </c>
      <c r="SE42" s="17">
        <v>-9.4692399999999992</v>
      </c>
      <c r="SF42" s="17">
        <v>3.1</v>
      </c>
      <c r="SG42" s="17">
        <v>2</v>
      </c>
      <c r="SH42" s="17">
        <v>2</v>
      </c>
      <c r="SI42" s="17">
        <v>1.1000000000000001</v>
      </c>
      <c r="SJ42" s="17"/>
      <c r="SK42" s="17"/>
      <c r="SL42" s="17">
        <v>0.7</v>
      </c>
      <c r="SM42" s="17">
        <v>-0.7</v>
      </c>
      <c r="SN42" s="17">
        <v>19.8</v>
      </c>
      <c r="SO42" s="17">
        <v>19.22</v>
      </c>
      <c r="SP42" s="17">
        <v>19.21951</v>
      </c>
      <c r="SQ42" s="17">
        <v>0.58048999999999995</v>
      </c>
      <c r="SR42" s="17">
        <v>9.6</v>
      </c>
      <c r="SS42" s="17">
        <v>9.5</v>
      </c>
      <c r="ST42" s="17">
        <v>9.5</v>
      </c>
      <c r="SU42" s="17">
        <v>0.1</v>
      </c>
      <c r="SV42" s="17">
        <v>18.100000000000001</v>
      </c>
      <c r="SW42" s="17">
        <v>19.510000000000002</v>
      </c>
      <c r="SX42" s="17">
        <v>19.5122</v>
      </c>
      <c r="SY42" s="17">
        <v>-1.4121999999999999</v>
      </c>
      <c r="SZ42" s="17">
        <v>20.3</v>
      </c>
      <c r="TA42" s="17">
        <v>19.510000000000002</v>
      </c>
      <c r="TB42" s="17">
        <v>19.5122</v>
      </c>
      <c r="TC42" s="17">
        <v>0.78779999999999994</v>
      </c>
      <c r="TD42" s="17">
        <v>20</v>
      </c>
      <c r="TE42" s="17">
        <v>19.32</v>
      </c>
      <c r="TF42" s="17">
        <v>19.317070000000001</v>
      </c>
      <c r="TG42" s="17">
        <v>0.68293000000000004</v>
      </c>
      <c r="TH42" s="17">
        <v>29.7</v>
      </c>
      <c r="TI42" s="17">
        <v>21.15</v>
      </c>
      <c r="TJ42" s="17">
        <v>21.152999999999999</v>
      </c>
      <c r="TK42" s="17">
        <v>8.5470000000000006</v>
      </c>
      <c r="TL42" s="17">
        <v>78.5</v>
      </c>
      <c r="TM42" s="17">
        <v>70.5</v>
      </c>
      <c r="TN42" s="17">
        <v>71.459999999999994</v>
      </c>
      <c r="TO42" s="17">
        <v>7.04</v>
      </c>
      <c r="TP42" s="17">
        <v>5</v>
      </c>
      <c r="TQ42" s="17">
        <v>1.27</v>
      </c>
      <c r="TR42" s="17">
        <v>1.2709999999999999</v>
      </c>
      <c r="TS42" s="17">
        <v>3.7290000000000001</v>
      </c>
      <c r="TT42" s="17">
        <v>94.7</v>
      </c>
      <c r="TU42" s="17">
        <v>87.97</v>
      </c>
      <c r="TV42" s="17">
        <v>84.087000000000003</v>
      </c>
      <c r="TW42" s="17">
        <v>10.613</v>
      </c>
      <c r="TX42" s="17">
        <v>88.1</v>
      </c>
      <c r="TY42" s="17">
        <v>95.15</v>
      </c>
      <c r="TZ42" s="17">
        <v>89.429000000000002</v>
      </c>
      <c r="UA42" s="17">
        <v>-1.329</v>
      </c>
      <c r="UB42" s="17">
        <v>10.4</v>
      </c>
      <c r="UC42" s="17">
        <v>9.58</v>
      </c>
      <c r="UD42" s="17">
        <v>10.196</v>
      </c>
      <c r="UE42" s="17">
        <v>0.20399999999999999</v>
      </c>
      <c r="UF42" s="17">
        <v>7.4</v>
      </c>
      <c r="UG42" s="17">
        <v>9.08</v>
      </c>
      <c r="UH42" s="17">
        <v>9.5640000000000001</v>
      </c>
      <c r="UI42" s="17">
        <v>-2.1640000000000001</v>
      </c>
      <c r="UJ42" s="17">
        <v>21</v>
      </c>
      <c r="UK42" s="17">
        <v>19.510000000000002</v>
      </c>
      <c r="UL42" s="17">
        <v>19.5122</v>
      </c>
      <c r="UM42" s="17">
        <v>1.4878</v>
      </c>
      <c r="UN42" s="17">
        <v>8.1999999999999993</v>
      </c>
      <c r="UO42" s="17">
        <v>8</v>
      </c>
      <c r="UP42" s="17">
        <v>8</v>
      </c>
      <c r="UQ42" s="17">
        <v>0.2</v>
      </c>
      <c r="UR42" s="17">
        <v>8.5</v>
      </c>
      <c r="US42" s="17">
        <v>8.4</v>
      </c>
      <c r="UT42" s="17">
        <v>8.4</v>
      </c>
      <c r="UU42" s="17">
        <v>0.1</v>
      </c>
      <c r="UV42" s="17">
        <v>20.399999999999999</v>
      </c>
      <c r="UW42" s="17">
        <v>19.510000000000002</v>
      </c>
      <c r="UX42" s="17">
        <v>19.5122</v>
      </c>
      <c r="UY42" s="17">
        <v>0.88780000000000003</v>
      </c>
      <c r="UZ42" s="17">
        <v>20.399999999999999</v>
      </c>
      <c r="VA42" s="17">
        <v>19.510000000000002</v>
      </c>
      <c r="VB42" s="17">
        <v>19.5122</v>
      </c>
      <c r="VC42" s="17">
        <v>0.88780000000000003</v>
      </c>
      <c r="VD42" s="17">
        <v>20.2</v>
      </c>
      <c r="VE42" s="17">
        <v>19.510000000000002</v>
      </c>
      <c r="VF42" s="17">
        <v>19.5122</v>
      </c>
      <c r="VG42" s="17">
        <v>0.68779999999999997</v>
      </c>
      <c r="VH42" s="17">
        <v>2.2000000000000002</v>
      </c>
      <c r="VI42" s="17">
        <v>3.84</v>
      </c>
      <c r="VJ42" s="17">
        <v>3.8380000000000001</v>
      </c>
      <c r="VK42" s="17">
        <v>-1.6379999999999999</v>
      </c>
      <c r="VL42" s="17">
        <v>31.22</v>
      </c>
      <c r="VM42" s="17">
        <v>26.63</v>
      </c>
      <c r="VN42" s="17">
        <v>26.63</v>
      </c>
      <c r="VO42" s="17">
        <v>4.59</v>
      </c>
      <c r="VP42" s="17">
        <v>2.4</v>
      </c>
      <c r="VQ42" s="17">
        <v>0.69</v>
      </c>
      <c r="VR42" s="17">
        <v>0.69299999999999995</v>
      </c>
      <c r="VS42" s="17">
        <v>1.7070000000000001</v>
      </c>
      <c r="VT42" s="17">
        <v>9.9</v>
      </c>
      <c r="VU42" s="17">
        <v>3.59</v>
      </c>
      <c r="VV42" s="17">
        <v>6.25</v>
      </c>
      <c r="VW42" s="17">
        <v>3.65</v>
      </c>
      <c r="VX42" s="17">
        <v>0.6</v>
      </c>
      <c r="VY42" s="17">
        <v>0.6</v>
      </c>
      <c r="VZ42" s="17">
        <v>0.6</v>
      </c>
      <c r="WA42" s="17">
        <v>0</v>
      </c>
      <c r="WB42" s="17">
        <v>126</v>
      </c>
      <c r="WC42" s="17">
        <v>124.69</v>
      </c>
      <c r="WD42" s="17">
        <v>128</v>
      </c>
      <c r="WE42" s="17">
        <v>-2</v>
      </c>
      <c r="WF42" s="17">
        <v>159.19999999999999</v>
      </c>
      <c r="WG42" s="17">
        <v>132.96</v>
      </c>
      <c r="WH42" s="17">
        <v>117</v>
      </c>
      <c r="WI42" s="17">
        <v>42.2</v>
      </c>
      <c r="WJ42" s="17">
        <v>9.6</v>
      </c>
      <c r="WK42" s="17">
        <v>4.17</v>
      </c>
      <c r="WL42" s="17">
        <v>6.12</v>
      </c>
      <c r="WM42" s="17">
        <v>3.48</v>
      </c>
      <c r="WN42" s="17">
        <v>2.1</v>
      </c>
      <c r="WO42" s="17">
        <v>1.05</v>
      </c>
      <c r="WP42" s="17">
        <v>1.052</v>
      </c>
      <c r="WQ42" s="17">
        <v>1.048</v>
      </c>
      <c r="WR42" s="17">
        <v>8.8000000000000007</v>
      </c>
      <c r="WS42" s="17">
        <v>8.4</v>
      </c>
      <c r="WT42" s="17">
        <v>8.4</v>
      </c>
      <c r="WU42" s="17">
        <v>0.4</v>
      </c>
      <c r="WV42" s="17">
        <v>20</v>
      </c>
      <c r="WW42" s="17">
        <v>19.32</v>
      </c>
      <c r="WX42" s="17">
        <v>19.317070000000001</v>
      </c>
      <c r="WY42" s="17">
        <v>0.68293000000000004</v>
      </c>
      <c r="WZ42" s="17"/>
      <c r="XA42" s="17"/>
      <c r="XB42" s="17"/>
      <c r="XC42" s="17">
        <v>0</v>
      </c>
      <c r="XD42" s="17">
        <v>42.1</v>
      </c>
      <c r="XE42" s="17">
        <v>44</v>
      </c>
      <c r="XF42" s="17">
        <v>40</v>
      </c>
      <c r="XG42" s="17">
        <v>2.1</v>
      </c>
      <c r="XH42" s="17">
        <v>31.4</v>
      </c>
      <c r="XI42" s="17">
        <v>31</v>
      </c>
      <c r="XJ42" s="17">
        <v>28</v>
      </c>
      <c r="XK42" s="17">
        <v>3.4</v>
      </c>
      <c r="XL42" s="17">
        <v>28.5</v>
      </c>
      <c r="XM42" s="17">
        <v>28.32</v>
      </c>
      <c r="XN42" s="17">
        <v>29.184000000000001</v>
      </c>
      <c r="XO42" s="17">
        <v>-0.68400000000000005</v>
      </c>
      <c r="XP42" s="17">
        <v>2.9</v>
      </c>
      <c r="XQ42" s="17">
        <v>3.68</v>
      </c>
      <c r="XR42" s="17">
        <v>2.8159999999999998</v>
      </c>
      <c r="XS42" s="17">
        <v>8.4000000000000005E-2</v>
      </c>
      <c r="XT42" s="17">
        <v>16.2</v>
      </c>
      <c r="XU42" s="17">
        <v>14</v>
      </c>
      <c r="XV42" s="17">
        <v>14</v>
      </c>
      <c r="XW42" s="17">
        <v>2.2000000000000002</v>
      </c>
      <c r="XX42" s="17"/>
      <c r="XY42" s="17"/>
      <c r="XZ42" s="17"/>
      <c r="YA42" s="17">
        <v>0</v>
      </c>
      <c r="YB42" s="17"/>
      <c r="YC42" s="17"/>
      <c r="YD42" s="17"/>
      <c r="YE42" s="17">
        <v>0</v>
      </c>
    </row>
    <row r="43" spans="1:655" ht="24" customHeight="1" x14ac:dyDescent="0.25">
      <c r="A43" s="1"/>
      <c r="B43" s="16" t="s">
        <v>72</v>
      </c>
      <c r="C43" s="16" t="s">
        <v>894</v>
      </c>
      <c r="D43" s="17"/>
      <c r="E43" s="17"/>
      <c r="F43" s="17"/>
      <c r="G43" s="17">
        <v>0</v>
      </c>
      <c r="H43" s="17"/>
      <c r="I43" s="17"/>
      <c r="J43" s="17"/>
      <c r="K43" s="17">
        <v>0</v>
      </c>
      <c r="L43" s="17">
        <v>26.36</v>
      </c>
      <c r="M43" s="17">
        <v>80</v>
      </c>
      <c r="N43" s="17">
        <v>80</v>
      </c>
      <c r="O43" s="17">
        <v>-53.64</v>
      </c>
      <c r="P43" s="17">
        <v>650.9</v>
      </c>
      <c r="Q43" s="17">
        <v>646.79999999999995</v>
      </c>
      <c r="R43" s="17">
        <v>646.79789000000005</v>
      </c>
      <c r="S43" s="17">
        <v>4.1021099999999997</v>
      </c>
      <c r="T43" s="17">
        <v>214.8</v>
      </c>
      <c r="U43" s="17">
        <v>211.44</v>
      </c>
      <c r="V43" s="17">
        <v>211.44126</v>
      </c>
      <c r="W43" s="17">
        <v>3.3587400000000001</v>
      </c>
      <c r="X43" s="17"/>
      <c r="Y43" s="17"/>
      <c r="Z43" s="17"/>
      <c r="AA43" s="17">
        <v>0</v>
      </c>
      <c r="AB43" s="17"/>
      <c r="AC43" s="17"/>
      <c r="AD43" s="17"/>
      <c r="AE43" s="17">
        <v>0</v>
      </c>
      <c r="AF43" s="17">
        <v>90.2</v>
      </c>
      <c r="AG43" s="17">
        <v>92.22</v>
      </c>
      <c r="AH43" s="17">
        <v>92.226339999999993</v>
      </c>
      <c r="AI43" s="17">
        <v>-2.0263399999999998</v>
      </c>
      <c r="AJ43" s="17">
        <v>231.8</v>
      </c>
      <c r="AK43" s="17">
        <v>235.98</v>
      </c>
      <c r="AL43" s="17">
        <v>235.97717</v>
      </c>
      <c r="AM43" s="17">
        <v>-4.1771700000000003</v>
      </c>
      <c r="AN43" s="17"/>
      <c r="AO43" s="17"/>
      <c r="AP43" s="17"/>
      <c r="AQ43" s="17">
        <v>0</v>
      </c>
      <c r="AR43" s="17"/>
      <c r="AS43" s="17"/>
      <c r="AT43" s="17"/>
      <c r="AU43" s="17">
        <v>0</v>
      </c>
      <c r="AV43" s="17">
        <v>113.5</v>
      </c>
      <c r="AW43" s="17">
        <v>116.66667</v>
      </c>
      <c r="AX43" s="17">
        <v>116.66667</v>
      </c>
      <c r="AY43" s="17">
        <v>-3.1666699999999999</v>
      </c>
      <c r="AZ43" s="17">
        <v>113.3</v>
      </c>
      <c r="BA43" s="17">
        <v>116.66667</v>
      </c>
      <c r="BB43" s="17">
        <v>116.66667</v>
      </c>
      <c r="BC43" s="17">
        <v>-3.3666700000000001</v>
      </c>
      <c r="BD43" s="17">
        <v>113.1</v>
      </c>
      <c r="BE43" s="17">
        <v>116.66667</v>
      </c>
      <c r="BF43" s="17">
        <v>116.66667</v>
      </c>
      <c r="BG43" s="17">
        <v>-3.5666699999999998</v>
      </c>
      <c r="BH43" s="17">
        <v>208.9</v>
      </c>
      <c r="BI43" s="17">
        <v>175</v>
      </c>
      <c r="BJ43" s="17">
        <v>175</v>
      </c>
      <c r="BK43" s="17">
        <v>33.9</v>
      </c>
      <c r="BL43" s="17">
        <v>206.1</v>
      </c>
      <c r="BM43" s="17">
        <v>195.12</v>
      </c>
      <c r="BN43" s="17">
        <v>195.12200999999999</v>
      </c>
      <c r="BO43" s="17">
        <v>10.97799</v>
      </c>
      <c r="BP43" s="17">
        <v>109.4</v>
      </c>
      <c r="BQ43" s="17">
        <v>97.56</v>
      </c>
      <c r="BR43" s="17">
        <v>97.561000000000007</v>
      </c>
      <c r="BS43" s="17">
        <v>11.839</v>
      </c>
      <c r="BT43" s="17">
        <v>561</v>
      </c>
      <c r="BU43" s="17">
        <v>568.29999999999995</v>
      </c>
      <c r="BV43" s="17">
        <v>568.29854</v>
      </c>
      <c r="BW43" s="17">
        <v>-7.29854</v>
      </c>
      <c r="BX43" s="17">
        <v>10.5</v>
      </c>
      <c r="BY43" s="17">
        <v>10.56</v>
      </c>
      <c r="BZ43" s="17">
        <v>10.561999999999999</v>
      </c>
      <c r="CA43" s="17">
        <v>-6.2E-2</v>
      </c>
      <c r="CB43" s="17"/>
      <c r="CC43" s="17"/>
      <c r="CD43" s="17"/>
      <c r="CE43" s="17">
        <v>0</v>
      </c>
      <c r="CF43" s="17"/>
      <c r="CG43" s="17"/>
      <c r="CH43" s="17"/>
      <c r="CI43" s="17">
        <v>0</v>
      </c>
      <c r="CJ43" s="17"/>
      <c r="CK43" s="17"/>
      <c r="CL43" s="17"/>
      <c r="CM43" s="17">
        <v>0</v>
      </c>
      <c r="CN43" s="17"/>
      <c r="CO43" s="17"/>
      <c r="CP43" s="17"/>
      <c r="CQ43" s="17">
        <v>0</v>
      </c>
      <c r="CR43" s="17">
        <v>166.1</v>
      </c>
      <c r="CS43" s="17">
        <v>164.71</v>
      </c>
      <c r="CT43" s="17">
        <v>164.70732000000001</v>
      </c>
      <c r="CU43" s="17">
        <v>1.3926799999999999</v>
      </c>
      <c r="CV43" s="17">
        <v>7.8</v>
      </c>
      <c r="CW43" s="17">
        <v>7.69</v>
      </c>
      <c r="CX43" s="17">
        <v>7.6877500000000003</v>
      </c>
      <c r="CY43" s="17">
        <v>0.11225</v>
      </c>
      <c r="CZ43" s="17">
        <v>4</v>
      </c>
      <c r="DA43" s="17">
        <v>4.22</v>
      </c>
      <c r="DB43" s="17">
        <v>4.2199</v>
      </c>
      <c r="DC43" s="17">
        <v>-0.21990000000000001</v>
      </c>
      <c r="DD43" s="17"/>
      <c r="DE43" s="17">
        <v>0</v>
      </c>
      <c r="DF43" s="17">
        <v>0</v>
      </c>
      <c r="DG43" s="17">
        <v>0</v>
      </c>
      <c r="DH43" s="17">
        <v>6.6</v>
      </c>
      <c r="DI43" s="17">
        <v>6.88</v>
      </c>
      <c r="DJ43" s="17">
        <v>6.8787000000000003</v>
      </c>
      <c r="DK43" s="17">
        <v>-0.2787</v>
      </c>
      <c r="DL43" s="17">
        <v>10.199999999999999</v>
      </c>
      <c r="DM43" s="17">
        <v>10</v>
      </c>
      <c r="DN43" s="17">
        <v>9.9997900000000008</v>
      </c>
      <c r="DO43" s="17">
        <v>0.20021</v>
      </c>
      <c r="DP43" s="17">
        <v>84.2</v>
      </c>
      <c r="DQ43" s="17">
        <v>89.75</v>
      </c>
      <c r="DR43" s="17">
        <v>89.752300000000005</v>
      </c>
      <c r="DS43" s="17">
        <v>-5.5522999999999998</v>
      </c>
      <c r="DT43" s="17">
        <v>5.7</v>
      </c>
      <c r="DU43" s="17">
        <v>8.91</v>
      </c>
      <c r="DV43" s="17">
        <v>8.9130000000000003</v>
      </c>
      <c r="DW43" s="17">
        <v>-3.2130000000000001</v>
      </c>
      <c r="DX43" s="17"/>
      <c r="DY43" s="17"/>
      <c r="DZ43" s="17"/>
      <c r="EA43" s="17">
        <v>0</v>
      </c>
      <c r="EB43" s="17"/>
      <c r="EC43" s="17"/>
      <c r="ED43" s="17"/>
      <c r="EE43" s="17">
        <v>0</v>
      </c>
      <c r="EF43" s="17"/>
      <c r="EG43" s="17"/>
      <c r="EH43" s="17"/>
      <c r="EI43" s="17">
        <v>0</v>
      </c>
      <c r="EJ43" s="17">
        <v>111.1</v>
      </c>
      <c r="EK43" s="17">
        <v>112.91</v>
      </c>
      <c r="EL43" s="17">
        <v>112.90537</v>
      </c>
      <c r="EM43" s="17">
        <v>-1.8053699999999999</v>
      </c>
      <c r="EN43" s="17">
        <v>222.1</v>
      </c>
      <c r="EO43" s="17">
        <v>221.26</v>
      </c>
      <c r="EP43" s="17">
        <v>221.25516999999999</v>
      </c>
      <c r="EQ43" s="17">
        <v>0.84482999999999997</v>
      </c>
      <c r="ER43" s="17"/>
      <c r="ES43" s="17"/>
      <c r="ET43" s="17"/>
      <c r="EU43" s="17">
        <v>0</v>
      </c>
      <c r="EV43" s="17"/>
      <c r="EW43" s="17"/>
      <c r="EX43" s="17"/>
      <c r="EY43" s="17">
        <v>0</v>
      </c>
      <c r="EZ43" s="17"/>
      <c r="FA43" s="17"/>
      <c r="FB43" s="17"/>
      <c r="FC43" s="17">
        <v>0</v>
      </c>
      <c r="FD43" s="17">
        <v>6.4</v>
      </c>
      <c r="FE43" s="17">
        <v>6.39</v>
      </c>
      <c r="FF43" s="17">
        <v>6.39</v>
      </c>
      <c r="FG43" s="17">
        <v>0.01</v>
      </c>
      <c r="FH43" s="17">
        <v>460.6</v>
      </c>
      <c r="FI43" s="17">
        <v>458.88</v>
      </c>
      <c r="FJ43" s="17">
        <v>458.87804999999997</v>
      </c>
      <c r="FK43" s="17">
        <v>1.7219500000000001</v>
      </c>
      <c r="FL43" s="17">
        <v>81.8</v>
      </c>
      <c r="FM43" s="17">
        <v>81.95</v>
      </c>
      <c r="FN43" s="17">
        <v>81.954149999999998</v>
      </c>
      <c r="FO43" s="17">
        <v>-0.15415000000000001</v>
      </c>
      <c r="FP43" s="17">
        <v>149.19999999999999</v>
      </c>
      <c r="FQ43" s="17">
        <v>148.63</v>
      </c>
      <c r="FR43" s="17">
        <v>148.62634</v>
      </c>
      <c r="FS43" s="17">
        <v>0.57365999999999995</v>
      </c>
      <c r="FT43" s="17">
        <v>42.1</v>
      </c>
      <c r="FU43" s="17">
        <v>41.5</v>
      </c>
      <c r="FV43" s="17">
        <v>41.498959999999997</v>
      </c>
      <c r="FW43" s="17">
        <v>0.60104000000000002</v>
      </c>
      <c r="FX43" s="17">
        <v>18.7</v>
      </c>
      <c r="FY43" s="17">
        <v>19.29</v>
      </c>
      <c r="FZ43" s="17">
        <v>19.28585</v>
      </c>
      <c r="GA43" s="17">
        <v>-0.58584999999999998</v>
      </c>
      <c r="GB43" s="17">
        <v>19.7</v>
      </c>
      <c r="GC43" s="17">
        <v>19.32</v>
      </c>
      <c r="GD43" s="17">
        <v>19.317070000000001</v>
      </c>
      <c r="GE43" s="17">
        <v>0.38292999999999999</v>
      </c>
      <c r="GF43" s="17">
        <v>89.5</v>
      </c>
      <c r="GG43" s="17">
        <v>87.66</v>
      </c>
      <c r="GH43" s="17">
        <v>87.657560000000004</v>
      </c>
      <c r="GI43" s="17">
        <v>1.8424400000000001</v>
      </c>
      <c r="GJ43" s="17">
        <v>125.6</v>
      </c>
      <c r="GK43" s="17">
        <v>0</v>
      </c>
      <c r="GL43" s="17">
        <v>0</v>
      </c>
      <c r="GM43" s="17">
        <v>125.6</v>
      </c>
      <c r="GN43" s="17">
        <v>0</v>
      </c>
      <c r="GO43" s="17"/>
      <c r="GP43" s="17"/>
      <c r="GQ43" s="17">
        <v>0</v>
      </c>
      <c r="GR43" s="17"/>
      <c r="GS43" s="17"/>
      <c r="GT43" s="17"/>
      <c r="GU43" s="17">
        <v>0</v>
      </c>
      <c r="GV43" s="17">
        <v>108.8</v>
      </c>
      <c r="GW43" s="17">
        <v>110.91</v>
      </c>
      <c r="GX43" s="17">
        <v>110.91316999999999</v>
      </c>
      <c r="GY43" s="17">
        <v>-2.1131700000000002</v>
      </c>
      <c r="GZ43" s="17">
        <v>7.5</v>
      </c>
      <c r="HA43" s="17">
        <v>8.4499999999999993</v>
      </c>
      <c r="HB43" s="17">
        <v>8.4518799999999992</v>
      </c>
      <c r="HC43" s="17">
        <v>-0.95187999999999995</v>
      </c>
      <c r="HD43" s="17">
        <v>6.1</v>
      </c>
      <c r="HE43" s="17">
        <v>8.8699999999999992</v>
      </c>
      <c r="HF43" s="17">
        <v>8.8668200000000006</v>
      </c>
      <c r="HG43" s="17">
        <v>-2.7668200000000001</v>
      </c>
      <c r="HH43" s="17">
        <v>46.6</v>
      </c>
      <c r="HI43" s="17">
        <v>47.27</v>
      </c>
      <c r="HJ43" s="17">
        <v>47.26634</v>
      </c>
      <c r="HK43" s="17">
        <v>-0.66634000000000004</v>
      </c>
      <c r="HL43" s="17">
        <v>19.100000000000001</v>
      </c>
      <c r="HM43" s="17">
        <v>20.04</v>
      </c>
      <c r="HN43" s="17">
        <v>20.036100000000001</v>
      </c>
      <c r="HO43" s="17">
        <v>-0.93610000000000004</v>
      </c>
      <c r="HP43" s="17">
        <v>3.8</v>
      </c>
      <c r="HQ43" s="17">
        <v>3.89</v>
      </c>
      <c r="HR43" s="17">
        <v>3.8872599999999999</v>
      </c>
      <c r="HS43" s="17">
        <v>-8.7260000000000004E-2</v>
      </c>
      <c r="HT43" s="17">
        <v>38.200000000000003</v>
      </c>
      <c r="HU43" s="17">
        <v>34.42</v>
      </c>
      <c r="HV43" s="17">
        <v>34.419510000000002</v>
      </c>
      <c r="HW43" s="17">
        <v>3.7804899999999999</v>
      </c>
      <c r="HX43" s="17">
        <v>175.2</v>
      </c>
      <c r="HY43" s="17">
        <v>171.54</v>
      </c>
      <c r="HZ43" s="17">
        <v>171.54185000000001</v>
      </c>
      <c r="IA43" s="17">
        <v>3.65815</v>
      </c>
      <c r="IB43" s="17">
        <v>21.6</v>
      </c>
      <c r="IC43" s="17">
        <v>85.48</v>
      </c>
      <c r="ID43" s="17">
        <v>85.482579999999999</v>
      </c>
      <c r="IE43" s="17">
        <v>-63.882579999999997</v>
      </c>
      <c r="IF43" s="17"/>
      <c r="IG43" s="17"/>
      <c r="IH43" s="17"/>
      <c r="II43" s="17">
        <v>0</v>
      </c>
      <c r="IJ43" s="17"/>
      <c r="IK43" s="17"/>
      <c r="IL43" s="17"/>
      <c r="IM43" s="17">
        <v>0</v>
      </c>
      <c r="IN43" s="17">
        <v>46.1</v>
      </c>
      <c r="IO43" s="17">
        <v>48.42</v>
      </c>
      <c r="IP43" s="17">
        <v>48.41648</v>
      </c>
      <c r="IQ43" s="17">
        <v>-2.3164799999999999</v>
      </c>
      <c r="IR43" s="17"/>
      <c r="IS43" s="17"/>
      <c r="IT43" s="17"/>
      <c r="IU43" s="17">
        <v>0</v>
      </c>
      <c r="IV43" s="17"/>
      <c r="IW43" s="17"/>
      <c r="IX43" s="17"/>
      <c r="IY43" s="17">
        <v>0</v>
      </c>
      <c r="IZ43" s="17"/>
      <c r="JA43" s="17"/>
      <c r="JB43" s="17"/>
      <c r="JC43" s="17">
        <v>0</v>
      </c>
      <c r="JD43" s="17">
        <v>86.6</v>
      </c>
      <c r="JE43" s="17">
        <v>88.82</v>
      </c>
      <c r="JF43" s="17">
        <v>88.815600000000003</v>
      </c>
      <c r="JG43" s="17">
        <v>-2.2155999999999998</v>
      </c>
      <c r="JH43" s="17">
        <v>171.8</v>
      </c>
      <c r="JI43" s="17">
        <v>183.19667000000001</v>
      </c>
      <c r="JJ43" s="17">
        <v>183.19533000000001</v>
      </c>
      <c r="JK43" s="17">
        <v>-11.39533</v>
      </c>
      <c r="JL43" s="17"/>
      <c r="JM43" s="17"/>
      <c r="JN43" s="17"/>
      <c r="JO43" s="17">
        <v>0</v>
      </c>
      <c r="JP43" s="17">
        <v>200</v>
      </c>
      <c r="JQ43" s="17">
        <v>183.19667000000001</v>
      </c>
      <c r="JR43" s="17">
        <v>183.19533000000001</v>
      </c>
      <c r="JS43" s="17">
        <v>16.804670000000002</v>
      </c>
      <c r="JT43" s="17">
        <v>181.4</v>
      </c>
      <c r="JU43" s="17">
        <v>183.19667000000001</v>
      </c>
      <c r="JV43" s="17">
        <v>183.19533000000001</v>
      </c>
      <c r="JW43" s="17">
        <v>-1.7953300000000001</v>
      </c>
      <c r="JX43" s="17"/>
      <c r="JY43" s="17">
        <v>0</v>
      </c>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v>
      </c>
      <c r="LF43" s="17">
        <v>3.9931199999999998</v>
      </c>
      <c r="LG43" s="17">
        <v>0.60687999999999998</v>
      </c>
      <c r="LH43" s="17">
        <v>103.5</v>
      </c>
      <c r="LI43" s="17">
        <v>202.85</v>
      </c>
      <c r="LJ43" s="17">
        <v>221.81387000000001</v>
      </c>
      <c r="LK43" s="17">
        <v>-118.31386999999999</v>
      </c>
      <c r="LL43" s="17">
        <v>133.4</v>
      </c>
      <c r="LM43" s="17">
        <v>133.68</v>
      </c>
      <c r="LN43" s="17">
        <v>133.67995999999999</v>
      </c>
      <c r="LO43" s="17">
        <v>-0.27995999999999999</v>
      </c>
      <c r="LP43" s="17">
        <v>61.5</v>
      </c>
      <c r="LQ43" s="17">
        <v>67.459999999999994</v>
      </c>
      <c r="LR43" s="17">
        <v>67.461460000000002</v>
      </c>
      <c r="LS43" s="17">
        <v>-5.9614599999999998</v>
      </c>
      <c r="LT43" s="17">
        <v>79.2</v>
      </c>
      <c r="LU43" s="17">
        <v>78.569999999999993</v>
      </c>
      <c r="LV43" s="17">
        <v>78.567999999999998</v>
      </c>
      <c r="LW43" s="17">
        <v>0.63200000000000001</v>
      </c>
      <c r="LX43" s="17">
        <v>30.5</v>
      </c>
      <c r="LY43" s="17">
        <v>30.1</v>
      </c>
      <c r="LZ43" s="17">
        <v>30.097560000000001</v>
      </c>
      <c r="MA43" s="17">
        <v>0.40244000000000002</v>
      </c>
      <c r="MB43" s="17"/>
      <c r="MC43" s="17"/>
      <c r="MD43" s="17"/>
      <c r="ME43" s="17">
        <v>0</v>
      </c>
      <c r="MF43" s="17"/>
      <c r="MG43" s="17"/>
      <c r="MH43" s="17"/>
      <c r="MI43" s="17">
        <v>0</v>
      </c>
      <c r="MJ43" s="17"/>
      <c r="MK43" s="17"/>
      <c r="ML43" s="17"/>
      <c r="MM43" s="17">
        <v>0</v>
      </c>
      <c r="MN43" s="17">
        <v>142.5</v>
      </c>
      <c r="MO43" s="17">
        <v>110.00667</v>
      </c>
      <c r="MP43" s="17">
        <v>110</v>
      </c>
      <c r="MQ43" s="17">
        <v>32.5</v>
      </c>
      <c r="MR43" s="17">
        <v>144.4</v>
      </c>
      <c r="MS43" s="17">
        <v>110.00667</v>
      </c>
      <c r="MT43" s="17">
        <v>110</v>
      </c>
      <c r="MU43" s="17">
        <v>34.4</v>
      </c>
      <c r="MV43" s="17">
        <v>146.69999999999999</v>
      </c>
      <c r="MW43" s="17">
        <v>110.00667</v>
      </c>
      <c r="MX43" s="17">
        <v>110</v>
      </c>
      <c r="MY43" s="17">
        <v>36.700000000000003</v>
      </c>
      <c r="MZ43" s="17"/>
      <c r="NA43" s="17"/>
      <c r="NB43" s="17">
        <v>102.5641</v>
      </c>
      <c r="NC43" s="17">
        <v>-102.5641</v>
      </c>
      <c r="ND43" s="17"/>
      <c r="NE43" s="17"/>
      <c r="NF43" s="17"/>
      <c r="NG43" s="17">
        <v>0</v>
      </c>
      <c r="NH43" s="17">
        <v>0</v>
      </c>
      <c r="NI43" s="17">
        <v>0</v>
      </c>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v>
      </c>
      <c r="OD43" s="17">
        <v>9.8000000000000004E-2</v>
      </c>
      <c r="OE43" s="17">
        <v>-9.8000000000000004E-2</v>
      </c>
      <c r="OF43" s="17">
        <v>105.5</v>
      </c>
      <c r="OG43" s="17">
        <v>110.38</v>
      </c>
      <c r="OH43" s="17">
        <v>110.375</v>
      </c>
      <c r="OI43" s="17">
        <v>-4.875</v>
      </c>
      <c r="OJ43" s="17">
        <v>0</v>
      </c>
      <c r="OK43" s="17">
        <v>0.33</v>
      </c>
      <c r="OL43" s="17">
        <v>0.32700000000000001</v>
      </c>
      <c r="OM43" s="17">
        <v>-0.32700000000000001</v>
      </c>
      <c r="ON43" s="17">
        <v>3</v>
      </c>
      <c r="OO43" s="17">
        <v>2.56</v>
      </c>
      <c r="OP43" s="17">
        <v>2.5649999999999999</v>
      </c>
      <c r="OQ43" s="17">
        <v>0.435</v>
      </c>
      <c r="OR43" s="17">
        <v>0</v>
      </c>
      <c r="OS43" s="17">
        <v>0</v>
      </c>
      <c r="OT43" s="17">
        <v>0</v>
      </c>
      <c r="OU43" s="17">
        <v>0</v>
      </c>
      <c r="OV43" s="17">
        <v>20</v>
      </c>
      <c r="OW43" s="17">
        <v>20</v>
      </c>
      <c r="OX43" s="17">
        <v>17.560980000000001</v>
      </c>
      <c r="OY43" s="17">
        <v>2.4390200000000002</v>
      </c>
      <c r="OZ43" s="17">
        <v>9.9</v>
      </c>
      <c r="PA43" s="17">
        <v>9.98</v>
      </c>
      <c r="PB43" s="17">
        <v>9.9830000000000005</v>
      </c>
      <c r="PC43" s="17">
        <v>-8.3000000000000004E-2</v>
      </c>
      <c r="PD43" s="17">
        <v>5.5</v>
      </c>
      <c r="PE43" s="17">
        <v>5.67</v>
      </c>
      <c r="PF43" s="17">
        <v>5.67</v>
      </c>
      <c r="PG43" s="17">
        <v>-0.17</v>
      </c>
      <c r="PH43" s="17">
        <v>1.2</v>
      </c>
      <c r="PI43" s="17">
        <v>1</v>
      </c>
      <c r="PJ43" s="17">
        <v>1</v>
      </c>
      <c r="PK43" s="17">
        <v>0.2</v>
      </c>
      <c r="PL43" s="17">
        <v>3.4</v>
      </c>
      <c r="PM43" s="17">
        <v>3.4</v>
      </c>
      <c r="PN43" s="17">
        <v>3.4</v>
      </c>
      <c r="PO43" s="17">
        <v>0</v>
      </c>
      <c r="PP43" s="17">
        <v>4.9000000000000004</v>
      </c>
      <c r="PQ43" s="17">
        <v>4.8</v>
      </c>
      <c r="PR43" s="17">
        <v>4.8</v>
      </c>
      <c r="PS43" s="17">
        <v>0.1</v>
      </c>
      <c r="PT43" s="17">
        <v>20.5</v>
      </c>
      <c r="PU43" s="17">
        <v>19.510000000000002</v>
      </c>
      <c r="PV43" s="17">
        <v>19.5122</v>
      </c>
      <c r="PW43" s="17">
        <v>0.98780000000000001</v>
      </c>
      <c r="PX43" s="17">
        <v>20</v>
      </c>
      <c r="PY43" s="17">
        <v>19.510000000000002</v>
      </c>
      <c r="PZ43" s="17">
        <v>19.5122</v>
      </c>
      <c r="QA43" s="17">
        <v>0.48780000000000001</v>
      </c>
      <c r="QB43" s="17">
        <v>19.100000000000001</v>
      </c>
      <c r="QC43" s="17">
        <v>17.559999999999999</v>
      </c>
      <c r="QD43" s="17">
        <v>17.560980000000001</v>
      </c>
      <c r="QE43" s="17">
        <v>1.5390200000000001</v>
      </c>
      <c r="QF43" s="17">
        <v>3.6</v>
      </c>
      <c r="QG43" s="17">
        <v>3.5</v>
      </c>
      <c r="QH43" s="17">
        <v>3.5</v>
      </c>
      <c r="QI43" s="17">
        <v>0.1</v>
      </c>
      <c r="QJ43" s="17">
        <v>8.4</v>
      </c>
      <c r="QK43" s="17">
        <v>9.1999999999999993</v>
      </c>
      <c r="QL43" s="17">
        <v>9.1999999999999993</v>
      </c>
      <c r="QM43" s="17">
        <v>-0.8</v>
      </c>
      <c r="QN43" s="17">
        <v>0</v>
      </c>
      <c r="QO43" s="17">
        <v>0</v>
      </c>
      <c r="QP43" s="17">
        <v>0</v>
      </c>
      <c r="QQ43" s="17">
        <v>0</v>
      </c>
      <c r="QR43" s="17">
        <v>0</v>
      </c>
      <c r="QS43" s="17">
        <v>0</v>
      </c>
      <c r="QT43" s="17">
        <v>5.0000000000000001E-3</v>
      </c>
      <c r="QU43" s="17">
        <v>-5.0000000000000001E-3</v>
      </c>
      <c r="QV43" s="17">
        <v>29</v>
      </c>
      <c r="QW43" s="17">
        <v>26.89</v>
      </c>
      <c r="QX43" s="17">
        <v>26.885999999999999</v>
      </c>
      <c r="QY43" s="17">
        <v>2.1139999999999999</v>
      </c>
      <c r="QZ43" s="17">
        <v>70.900000000000006</v>
      </c>
      <c r="RA43" s="17">
        <v>76.260000000000005</v>
      </c>
      <c r="RB43" s="17">
        <v>86.361000000000004</v>
      </c>
      <c r="RC43" s="17">
        <v>-15.461</v>
      </c>
      <c r="RD43" s="17">
        <v>4.5</v>
      </c>
      <c r="RE43" s="17">
        <v>4.2</v>
      </c>
      <c r="RF43" s="17">
        <v>4.2</v>
      </c>
      <c r="RG43" s="17">
        <v>0.3</v>
      </c>
      <c r="RH43" s="17">
        <v>2.4</v>
      </c>
      <c r="RI43" s="17">
        <v>2.4</v>
      </c>
      <c r="RJ43" s="17">
        <v>2.4</v>
      </c>
      <c r="RK43" s="17">
        <v>0</v>
      </c>
      <c r="RL43" s="17">
        <v>2.4</v>
      </c>
      <c r="RM43" s="17">
        <v>1.2</v>
      </c>
      <c r="RN43" s="17">
        <v>1.2</v>
      </c>
      <c r="RO43" s="17">
        <v>1.2</v>
      </c>
      <c r="RP43" s="17"/>
      <c r="RQ43" s="17"/>
      <c r="RR43" s="17"/>
      <c r="RS43" s="17">
        <v>0</v>
      </c>
      <c r="RT43" s="17">
        <v>0</v>
      </c>
      <c r="RU43" s="17">
        <v>0</v>
      </c>
      <c r="RV43" s="17">
        <v>0</v>
      </c>
      <c r="RW43" s="17">
        <v>0</v>
      </c>
      <c r="RX43" s="17">
        <v>3.3</v>
      </c>
      <c r="RY43" s="17">
        <v>3.3</v>
      </c>
      <c r="RZ43" s="17">
        <v>3.3</v>
      </c>
      <c r="SA43" s="17">
        <v>0</v>
      </c>
      <c r="SB43" s="17">
        <v>10.3</v>
      </c>
      <c r="SC43" s="17">
        <v>19.87</v>
      </c>
      <c r="SD43" s="17">
        <v>19.869240000000001</v>
      </c>
      <c r="SE43" s="17">
        <v>-9.5692400000000006</v>
      </c>
      <c r="SF43" s="17">
        <v>3.1</v>
      </c>
      <c r="SG43" s="17">
        <v>2</v>
      </c>
      <c r="SH43" s="17">
        <v>2</v>
      </c>
      <c r="SI43" s="17">
        <v>1.1000000000000001</v>
      </c>
      <c r="SJ43" s="17"/>
      <c r="SK43" s="17"/>
      <c r="SL43" s="17">
        <v>0.7</v>
      </c>
      <c r="SM43" s="17">
        <v>-0.7</v>
      </c>
      <c r="SN43" s="17">
        <v>19.8</v>
      </c>
      <c r="SO43" s="17">
        <v>19.22</v>
      </c>
      <c r="SP43" s="17">
        <v>19.21951</v>
      </c>
      <c r="SQ43" s="17">
        <v>0.58048999999999995</v>
      </c>
      <c r="SR43" s="17">
        <v>9.5</v>
      </c>
      <c r="SS43" s="17">
        <v>9.5</v>
      </c>
      <c r="ST43" s="17">
        <v>9.5</v>
      </c>
      <c r="SU43" s="17">
        <v>0</v>
      </c>
      <c r="SV43" s="17">
        <v>18.2</v>
      </c>
      <c r="SW43" s="17">
        <v>19.510000000000002</v>
      </c>
      <c r="SX43" s="17">
        <v>19.5122</v>
      </c>
      <c r="SY43" s="17">
        <v>-1.3122</v>
      </c>
      <c r="SZ43" s="17">
        <v>20.3</v>
      </c>
      <c r="TA43" s="17">
        <v>19.510000000000002</v>
      </c>
      <c r="TB43" s="17">
        <v>19.5122</v>
      </c>
      <c r="TC43" s="17">
        <v>0.78779999999999994</v>
      </c>
      <c r="TD43" s="17">
        <v>19.899999999999999</v>
      </c>
      <c r="TE43" s="17">
        <v>19.32</v>
      </c>
      <c r="TF43" s="17">
        <v>19.317070000000001</v>
      </c>
      <c r="TG43" s="17">
        <v>0.58292999999999995</v>
      </c>
      <c r="TH43" s="17">
        <v>28.9</v>
      </c>
      <c r="TI43" s="17">
        <v>19.98</v>
      </c>
      <c r="TJ43" s="17">
        <v>19.984000000000002</v>
      </c>
      <c r="TK43" s="17">
        <v>8.9160000000000004</v>
      </c>
      <c r="TL43" s="17">
        <v>80.900000000000006</v>
      </c>
      <c r="TM43" s="17">
        <v>70.8</v>
      </c>
      <c r="TN43" s="17">
        <v>71.058000000000007</v>
      </c>
      <c r="TO43" s="17">
        <v>9.8420000000000005</v>
      </c>
      <c r="TP43" s="17">
        <v>0</v>
      </c>
      <c r="TQ43" s="17">
        <v>0</v>
      </c>
      <c r="TR43" s="17">
        <v>1E-3</v>
      </c>
      <c r="TS43" s="17">
        <v>-1E-3</v>
      </c>
      <c r="TT43" s="17">
        <v>88.7</v>
      </c>
      <c r="TU43" s="17">
        <v>88.37</v>
      </c>
      <c r="TV43" s="17">
        <v>84.268000000000001</v>
      </c>
      <c r="TW43" s="17">
        <v>4.4320000000000004</v>
      </c>
      <c r="TX43" s="17">
        <v>98.3</v>
      </c>
      <c r="TY43" s="17">
        <v>97.15</v>
      </c>
      <c r="TZ43" s="17">
        <v>91.646000000000001</v>
      </c>
      <c r="UA43" s="17">
        <v>6.6539999999999999</v>
      </c>
      <c r="UB43" s="17">
        <v>12.1</v>
      </c>
      <c r="UC43" s="17">
        <v>9.34</v>
      </c>
      <c r="UD43" s="17">
        <v>9.9079999999999995</v>
      </c>
      <c r="UE43" s="17">
        <v>2.1920000000000002</v>
      </c>
      <c r="UF43" s="17">
        <v>9.6999999999999993</v>
      </c>
      <c r="UG43" s="17">
        <v>8.7100000000000009</v>
      </c>
      <c r="UH43" s="17">
        <v>9.3780000000000001</v>
      </c>
      <c r="UI43" s="17">
        <v>0.32200000000000001</v>
      </c>
      <c r="UJ43" s="17">
        <v>21</v>
      </c>
      <c r="UK43" s="17">
        <v>19.510000000000002</v>
      </c>
      <c r="UL43" s="17">
        <v>19.5122</v>
      </c>
      <c r="UM43" s="17">
        <v>1.4878</v>
      </c>
      <c r="UN43" s="17">
        <v>8.1999999999999993</v>
      </c>
      <c r="UO43" s="17">
        <v>8</v>
      </c>
      <c r="UP43" s="17">
        <v>8</v>
      </c>
      <c r="UQ43" s="17">
        <v>0.2</v>
      </c>
      <c r="UR43" s="17">
        <v>8.3000000000000007</v>
      </c>
      <c r="US43" s="17">
        <v>8.4</v>
      </c>
      <c r="UT43" s="17">
        <v>8.4</v>
      </c>
      <c r="UU43" s="17">
        <v>-0.1</v>
      </c>
      <c r="UV43" s="17">
        <v>20.399999999999999</v>
      </c>
      <c r="UW43" s="17">
        <v>19.510000000000002</v>
      </c>
      <c r="UX43" s="17">
        <v>19.5122</v>
      </c>
      <c r="UY43" s="17">
        <v>0.88780000000000003</v>
      </c>
      <c r="UZ43" s="17">
        <v>20.399999999999999</v>
      </c>
      <c r="VA43" s="17">
        <v>19.510000000000002</v>
      </c>
      <c r="VB43" s="17">
        <v>19.5122</v>
      </c>
      <c r="VC43" s="17">
        <v>0.88780000000000003</v>
      </c>
      <c r="VD43" s="17">
        <v>20.2</v>
      </c>
      <c r="VE43" s="17">
        <v>19.510000000000002</v>
      </c>
      <c r="VF43" s="17">
        <v>19.5122</v>
      </c>
      <c r="VG43" s="17">
        <v>0.68779999999999997</v>
      </c>
      <c r="VH43" s="17">
        <v>4</v>
      </c>
      <c r="VI43" s="17">
        <v>3.58</v>
      </c>
      <c r="VJ43" s="17">
        <v>3.5779999999999998</v>
      </c>
      <c r="VK43" s="17">
        <v>0.42199999999999999</v>
      </c>
      <c r="VL43" s="17">
        <v>74.83</v>
      </c>
      <c r="VM43" s="17">
        <v>11.7</v>
      </c>
      <c r="VN43" s="17">
        <v>11.7</v>
      </c>
      <c r="VO43" s="17">
        <v>63.13</v>
      </c>
      <c r="VP43" s="17">
        <v>0.3</v>
      </c>
      <c r="VQ43" s="17">
        <v>0.08</v>
      </c>
      <c r="VR43" s="17">
        <v>0.08</v>
      </c>
      <c r="VS43" s="17">
        <v>0.22</v>
      </c>
      <c r="VT43" s="17">
        <v>0.4</v>
      </c>
      <c r="VU43" s="17">
        <v>7.0000000000000007E-2</v>
      </c>
      <c r="VV43" s="17">
        <v>0.48</v>
      </c>
      <c r="VW43" s="17">
        <v>-0.08</v>
      </c>
      <c r="VX43" s="17">
        <v>0.6</v>
      </c>
      <c r="VY43" s="17">
        <v>0.6</v>
      </c>
      <c r="VZ43" s="17">
        <v>0.6</v>
      </c>
      <c r="WA43" s="17">
        <v>0</v>
      </c>
      <c r="WB43" s="17">
        <v>126</v>
      </c>
      <c r="WC43" s="17">
        <v>123.26</v>
      </c>
      <c r="WD43" s="17">
        <v>128</v>
      </c>
      <c r="WE43" s="17">
        <v>-2</v>
      </c>
      <c r="WF43" s="17">
        <v>160.1</v>
      </c>
      <c r="WG43" s="17">
        <v>127.26</v>
      </c>
      <c r="WH43" s="17">
        <v>113</v>
      </c>
      <c r="WI43" s="17">
        <v>47.1</v>
      </c>
      <c r="WJ43" s="17">
        <v>0.5</v>
      </c>
      <c r="WK43" s="17">
        <v>0.04</v>
      </c>
      <c r="WL43" s="17">
        <v>0.24</v>
      </c>
      <c r="WM43" s="17">
        <v>0.26</v>
      </c>
      <c r="WN43" s="17">
        <v>0.2</v>
      </c>
      <c r="WO43" s="17">
        <v>0.08</v>
      </c>
      <c r="WP43" s="17">
        <v>0.08</v>
      </c>
      <c r="WQ43" s="17">
        <v>0.12</v>
      </c>
      <c r="WR43" s="17">
        <v>8.8000000000000007</v>
      </c>
      <c r="WS43" s="17">
        <v>8.4</v>
      </c>
      <c r="WT43" s="17">
        <v>8.4</v>
      </c>
      <c r="WU43" s="17">
        <v>0.4</v>
      </c>
      <c r="WV43" s="17">
        <v>20</v>
      </c>
      <c r="WW43" s="17">
        <v>19.32</v>
      </c>
      <c r="WX43" s="17">
        <v>19.317070000000001</v>
      </c>
      <c r="WY43" s="17">
        <v>0.68293000000000004</v>
      </c>
      <c r="WZ43" s="17"/>
      <c r="XA43" s="17"/>
      <c r="XB43" s="17"/>
      <c r="XC43" s="17">
        <v>0</v>
      </c>
      <c r="XD43" s="17">
        <v>42.1</v>
      </c>
      <c r="XE43" s="17">
        <v>44</v>
      </c>
      <c r="XF43" s="17">
        <v>40</v>
      </c>
      <c r="XG43" s="17">
        <v>2.1</v>
      </c>
      <c r="XH43" s="17">
        <v>31.7</v>
      </c>
      <c r="XI43" s="17">
        <v>31</v>
      </c>
      <c r="XJ43" s="17">
        <v>28</v>
      </c>
      <c r="XK43" s="17">
        <v>3.7</v>
      </c>
      <c r="XL43" s="17">
        <v>28.7</v>
      </c>
      <c r="XM43" s="17">
        <v>28.32</v>
      </c>
      <c r="XN43" s="17">
        <v>29.184000000000001</v>
      </c>
      <c r="XO43" s="17">
        <v>-0.48399999999999999</v>
      </c>
      <c r="XP43" s="17">
        <v>2.9</v>
      </c>
      <c r="XQ43" s="17">
        <v>3.68</v>
      </c>
      <c r="XR43" s="17">
        <v>2.8159999999999998</v>
      </c>
      <c r="XS43" s="17">
        <v>8.4000000000000005E-2</v>
      </c>
      <c r="XT43" s="17">
        <v>15.5</v>
      </c>
      <c r="XU43" s="17">
        <v>14</v>
      </c>
      <c r="XV43" s="17">
        <v>14</v>
      </c>
      <c r="XW43" s="17">
        <v>1.5</v>
      </c>
      <c r="XX43" s="17"/>
      <c r="XY43" s="17"/>
      <c r="XZ43" s="17"/>
      <c r="YA43" s="17">
        <v>0</v>
      </c>
      <c r="YB43" s="17"/>
      <c r="YC43" s="17"/>
      <c r="YD43" s="17"/>
      <c r="YE43" s="17">
        <v>0</v>
      </c>
    </row>
    <row r="44" spans="1:655" ht="24" customHeight="1" x14ac:dyDescent="0.25">
      <c r="A44" s="1"/>
      <c r="B44" s="16" t="s">
        <v>72</v>
      </c>
      <c r="C44" s="16" t="s">
        <v>895</v>
      </c>
      <c r="D44" s="17"/>
      <c r="E44" s="17"/>
      <c r="F44" s="17"/>
      <c r="G44" s="17">
        <v>0</v>
      </c>
      <c r="H44" s="17"/>
      <c r="I44" s="17"/>
      <c r="J44" s="17"/>
      <c r="K44" s="17">
        <v>0</v>
      </c>
      <c r="L44" s="17">
        <v>26.87</v>
      </c>
      <c r="M44" s="17">
        <v>105</v>
      </c>
      <c r="N44" s="17">
        <v>105</v>
      </c>
      <c r="O44" s="17">
        <v>-78.13</v>
      </c>
      <c r="P44" s="17">
        <v>649.20000000000005</v>
      </c>
      <c r="Q44" s="17">
        <v>646.79999999999995</v>
      </c>
      <c r="R44" s="17">
        <v>646.79789000000005</v>
      </c>
      <c r="S44" s="17">
        <v>2.40211</v>
      </c>
      <c r="T44" s="17">
        <v>215</v>
      </c>
      <c r="U44" s="17">
        <v>211.44</v>
      </c>
      <c r="V44" s="17">
        <v>211.44126</v>
      </c>
      <c r="W44" s="17">
        <v>3.5587399999999998</v>
      </c>
      <c r="X44" s="17"/>
      <c r="Y44" s="17"/>
      <c r="Z44" s="17"/>
      <c r="AA44" s="17">
        <v>0</v>
      </c>
      <c r="AB44" s="17"/>
      <c r="AC44" s="17"/>
      <c r="AD44" s="17"/>
      <c r="AE44" s="17">
        <v>0</v>
      </c>
      <c r="AF44" s="17">
        <v>90.2</v>
      </c>
      <c r="AG44" s="17">
        <v>92.22</v>
      </c>
      <c r="AH44" s="17">
        <v>92.226339999999993</v>
      </c>
      <c r="AI44" s="17">
        <v>-2.0263399999999998</v>
      </c>
      <c r="AJ44" s="17">
        <v>232.4</v>
      </c>
      <c r="AK44" s="17">
        <v>235.98</v>
      </c>
      <c r="AL44" s="17">
        <v>235.97717</v>
      </c>
      <c r="AM44" s="17">
        <v>-3.5771700000000002</v>
      </c>
      <c r="AN44" s="17"/>
      <c r="AO44" s="17"/>
      <c r="AP44" s="17"/>
      <c r="AQ44" s="17">
        <v>0</v>
      </c>
      <c r="AR44" s="17"/>
      <c r="AS44" s="17"/>
      <c r="AT44" s="17"/>
      <c r="AU44" s="17">
        <v>0</v>
      </c>
      <c r="AV44" s="17">
        <v>106.5</v>
      </c>
      <c r="AW44" s="17">
        <v>116.66667</v>
      </c>
      <c r="AX44" s="17">
        <v>116.66667</v>
      </c>
      <c r="AY44" s="17">
        <v>-10.16667</v>
      </c>
      <c r="AZ44" s="17">
        <v>106.7</v>
      </c>
      <c r="BA44" s="17">
        <v>116.66667</v>
      </c>
      <c r="BB44" s="17">
        <v>116.66667</v>
      </c>
      <c r="BC44" s="17">
        <v>-9.9666700000000006</v>
      </c>
      <c r="BD44" s="17">
        <v>106.4</v>
      </c>
      <c r="BE44" s="17">
        <v>116.66667</v>
      </c>
      <c r="BF44" s="17">
        <v>116.66667</v>
      </c>
      <c r="BG44" s="17">
        <v>-10.26667</v>
      </c>
      <c r="BH44" s="17">
        <v>205.5</v>
      </c>
      <c r="BI44" s="17">
        <v>175</v>
      </c>
      <c r="BJ44" s="17">
        <v>175</v>
      </c>
      <c r="BK44" s="17">
        <v>30.5</v>
      </c>
      <c r="BL44" s="17">
        <v>207</v>
      </c>
      <c r="BM44" s="17">
        <v>195.12</v>
      </c>
      <c r="BN44" s="17">
        <v>195.12200999999999</v>
      </c>
      <c r="BO44" s="17">
        <v>11.87799</v>
      </c>
      <c r="BP44" s="17">
        <v>109.5</v>
      </c>
      <c r="BQ44" s="17">
        <v>97.56</v>
      </c>
      <c r="BR44" s="17">
        <v>97.561000000000007</v>
      </c>
      <c r="BS44" s="17">
        <v>11.939</v>
      </c>
      <c r="BT44" s="17">
        <v>561.1</v>
      </c>
      <c r="BU44" s="17">
        <v>568.29999999999995</v>
      </c>
      <c r="BV44" s="17">
        <v>568.29854</v>
      </c>
      <c r="BW44" s="17">
        <v>-7.1985400000000004</v>
      </c>
      <c r="BX44" s="17">
        <v>10.5</v>
      </c>
      <c r="BY44" s="17">
        <v>10.56</v>
      </c>
      <c r="BZ44" s="17">
        <v>10.561999999999999</v>
      </c>
      <c r="CA44" s="17">
        <v>-6.2E-2</v>
      </c>
      <c r="CB44" s="17"/>
      <c r="CC44" s="17"/>
      <c r="CD44" s="17"/>
      <c r="CE44" s="17">
        <v>0</v>
      </c>
      <c r="CF44" s="17"/>
      <c r="CG44" s="17"/>
      <c r="CH44" s="17"/>
      <c r="CI44" s="17">
        <v>0</v>
      </c>
      <c r="CJ44" s="17"/>
      <c r="CK44" s="17"/>
      <c r="CL44" s="17"/>
      <c r="CM44" s="17">
        <v>0</v>
      </c>
      <c r="CN44" s="17"/>
      <c r="CO44" s="17"/>
      <c r="CP44" s="17"/>
      <c r="CQ44" s="17">
        <v>0</v>
      </c>
      <c r="CR44" s="17">
        <v>166.8</v>
      </c>
      <c r="CS44" s="17">
        <v>164.71</v>
      </c>
      <c r="CT44" s="17">
        <v>164.70732000000001</v>
      </c>
      <c r="CU44" s="17">
        <v>2.0926800000000001</v>
      </c>
      <c r="CV44" s="17">
        <v>7.6</v>
      </c>
      <c r="CW44" s="17">
        <v>7.69</v>
      </c>
      <c r="CX44" s="17">
        <v>7.6877500000000003</v>
      </c>
      <c r="CY44" s="17">
        <v>-8.7749999999999995E-2</v>
      </c>
      <c r="CZ44" s="17">
        <v>3.8</v>
      </c>
      <c r="DA44" s="17">
        <v>4.22</v>
      </c>
      <c r="DB44" s="17">
        <v>4.2199</v>
      </c>
      <c r="DC44" s="17">
        <v>-0.4199</v>
      </c>
      <c r="DD44" s="17"/>
      <c r="DE44" s="17">
        <v>0</v>
      </c>
      <c r="DF44" s="17">
        <v>0</v>
      </c>
      <c r="DG44" s="17">
        <v>0</v>
      </c>
      <c r="DH44" s="17">
        <v>6.7</v>
      </c>
      <c r="DI44" s="17">
        <v>6.88</v>
      </c>
      <c r="DJ44" s="17">
        <v>6.8787000000000003</v>
      </c>
      <c r="DK44" s="17">
        <v>-0.1787</v>
      </c>
      <c r="DL44" s="17">
        <v>10.199999999999999</v>
      </c>
      <c r="DM44" s="17">
        <v>10</v>
      </c>
      <c r="DN44" s="17">
        <v>9.9997900000000008</v>
      </c>
      <c r="DO44" s="17">
        <v>0.20021</v>
      </c>
      <c r="DP44" s="17">
        <v>84.1</v>
      </c>
      <c r="DQ44" s="17">
        <v>89.75</v>
      </c>
      <c r="DR44" s="17">
        <v>86.643659999999997</v>
      </c>
      <c r="DS44" s="17">
        <v>-2.54366</v>
      </c>
      <c r="DT44" s="17">
        <v>5.5</v>
      </c>
      <c r="DU44" s="17">
        <v>8.91</v>
      </c>
      <c r="DV44" s="17">
        <v>8.9130000000000003</v>
      </c>
      <c r="DW44" s="17">
        <v>-3.4129999999999998</v>
      </c>
      <c r="DX44" s="17"/>
      <c r="DY44" s="17"/>
      <c r="DZ44" s="17"/>
      <c r="EA44" s="17">
        <v>0</v>
      </c>
      <c r="EB44" s="17"/>
      <c r="EC44" s="17"/>
      <c r="ED44" s="17"/>
      <c r="EE44" s="17">
        <v>0</v>
      </c>
      <c r="EF44" s="17"/>
      <c r="EG44" s="17"/>
      <c r="EH44" s="17"/>
      <c r="EI44" s="17">
        <v>0</v>
      </c>
      <c r="EJ44" s="17">
        <v>110.9</v>
      </c>
      <c r="EK44" s="17">
        <v>112.91</v>
      </c>
      <c r="EL44" s="17">
        <v>112.90537</v>
      </c>
      <c r="EM44" s="17">
        <v>-2.0053700000000001</v>
      </c>
      <c r="EN44" s="17">
        <v>190.3</v>
      </c>
      <c r="EO44" s="17">
        <v>221.26</v>
      </c>
      <c r="EP44" s="17">
        <v>221.25516999999999</v>
      </c>
      <c r="EQ44" s="17">
        <v>-30.955169999999999</v>
      </c>
      <c r="ER44" s="17"/>
      <c r="ES44" s="17"/>
      <c r="ET44" s="17"/>
      <c r="EU44" s="17">
        <v>0</v>
      </c>
      <c r="EV44" s="17"/>
      <c r="EW44" s="17"/>
      <c r="EX44" s="17"/>
      <c r="EY44" s="17">
        <v>0</v>
      </c>
      <c r="EZ44" s="17"/>
      <c r="FA44" s="17"/>
      <c r="FB44" s="17"/>
      <c r="FC44" s="17">
        <v>0</v>
      </c>
      <c r="FD44" s="17">
        <v>6.5</v>
      </c>
      <c r="FE44" s="17">
        <v>6.39</v>
      </c>
      <c r="FF44" s="17">
        <v>6.39</v>
      </c>
      <c r="FG44" s="17">
        <v>0.11</v>
      </c>
      <c r="FH44" s="17">
        <v>461.3</v>
      </c>
      <c r="FI44" s="17">
        <v>458.88</v>
      </c>
      <c r="FJ44" s="17">
        <v>458.87804999999997</v>
      </c>
      <c r="FK44" s="17">
        <v>2.4219499999999998</v>
      </c>
      <c r="FL44" s="17">
        <v>81.8</v>
      </c>
      <c r="FM44" s="17">
        <v>81.95</v>
      </c>
      <c r="FN44" s="17">
        <v>81.954149999999998</v>
      </c>
      <c r="FO44" s="17">
        <v>-0.15415000000000001</v>
      </c>
      <c r="FP44" s="17">
        <v>143.6</v>
      </c>
      <c r="FQ44" s="17">
        <v>148.63</v>
      </c>
      <c r="FR44" s="17">
        <v>148.62634</v>
      </c>
      <c r="FS44" s="17">
        <v>-5.0263400000000003</v>
      </c>
      <c r="FT44" s="17">
        <v>42.1</v>
      </c>
      <c r="FU44" s="17">
        <v>41.5</v>
      </c>
      <c r="FV44" s="17">
        <v>41.498959999999997</v>
      </c>
      <c r="FW44" s="17">
        <v>0.60104000000000002</v>
      </c>
      <c r="FX44" s="17">
        <v>18.7</v>
      </c>
      <c r="FY44" s="17">
        <v>19.29</v>
      </c>
      <c r="FZ44" s="17">
        <v>19.28585</v>
      </c>
      <c r="GA44" s="17">
        <v>-0.58584999999999998</v>
      </c>
      <c r="GB44" s="17">
        <v>19.7</v>
      </c>
      <c r="GC44" s="17">
        <v>19.32</v>
      </c>
      <c r="GD44" s="17">
        <v>19.317070000000001</v>
      </c>
      <c r="GE44" s="17">
        <v>0.38292999999999999</v>
      </c>
      <c r="GF44" s="17">
        <v>90.3</v>
      </c>
      <c r="GG44" s="17">
        <v>87.66</v>
      </c>
      <c r="GH44" s="17">
        <v>87.657560000000004</v>
      </c>
      <c r="GI44" s="17">
        <v>2.6424400000000001</v>
      </c>
      <c r="GJ44" s="17">
        <v>124.5</v>
      </c>
      <c r="GK44" s="17">
        <v>0</v>
      </c>
      <c r="GL44" s="17">
        <v>0</v>
      </c>
      <c r="GM44" s="17">
        <v>124.5</v>
      </c>
      <c r="GN44" s="17">
        <v>0</v>
      </c>
      <c r="GO44" s="17"/>
      <c r="GP44" s="17"/>
      <c r="GQ44" s="17">
        <v>0</v>
      </c>
      <c r="GR44" s="17"/>
      <c r="GS44" s="17"/>
      <c r="GT44" s="17"/>
      <c r="GU44" s="17">
        <v>0</v>
      </c>
      <c r="GV44" s="17">
        <v>108.9</v>
      </c>
      <c r="GW44" s="17">
        <v>110.91</v>
      </c>
      <c r="GX44" s="17">
        <v>110.31014</v>
      </c>
      <c r="GY44" s="17">
        <v>-1.4101399999999999</v>
      </c>
      <c r="GZ44" s="17">
        <v>7.4</v>
      </c>
      <c r="HA44" s="17">
        <v>8.4499999999999993</v>
      </c>
      <c r="HB44" s="17">
        <v>8.4518799999999992</v>
      </c>
      <c r="HC44" s="17">
        <v>-1.0518799999999999</v>
      </c>
      <c r="HD44" s="17">
        <v>6</v>
      </c>
      <c r="HE44" s="17">
        <v>8.8699999999999992</v>
      </c>
      <c r="HF44" s="17">
        <v>8.8668200000000006</v>
      </c>
      <c r="HG44" s="17">
        <v>-2.8668200000000001</v>
      </c>
      <c r="HH44" s="17">
        <v>46.8</v>
      </c>
      <c r="HI44" s="17">
        <v>47.27</v>
      </c>
      <c r="HJ44" s="17">
        <v>47.26634</v>
      </c>
      <c r="HK44" s="17">
        <v>-0.46633999999999998</v>
      </c>
      <c r="HL44" s="17">
        <v>16</v>
      </c>
      <c r="HM44" s="17">
        <v>20.04</v>
      </c>
      <c r="HN44" s="17">
        <v>20.036100000000001</v>
      </c>
      <c r="HO44" s="17">
        <v>-4.0361000000000002</v>
      </c>
      <c r="HP44" s="17">
        <v>3.8</v>
      </c>
      <c r="HQ44" s="17">
        <v>3.89</v>
      </c>
      <c r="HR44" s="17">
        <v>3.8872599999999999</v>
      </c>
      <c r="HS44" s="17">
        <v>-8.7260000000000004E-2</v>
      </c>
      <c r="HT44" s="17">
        <v>37.799999999999997</v>
      </c>
      <c r="HU44" s="17">
        <v>34.42</v>
      </c>
      <c r="HV44" s="17">
        <v>34.419510000000002</v>
      </c>
      <c r="HW44" s="17">
        <v>3.38049</v>
      </c>
      <c r="HX44" s="17">
        <v>174.7</v>
      </c>
      <c r="HY44" s="17">
        <v>171.54</v>
      </c>
      <c r="HZ44" s="17">
        <v>171.54185000000001</v>
      </c>
      <c r="IA44" s="17">
        <v>3.15815</v>
      </c>
      <c r="IB44" s="17">
        <v>81.599999999999994</v>
      </c>
      <c r="IC44" s="17">
        <v>85.48</v>
      </c>
      <c r="ID44" s="17">
        <v>57.048439999999999</v>
      </c>
      <c r="IE44" s="17">
        <v>24.551559999999998</v>
      </c>
      <c r="IF44" s="17"/>
      <c r="IG44" s="17"/>
      <c r="IH44" s="17"/>
      <c r="II44" s="17">
        <v>0</v>
      </c>
      <c r="IJ44" s="17"/>
      <c r="IK44" s="17"/>
      <c r="IL44" s="17"/>
      <c r="IM44" s="17">
        <v>0</v>
      </c>
      <c r="IN44" s="17">
        <v>48.3</v>
      </c>
      <c r="IO44" s="17">
        <v>48.42</v>
      </c>
      <c r="IP44" s="17">
        <v>48.41648</v>
      </c>
      <c r="IQ44" s="17">
        <v>-0.11648</v>
      </c>
      <c r="IR44" s="17"/>
      <c r="IS44" s="17"/>
      <c r="IT44" s="17"/>
      <c r="IU44" s="17">
        <v>0</v>
      </c>
      <c r="IV44" s="17"/>
      <c r="IW44" s="17"/>
      <c r="IX44" s="17"/>
      <c r="IY44" s="17">
        <v>0</v>
      </c>
      <c r="IZ44" s="17"/>
      <c r="JA44" s="17"/>
      <c r="JB44" s="17"/>
      <c r="JC44" s="17">
        <v>0</v>
      </c>
      <c r="JD44" s="17">
        <v>86.5</v>
      </c>
      <c r="JE44" s="17">
        <v>88.82</v>
      </c>
      <c r="JF44" s="17">
        <v>88.815600000000003</v>
      </c>
      <c r="JG44" s="17">
        <v>-2.3155999999999999</v>
      </c>
      <c r="JH44" s="17">
        <v>172.8</v>
      </c>
      <c r="JI44" s="17">
        <v>183.19667000000001</v>
      </c>
      <c r="JJ44" s="17">
        <v>183.19533000000001</v>
      </c>
      <c r="JK44" s="17">
        <v>-10.39533</v>
      </c>
      <c r="JL44" s="17"/>
      <c r="JM44" s="17"/>
      <c r="JN44" s="17"/>
      <c r="JO44" s="17">
        <v>0</v>
      </c>
      <c r="JP44" s="17">
        <v>200</v>
      </c>
      <c r="JQ44" s="17">
        <v>183.19667000000001</v>
      </c>
      <c r="JR44" s="17">
        <v>183.19533000000001</v>
      </c>
      <c r="JS44" s="17">
        <v>16.804670000000002</v>
      </c>
      <c r="JT44" s="17">
        <v>183.1</v>
      </c>
      <c r="JU44" s="17">
        <v>183.19667000000001</v>
      </c>
      <c r="JV44" s="17">
        <v>183.19533000000001</v>
      </c>
      <c r="JW44" s="17">
        <v>-9.5329999999999998E-2</v>
      </c>
      <c r="JX44" s="17"/>
      <c r="JY44" s="17">
        <v>0</v>
      </c>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v>
      </c>
      <c r="LF44" s="17">
        <v>3.9931199999999998</v>
      </c>
      <c r="LG44" s="17">
        <v>0.60687999999999998</v>
      </c>
      <c r="LH44" s="17">
        <v>87.1</v>
      </c>
      <c r="LI44" s="17">
        <v>194.55</v>
      </c>
      <c r="LJ44" s="17">
        <v>151.49472</v>
      </c>
      <c r="LK44" s="17">
        <v>-64.394720000000007</v>
      </c>
      <c r="LL44" s="17">
        <v>131.1</v>
      </c>
      <c r="LM44" s="17">
        <v>133.68</v>
      </c>
      <c r="LN44" s="17">
        <v>133.67995999999999</v>
      </c>
      <c r="LO44" s="17">
        <v>-2.5799599999999998</v>
      </c>
      <c r="LP44" s="17">
        <v>61.2</v>
      </c>
      <c r="LQ44" s="17">
        <v>67.459999999999994</v>
      </c>
      <c r="LR44" s="17">
        <v>67.461460000000002</v>
      </c>
      <c r="LS44" s="17">
        <v>-6.2614599999999996</v>
      </c>
      <c r="LT44" s="17">
        <v>79.3</v>
      </c>
      <c r="LU44" s="17">
        <v>78.569999999999993</v>
      </c>
      <c r="LV44" s="17">
        <v>78.567999999999998</v>
      </c>
      <c r="LW44" s="17">
        <v>0.73199999999999998</v>
      </c>
      <c r="LX44" s="17">
        <v>30.3</v>
      </c>
      <c r="LY44" s="17">
        <v>30.1</v>
      </c>
      <c r="LZ44" s="17">
        <v>30.097560000000001</v>
      </c>
      <c r="MA44" s="17">
        <v>0.20244000000000001</v>
      </c>
      <c r="MB44" s="17"/>
      <c r="MC44" s="17"/>
      <c r="MD44" s="17"/>
      <c r="ME44" s="17">
        <v>0</v>
      </c>
      <c r="MF44" s="17"/>
      <c r="MG44" s="17"/>
      <c r="MH44" s="17"/>
      <c r="MI44" s="17">
        <v>0</v>
      </c>
      <c r="MJ44" s="17"/>
      <c r="MK44" s="17"/>
      <c r="ML44" s="17"/>
      <c r="MM44" s="17">
        <v>0</v>
      </c>
      <c r="MN44" s="17">
        <v>142.5</v>
      </c>
      <c r="MO44" s="17">
        <v>110</v>
      </c>
      <c r="MP44" s="17">
        <v>110</v>
      </c>
      <c r="MQ44" s="17">
        <v>32.5</v>
      </c>
      <c r="MR44" s="17">
        <v>144.69999999999999</v>
      </c>
      <c r="MS44" s="17">
        <v>110</v>
      </c>
      <c r="MT44" s="17">
        <v>110</v>
      </c>
      <c r="MU44" s="17">
        <v>34.700000000000003</v>
      </c>
      <c r="MV44" s="17">
        <v>147.4</v>
      </c>
      <c r="MW44" s="17">
        <v>110</v>
      </c>
      <c r="MX44" s="17">
        <v>110</v>
      </c>
      <c r="MY44" s="17">
        <v>37.4</v>
      </c>
      <c r="MZ44" s="17"/>
      <c r="NA44" s="17"/>
      <c r="NB44" s="17">
        <v>102.5641</v>
      </c>
      <c r="NC44" s="17">
        <v>-102.5641</v>
      </c>
      <c r="ND44" s="17"/>
      <c r="NE44" s="17"/>
      <c r="NF44" s="17"/>
      <c r="NG44" s="17">
        <v>0</v>
      </c>
      <c r="NH44" s="17">
        <v>0</v>
      </c>
      <c r="NI44" s="17">
        <v>0</v>
      </c>
      <c r="NJ44" s="17"/>
      <c r="NK44" s="17">
        <v>0</v>
      </c>
      <c r="NL44" s="17"/>
      <c r="NM44" s="17"/>
      <c r="NN44" s="17"/>
      <c r="NO44" s="17">
        <v>0</v>
      </c>
      <c r="NP44" s="17"/>
      <c r="NQ44" s="17"/>
      <c r="NR44" s="17"/>
      <c r="NS44" s="17">
        <v>0</v>
      </c>
      <c r="NT44" s="17"/>
      <c r="NU44" s="17"/>
      <c r="NV44" s="17"/>
      <c r="NW44" s="17">
        <v>0</v>
      </c>
      <c r="NX44" s="17"/>
      <c r="NY44" s="17"/>
      <c r="NZ44" s="17"/>
      <c r="OA44" s="17">
        <v>0</v>
      </c>
      <c r="OB44" s="17">
        <v>0</v>
      </c>
      <c r="OC44" s="17">
        <v>0.05</v>
      </c>
      <c r="OD44" s="17">
        <v>4.8000000000000001E-2</v>
      </c>
      <c r="OE44" s="17">
        <v>-4.8000000000000001E-2</v>
      </c>
      <c r="OF44" s="17">
        <v>106.6</v>
      </c>
      <c r="OG44" s="17">
        <v>100.29</v>
      </c>
      <c r="OH44" s="17">
        <v>109.29</v>
      </c>
      <c r="OI44" s="17">
        <v>-2.69</v>
      </c>
      <c r="OJ44" s="17">
        <v>0</v>
      </c>
      <c r="OK44" s="17">
        <v>0</v>
      </c>
      <c r="OL44" s="17">
        <v>0</v>
      </c>
      <c r="OM44" s="17">
        <v>0</v>
      </c>
      <c r="ON44" s="17">
        <v>1.2</v>
      </c>
      <c r="OO44" s="17">
        <v>1.83</v>
      </c>
      <c r="OP44" s="17">
        <v>1.831</v>
      </c>
      <c r="OQ44" s="17">
        <v>-0.63100000000000001</v>
      </c>
      <c r="OR44" s="17">
        <v>0</v>
      </c>
      <c r="OS44" s="17">
        <v>0</v>
      </c>
      <c r="OT44" s="17">
        <v>0</v>
      </c>
      <c r="OU44" s="17">
        <v>0</v>
      </c>
      <c r="OV44" s="17">
        <v>20</v>
      </c>
      <c r="OW44" s="17">
        <v>20</v>
      </c>
      <c r="OX44" s="17">
        <v>17.560980000000001</v>
      </c>
      <c r="OY44" s="17">
        <v>2.4390200000000002</v>
      </c>
      <c r="OZ44" s="17">
        <v>9.8000000000000007</v>
      </c>
      <c r="PA44" s="17">
        <v>9.98</v>
      </c>
      <c r="PB44" s="17">
        <v>9.9830000000000005</v>
      </c>
      <c r="PC44" s="17">
        <v>-0.183</v>
      </c>
      <c r="PD44" s="17">
        <v>5.6</v>
      </c>
      <c r="PE44" s="17">
        <v>5.67</v>
      </c>
      <c r="PF44" s="17">
        <v>5.67</v>
      </c>
      <c r="PG44" s="17">
        <v>-7.0000000000000007E-2</v>
      </c>
      <c r="PH44" s="17">
        <v>1.2</v>
      </c>
      <c r="PI44" s="17">
        <v>1</v>
      </c>
      <c r="PJ44" s="17">
        <v>1</v>
      </c>
      <c r="PK44" s="17">
        <v>0.2</v>
      </c>
      <c r="PL44" s="17">
        <v>3.4</v>
      </c>
      <c r="PM44" s="17">
        <v>3.4</v>
      </c>
      <c r="PN44" s="17">
        <v>3.4</v>
      </c>
      <c r="PO44" s="17">
        <v>0</v>
      </c>
      <c r="PP44" s="17">
        <v>5</v>
      </c>
      <c r="PQ44" s="17">
        <v>4.8</v>
      </c>
      <c r="PR44" s="17">
        <v>4.8</v>
      </c>
      <c r="PS44" s="17">
        <v>0.2</v>
      </c>
      <c r="PT44" s="17">
        <v>20.3</v>
      </c>
      <c r="PU44" s="17">
        <v>19.510000000000002</v>
      </c>
      <c r="PV44" s="17">
        <v>19.5122</v>
      </c>
      <c r="PW44" s="17">
        <v>0.78779999999999994</v>
      </c>
      <c r="PX44" s="17">
        <v>20</v>
      </c>
      <c r="PY44" s="17">
        <v>19.510000000000002</v>
      </c>
      <c r="PZ44" s="17">
        <v>19.5122</v>
      </c>
      <c r="QA44" s="17">
        <v>0.48780000000000001</v>
      </c>
      <c r="QB44" s="17">
        <v>19.100000000000001</v>
      </c>
      <c r="QC44" s="17">
        <v>17.559999999999999</v>
      </c>
      <c r="QD44" s="17">
        <v>17.560980000000001</v>
      </c>
      <c r="QE44" s="17">
        <v>1.5390200000000001</v>
      </c>
      <c r="QF44" s="17">
        <v>3.5</v>
      </c>
      <c r="QG44" s="17">
        <v>3.5</v>
      </c>
      <c r="QH44" s="17">
        <v>3.5</v>
      </c>
      <c r="QI44" s="17">
        <v>0</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26.5</v>
      </c>
      <c r="QW44" s="17">
        <v>23.01</v>
      </c>
      <c r="QX44" s="17">
        <v>27.01</v>
      </c>
      <c r="QY44" s="17">
        <v>-0.51</v>
      </c>
      <c r="QZ44" s="17">
        <v>71</v>
      </c>
      <c r="RA44" s="17">
        <v>72.22</v>
      </c>
      <c r="RB44" s="17">
        <v>86.027000000000001</v>
      </c>
      <c r="RC44" s="17">
        <v>-15.026999999999999</v>
      </c>
      <c r="RD44" s="17">
        <v>4.5</v>
      </c>
      <c r="RE44" s="17">
        <v>4.2</v>
      </c>
      <c r="RF44" s="17">
        <v>4.2</v>
      </c>
      <c r="RG44" s="17">
        <v>0.3</v>
      </c>
      <c r="RH44" s="17">
        <v>2.4</v>
      </c>
      <c r="RI44" s="17">
        <v>2.4</v>
      </c>
      <c r="RJ44" s="17">
        <v>2.4</v>
      </c>
      <c r="RK44" s="17">
        <v>0</v>
      </c>
      <c r="RL44" s="17">
        <v>2.4</v>
      </c>
      <c r="RM44" s="17">
        <v>1.2</v>
      </c>
      <c r="RN44" s="17">
        <v>1.2</v>
      </c>
      <c r="RO44" s="17">
        <v>1.2</v>
      </c>
      <c r="RP44" s="17"/>
      <c r="RQ44" s="17"/>
      <c r="RR44" s="17"/>
      <c r="RS44" s="17">
        <v>0</v>
      </c>
      <c r="RT44" s="17">
        <v>0</v>
      </c>
      <c r="RU44" s="17">
        <v>0</v>
      </c>
      <c r="RV44" s="17">
        <v>0</v>
      </c>
      <c r="RW44" s="17">
        <v>0</v>
      </c>
      <c r="RX44" s="17">
        <v>1.9</v>
      </c>
      <c r="RY44" s="17">
        <v>3.3</v>
      </c>
      <c r="RZ44" s="17">
        <v>3.3</v>
      </c>
      <c r="SA44" s="17">
        <v>-1.4</v>
      </c>
      <c r="SB44" s="17">
        <v>15.8</v>
      </c>
      <c r="SC44" s="17">
        <v>19.87</v>
      </c>
      <c r="SD44" s="17">
        <v>13.260120000000001</v>
      </c>
      <c r="SE44" s="17">
        <v>2.5398800000000001</v>
      </c>
      <c r="SF44" s="17">
        <v>3.1</v>
      </c>
      <c r="SG44" s="17">
        <v>2</v>
      </c>
      <c r="SH44" s="17">
        <v>2</v>
      </c>
      <c r="SI44" s="17">
        <v>1.1000000000000001</v>
      </c>
      <c r="SJ44" s="17"/>
      <c r="SK44" s="17"/>
      <c r="SL44" s="17">
        <v>0.7</v>
      </c>
      <c r="SM44" s="17">
        <v>-0.7</v>
      </c>
      <c r="SN44" s="17">
        <v>19.8</v>
      </c>
      <c r="SO44" s="17">
        <v>19.22</v>
      </c>
      <c r="SP44" s="17">
        <v>19.21951</v>
      </c>
      <c r="SQ44" s="17">
        <v>0.58048999999999995</v>
      </c>
      <c r="SR44" s="17">
        <v>9.6</v>
      </c>
      <c r="SS44" s="17">
        <v>9.5</v>
      </c>
      <c r="ST44" s="17">
        <v>9.5</v>
      </c>
      <c r="SU44" s="17">
        <v>0.1</v>
      </c>
      <c r="SV44" s="17">
        <v>18</v>
      </c>
      <c r="SW44" s="17">
        <v>19.510000000000002</v>
      </c>
      <c r="SX44" s="17">
        <v>19.5122</v>
      </c>
      <c r="SY44" s="17">
        <v>-1.5122</v>
      </c>
      <c r="SZ44" s="17">
        <v>20.3</v>
      </c>
      <c r="TA44" s="17">
        <v>19.510000000000002</v>
      </c>
      <c r="TB44" s="17">
        <v>19.5122</v>
      </c>
      <c r="TC44" s="17">
        <v>0.78779999999999994</v>
      </c>
      <c r="TD44" s="17">
        <v>20</v>
      </c>
      <c r="TE44" s="17">
        <v>19.32</v>
      </c>
      <c r="TF44" s="17">
        <v>19.317070000000001</v>
      </c>
      <c r="TG44" s="17">
        <v>0.68293000000000004</v>
      </c>
      <c r="TH44" s="17">
        <v>24.9</v>
      </c>
      <c r="TI44" s="17">
        <v>19.88</v>
      </c>
      <c r="TJ44" s="17">
        <v>17.879000000000001</v>
      </c>
      <c r="TK44" s="17">
        <v>7.0209999999999999</v>
      </c>
      <c r="TL44" s="17">
        <v>81</v>
      </c>
      <c r="TM44" s="17">
        <v>68.900000000000006</v>
      </c>
      <c r="TN44" s="17">
        <v>70.097999999999999</v>
      </c>
      <c r="TO44" s="17">
        <v>10.901999999999999</v>
      </c>
      <c r="TP44" s="17">
        <v>0</v>
      </c>
      <c r="TQ44" s="17">
        <v>0</v>
      </c>
      <c r="TR44" s="17">
        <v>0</v>
      </c>
      <c r="TS44" s="17">
        <v>0</v>
      </c>
      <c r="TT44" s="17">
        <v>86.5</v>
      </c>
      <c r="TU44" s="17">
        <v>85.59</v>
      </c>
      <c r="TV44" s="17">
        <v>84.04</v>
      </c>
      <c r="TW44" s="17">
        <v>2.46</v>
      </c>
      <c r="TX44" s="17">
        <v>101.7</v>
      </c>
      <c r="TY44" s="17">
        <v>97.76</v>
      </c>
      <c r="TZ44" s="17">
        <v>92.478999999999999</v>
      </c>
      <c r="UA44" s="17">
        <v>9.2210000000000001</v>
      </c>
      <c r="UB44" s="17">
        <v>10.9</v>
      </c>
      <c r="UC44" s="17">
        <v>9.07</v>
      </c>
      <c r="UD44" s="17">
        <v>9.8979999999999997</v>
      </c>
      <c r="UE44" s="17">
        <v>1.002</v>
      </c>
      <c r="UF44" s="17">
        <v>3.6</v>
      </c>
      <c r="UG44" s="17">
        <v>8.19</v>
      </c>
      <c r="UH44" s="17">
        <v>9.0050000000000008</v>
      </c>
      <c r="UI44" s="17">
        <v>-5.4050000000000002</v>
      </c>
      <c r="UJ44" s="17">
        <v>21</v>
      </c>
      <c r="UK44" s="17">
        <v>19.510000000000002</v>
      </c>
      <c r="UL44" s="17">
        <v>19.5122</v>
      </c>
      <c r="UM44" s="17">
        <v>1.4878</v>
      </c>
      <c r="UN44" s="17">
        <v>8.1999999999999993</v>
      </c>
      <c r="UO44" s="17">
        <v>8</v>
      </c>
      <c r="UP44" s="17">
        <v>8</v>
      </c>
      <c r="UQ44" s="17">
        <v>0.2</v>
      </c>
      <c r="UR44" s="17">
        <v>8.1</v>
      </c>
      <c r="US44" s="17">
        <v>8.4</v>
      </c>
      <c r="UT44" s="17">
        <v>8.4</v>
      </c>
      <c r="UU44" s="17">
        <v>-0.3</v>
      </c>
      <c r="UV44" s="17">
        <v>20.399999999999999</v>
      </c>
      <c r="UW44" s="17">
        <v>19.510000000000002</v>
      </c>
      <c r="UX44" s="17">
        <v>19.5122</v>
      </c>
      <c r="UY44" s="17">
        <v>0.88780000000000003</v>
      </c>
      <c r="UZ44" s="17">
        <v>20.399999999999999</v>
      </c>
      <c r="VA44" s="17">
        <v>19.510000000000002</v>
      </c>
      <c r="VB44" s="17">
        <v>19.5122</v>
      </c>
      <c r="VC44" s="17">
        <v>0.88780000000000003</v>
      </c>
      <c r="VD44" s="17">
        <v>20.2</v>
      </c>
      <c r="VE44" s="17">
        <v>19.510000000000002</v>
      </c>
      <c r="VF44" s="17">
        <v>19.5122</v>
      </c>
      <c r="VG44" s="17">
        <v>0.68779999999999997</v>
      </c>
      <c r="VH44" s="17">
        <v>1.3</v>
      </c>
      <c r="VI44" s="17">
        <v>2.73</v>
      </c>
      <c r="VJ44" s="17">
        <v>2.726</v>
      </c>
      <c r="VK44" s="17">
        <v>-1.4259999999999999</v>
      </c>
      <c r="VL44" s="17">
        <v>0</v>
      </c>
      <c r="VM44" s="17">
        <v>2.88</v>
      </c>
      <c r="VN44" s="17">
        <v>2.88</v>
      </c>
      <c r="VO44" s="17">
        <v>-2.88</v>
      </c>
      <c r="VP44" s="17">
        <v>0</v>
      </c>
      <c r="VQ44" s="17">
        <v>0</v>
      </c>
      <c r="VR44" s="17">
        <v>0</v>
      </c>
      <c r="VS44" s="17">
        <v>0</v>
      </c>
      <c r="VT44" s="17">
        <v>0</v>
      </c>
      <c r="VU44" s="17">
        <v>0</v>
      </c>
      <c r="VV44" s="17">
        <v>0</v>
      </c>
      <c r="VW44" s="17">
        <v>0</v>
      </c>
      <c r="VX44" s="17">
        <v>0.6</v>
      </c>
      <c r="VY44" s="17">
        <v>0.6</v>
      </c>
      <c r="VZ44" s="17">
        <v>0.6</v>
      </c>
      <c r="WA44" s="17">
        <v>0</v>
      </c>
      <c r="WB44" s="17">
        <v>126.5</v>
      </c>
      <c r="WC44" s="17">
        <v>121.86</v>
      </c>
      <c r="WD44" s="17">
        <v>127</v>
      </c>
      <c r="WE44" s="17">
        <v>-0.5</v>
      </c>
      <c r="WF44" s="17">
        <v>156.30000000000001</v>
      </c>
      <c r="WG44" s="17">
        <v>121.35</v>
      </c>
      <c r="WH44" s="17">
        <v>103</v>
      </c>
      <c r="WI44" s="17">
        <v>53.3</v>
      </c>
      <c r="WJ44" s="17">
        <v>0</v>
      </c>
      <c r="WK44" s="17">
        <v>0</v>
      </c>
      <c r="WL44" s="17">
        <v>0</v>
      </c>
      <c r="WM44" s="17">
        <v>0</v>
      </c>
      <c r="WN44" s="17">
        <v>0</v>
      </c>
      <c r="WO44" s="17">
        <v>0</v>
      </c>
      <c r="WP44" s="17">
        <v>0</v>
      </c>
      <c r="WQ44" s="17">
        <v>0</v>
      </c>
      <c r="WR44" s="17">
        <v>8.9</v>
      </c>
      <c r="WS44" s="17">
        <v>8.4</v>
      </c>
      <c r="WT44" s="17">
        <v>8.4</v>
      </c>
      <c r="WU44" s="17">
        <v>0.5</v>
      </c>
      <c r="WV44" s="17">
        <v>20</v>
      </c>
      <c r="WW44" s="17">
        <v>19.32</v>
      </c>
      <c r="WX44" s="17">
        <v>19.317070000000001</v>
      </c>
      <c r="WY44" s="17">
        <v>0.68293000000000004</v>
      </c>
      <c r="WZ44" s="17"/>
      <c r="XA44" s="17"/>
      <c r="XB44" s="17"/>
      <c r="XC44" s="17">
        <v>0</v>
      </c>
      <c r="XD44" s="17">
        <v>42.6</v>
      </c>
      <c r="XE44" s="17">
        <v>44</v>
      </c>
      <c r="XF44" s="17">
        <v>40</v>
      </c>
      <c r="XG44" s="17">
        <v>2.6</v>
      </c>
      <c r="XH44" s="17">
        <v>31.6</v>
      </c>
      <c r="XI44" s="17">
        <v>31</v>
      </c>
      <c r="XJ44" s="17">
        <v>28</v>
      </c>
      <c r="XK44" s="17">
        <v>3.6</v>
      </c>
      <c r="XL44" s="17">
        <v>28.8</v>
      </c>
      <c r="XM44" s="17">
        <v>28.32</v>
      </c>
      <c r="XN44" s="17">
        <v>29.184000000000001</v>
      </c>
      <c r="XO44" s="17">
        <v>-0.38400000000000001</v>
      </c>
      <c r="XP44" s="17">
        <v>2.7</v>
      </c>
      <c r="XQ44" s="17">
        <v>3.68</v>
      </c>
      <c r="XR44" s="17">
        <v>2.8159999999999998</v>
      </c>
      <c r="XS44" s="17">
        <v>-0.11600000000000001</v>
      </c>
      <c r="XT44" s="17">
        <v>16</v>
      </c>
      <c r="XU44" s="17">
        <v>14</v>
      </c>
      <c r="XV44" s="17">
        <v>14</v>
      </c>
      <c r="XW44" s="17">
        <v>2</v>
      </c>
      <c r="XX44" s="17"/>
      <c r="XY44" s="17"/>
      <c r="XZ44" s="17"/>
      <c r="YA44" s="17">
        <v>0</v>
      </c>
      <c r="YB44" s="17"/>
      <c r="YC44" s="17"/>
      <c r="YD44" s="17"/>
      <c r="YE44" s="17">
        <v>0</v>
      </c>
    </row>
    <row r="45" spans="1:655" ht="24" customHeight="1" x14ac:dyDescent="0.25">
      <c r="A45" s="1"/>
      <c r="B45" s="16" t="s">
        <v>72</v>
      </c>
      <c r="C45" s="16" t="s">
        <v>896</v>
      </c>
      <c r="D45" s="17"/>
      <c r="E45" s="17"/>
      <c r="F45" s="17"/>
      <c r="G45" s="17">
        <v>0</v>
      </c>
      <c r="H45" s="17"/>
      <c r="I45" s="17"/>
      <c r="J45" s="17"/>
      <c r="K45" s="17">
        <v>0</v>
      </c>
      <c r="L45" s="17">
        <v>60.45</v>
      </c>
      <c r="M45" s="17">
        <v>105</v>
      </c>
      <c r="N45" s="17">
        <v>105</v>
      </c>
      <c r="O45" s="17">
        <v>-44.55</v>
      </c>
      <c r="P45" s="17">
        <v>649.5</v>
      </c>
      <c r="Q45" s="17">
        <v>646.79999999999995</v>
      </c>
      <c r="R45" s="17">
        <v>646.79789000000005</v>
      </c>
      <c r="S45" s="17">
        <v>2.7021099999999998</v>
      </c>
      <c r="T45" s="17">
        <v>215.1</v>
      </c>
      <c r="U45" s="17">
        <v>211.44</v>
      </c>
      <c r="V45" s="17">
        <v>211.44126</v>
      </c>
      <c r="W45" s="17">
        <v>3.6587399999999999</v>
      </c>
      <c r="X45" s="17"/>
      <c r="Y45" s="17"/>
      <c r="Z45" s="17"/>
      <c r="AA45" s="17">
        <v>0</v>
      </c>
      <c r="AB45" s="17"/>
      <c r="AC45" s="17"/>
      <c r="AD45" s="17"/>
      <c r="AE45" s="17">
        <v>0</v>
      </c>
      <c r="AF45" s="17">
        <v>90.5</v>
      </c>
      <c r="AG45" s="17">
        <v>92.22</v>
      </c>
      <c r="AH45" s="17">
        <v>92.226339999999993</v>
      </c>
      <c r="AI45" s="17">
        <v>-1.72634</v>
      </c>
      <c r="AJ45" s="17">
        <v>231.5</v>
      </c>
      <c r="AK45" s="17">
        <v>235.98</v>
      </c>
      <c r="AL45" s="17">
        <v>235.97717</v>
      </c>
      <c r="AM45" s="17">
        <v>-4.4771700000000001</v>
      </c>
      <c r="AN45" s="17"/>
      <c r="AO45" s="17"/>
      <c r="AP45" s="17"/>
      <c r="AQ45" s="17">
        <v>0</v>
      </c>
      <c r="AR45" s="17"/>
      <c r="AS45" s="17"/>
      <c r="AT45" s="17"/>
      <c r="AU45" s="17">
        <v>0</v>
      </c>
      <c r="AV45" s="17">
        <v>124.9</v>
      </c>
      <c r="AW45" s="17">
        <v>147.33332999999999</v>
      </c>
      <c r="AX45" s="17">
        <v>140.85910999999999</v>
      </c>
      <c r="AY45" s="17">
        <v>-15.959110000000001</v>
      </c>
      <c r="AZ45" s="17">
        <v>124.7</v>
      </c>
      <c r="BA45" s="17">
        <v>147.33332999999999</v>
      </c>
      <c r="BB45" s="17">
        <v>140.85910999999999</v>
      </c>
      <c r="BC45" s="17">
        <v>-16.159109999999998</v>
      </c>
      <c r="BD45" s="17">
        <v>125</v>
      </c>
      <c r="BE45" s="17">
        <v>147.33332999999999</v>
      </c>
      <c r="BF45" s="17">
        <v>140.85910999999999</v>
      </c>
      <c r="BG45" s="17">
        <v>-15.859109999999999</v>
      </c>
      <c r="BH45" s="17">
        <v>226.1</v>
      </c>
      <c r="BI45" s="17">
        <v>221</v>
      </c>
      <c r="BJ45" s="17">
        <v>211.28867</v>
      </c>
      <c r="BK45" s="17">
        <v>14.81133</v>
      </c>
      <c r="BL45" s="17">
        <v>206.8</v>
      </c>
      <c r="BM45" s="17">
        <v>195.12</v>
      </c>
      <c r="BN45" s="17">
        <v>195.12200999999999</v>
      </c>
      <c r="BO45" s="17">
        <v>11.677989999999999</v>
      </c>
      <c r="BP45" s="17">
        <v>109.6</v>
      </c>
      <c r="BQ45" s="17">
        <v>97.56</v>
      </c>
      <c r="BR45" s="17">
        <v>97.561000000000007</v>
      </c>
      <c r="BS45" s="17">
        <v>12.039</v>
      </c>
      <c r="BT45" s="17">
        <v>561.1</v>
      </c>
      <c r="BU45" s="17">
        <v>568.29999999999995</v>
      </c>
      <c r="BV45" s="17">
        <v>568.29854</v>
      </c>
      <c r="BW45" s="17">
        <v>-7.1985400000000004</v>
      </c>
      <c r="BX45" s="17">
        <v>10.5</v>
      </c>
      <c r="BY45" s="17">
        <v>10.56</v>
      </c>
      <c r="BZ45" s="17">
        <v>10.561999999999999</v>
      </c>
      <c r="CA45" s="17">
        <v>-6.2E-2</v>
      </c>
      <c r="CB45" s="17"/>
      <c r="CC45" s="17"/>
      <c r="CD45" s="17"/>
      <c r="CE45" s="17">
        <v>0</v>
      </c>
      <c r="CF45" s="17"/>
      <c r="CG45" s="17"/>
      <c r="CH45" s="17"/>
      <c r="CI45" s="17">
        <v>0</v>
      </c>
      <c r="CJ45" s="17"/>
      <c r="CK45" s="17"/>
      <c r="CL45" s="17"/>
      <c r="CM45" s="17">
        <v>0</v>
      </c>
      <c r="CN45" s="17"/>
      <c r="CO45" s="17"/>
      <c r="CP45" s="17"/>
      <c r="CQ45" s="17">
        <v>0</v>
      </c>
      <c r="CR45" s="17">
        <v>167.5</v>
      </c>
      <c r="CS45" s="17">
        <v>164.71</v>
      </c>
      <c r="CT45" s="17">
        <v>164.70732000000001</v>
      </c>
      <c r="CU45" s="17">
        <v>2.7926799999999998</v>
      </c>
      <c r="CV45" s="17">
        <v>7.7</v>
      </c>
      <c r="CW45" s="17">
        <v>7.69</v>
      </c>
      <c r="CX45" s="17">
        <v>7.6877500000000003</v>
      </c>
      <c r="CY45" s="17">
        <v>1.225E-2</v>
      </c>
      <c r="CZ45" s="17">
        <v>3.4</v>
      </c>
      <c r="DA45" s="17">
        <v>4.22</v>
      </c>
      <c r="DB45" s="17">
        <v>4.2199</v>
      </c>
      <c r="DC45" s="17">
        <v>-0.81989999999999996</v>
      </c>
      <c r="DD45" s="17"/>
      <c r="DE45" s="17">
        <v>0</v>
      </c>
      <c r="DF45" s="17">
        <v>0</v>
      </c>
      <c r="DG45" s="17">
        <v>0</v>
      </c>
      <c r="DH45" s="17">
        <v>6.5</v>
      </c>
      <c r="DI45" s="17">
        <v>6.88</v>
      </c>
      <c r="DJ45" s="17">
        <v>6.8787000000000003</v>
      </c>
      <c r="DK45" s="17">
        <v>-0.37869999999999998</v>
      </c>
      <c r="DL45" s="17">
        <v>10.199999999999999</v>
      </c>
      <c r="DM45" s="17">
        <v>10</v>
      </c>
      <c r="DN45" s="17">
        <v>9.9997900000000008</v>
      </c>
      <c r="DO45" s="17">
        <v>0.20021</v>
      </c>
      <c r="DP45" s="17">
        <v>84.2</v>
      </c>
      <c r="DQ45" s="17">
        <v>89.75</v>
      </c>
      <c r="DR45" s="17">
        <v>89.752290000000002</v>
      </c>
      <c r="DS45" s="17">
        <v>-5.5522900000000002</v>
      </c>
      <c r="DT45" s="17">
        <v>5.4</v>
      </c>
      <c r="DU45" s="17">
        <v>8.91</v>
      </c>
      <c r="DV45" s="17">
        <v>8.9130000000000003</v>
      </c>
      <c r="DW45" s="17">
        <v>-3.5129999999999999</v>
      </c>
      <c r="DX45" s="17"/>
      <c r="DY45" s="17"/>
      <c r="DZ45" s="17"/>
      <c r="EA45" s="17">
        <v>0</v>
      </c>
      <c r="EB45" s="17"/>
      <c r="EC45" s="17"/>
      <c r="ED45" s="17"/>
      <c r="EE45" s="17">
        <v>0</v>
      </c>
      <c r="EF45" s="17"/>
      <c r="EG45" s="17"/>
      <c r="EH45" s="17"/>
      <c r="EI45" s="17">
        <v>0</v>
      </c>
      <c r="EJ45" s="17">
        <v>111</v>
      </c>
      <c r="EK45" s="17">
        <v>112.91</v>
      </c>
      <c r="EL45" s="17">
        <v>112.90537</v>
      </c>
      <c r="EM45" s="17">
        <v>-1.90537</v>
      </c>
      <c r="EN45" s="17">
        <v>224.5</v>
      </c>
      <c r="EO45" s="17">
        <v>221.56</v>
      </c>
      <c r="EP45" s="17">
        <v>221.55625000000001</v>
      </c>
      <c r="EQ45" s="17">
        <v>2.9437500000000001</v>
      </c>
      <c r="ER45" s="17"/>
      <c r="ES45" s="17"/>
      <c r="ET45" s="17"/>
      <c r="EU45" s="17">
        <v>0</v>
      </c>
      <c r="EV45" s="17"/>
      <c r="EW45" s="17"/>
      <c r="EX45" s="17"/>
      <c r="EY45" s="17">
        <v>0</v>
      </c>
      <c r="EZ45" s="17"/>
      <c r="FA45" s="17"/>
      <c r="FB45" s="17"/>
      <c r="FC45" s="17">
        <v>0</v>
      </c>
      <c r="FD45" s="17">
        <v>6.4</v>
      </c>
      <c r="FE45" s="17">
        <v>6.39</v>
      </c>
      <c r="FF45" s="17">
        <v>6.39</v>
      </c>
      <c r="FG45" s="17">
        <v>0.01</v>
      </c>
      <c r="FH45" s="17">
        <v>459.3</v>
      </c>
      <c r="FI45" s="17">
        <v>458.88</v>
      </c>
      <c r="FJ45" s="17">
        <v>458.87804999999997</v>
      </c>
      <c r="FK45" s="17">
        <v>0.42194999999999999</v>
      </c>
      <c r="FL45" s="17">
        <v>81.900000000000006</v>
      </c>
      <c r="FM45" s="17">
        <v>81.95</v>
      </c>
      <c r="FN45" s="17">
        <v>81.954149999999998</v>
      </c>
      <c r="FO45" s="17">
        <v>-5.4149999999999997E-2</v>
      </c>
      <c r="FP45" s="17">
        <v>139.5</v>
      </c>
      <c r="FQ45" s="17">
        <v>148.63</v>
      </c>
      <c r="FR45" s="17">
        <v>148.62634</v>
      </c>
      <c r="FS45" s="17">
        <v>-9.1263400000000008</v>
      </c>
      <c r="FT45" s="17">
        <v>42.2</v>
      </c>
      <c r="FU45" s="17">
        <v>41.5</v>
      </c>
      <c r="FV45" s="17">
        <v>41.498959999999997</v>
      </c>
      <c r="FW45" s="17">
        <v>0.70104</v>
      </c>
      <c r="FX45" s="17">
        <v>18.7</v>
      </c>
      <c r="FY45" s="17">
        <v>19.29</v>
      </c>
      <c r="FZ45" s="17">
        <v>19.28585</v>
      </c>
      <c r="GA45" s="17">
        <v>-0.58584999999999998</v>
      </c>
      <c r="GB45" s="17">
        <v>19.7</v>
      </c>
      <c r="GC45" s="17">
        <v>19.32</v>
      </c>
      <c r="GD45" s="17">
        <v>19.317070000000001</v>
      </c>
      <c r="GE45" s="17">
        <v>0.38292999999999999</v>
      </c>
      <c r="GF45" s="17">
        <v>86.7</v>
      </c>
      <c r="GG45" s="17">
        <v>87.66</v>
      </c>
      <c r="GH45" s="17">
        <v>87.657560000000004</v>
      </c>
      <c r="GI45" s="17">
        <v>-0.95755999999999997</v>
      </c>
      <c r="GJ45" s="17">
        <v>115.5</v>
      </c>
      <c r="GK45" s="17">
        <v>0</v>
      </c>
      <c r="GL45" s="17">
        <v>0</v>
      </c>
      <c r="GM45" s="17">
        <v>115.5</v>
      </c>
      <c r="GN45" s="17">
        <v>0</v>
      </c>
      <c r="GO45" s="17"/>
      <c r="GP45" s="17"/>
      <c r="GQ45" s="17">
        <v>0</v>
      </c>
      <c r="GR45" s="17"/>
      <c r="GS45" s="17"/>
      <c r="GT45" s="17"/>
      <c r="GU45" s="17">
        <v>0</v>
      </c>
      <c r="GV45" s="17">
        <v>108.8</v>
      </c>
      <c r="GW45" s="17">
        <v>110.91</v>
      </c>
      <c r="GX45" s="17">
        <v>110.91316999999999</v>
      </c>
      <c r="GY45" s="17">
        <v>-2.1131700000000002</v>
      </c>
      <c r="GZ45" s="17">
        <v>7.3</v>
      </c>
      <c r="HA45" s="17">
        <v>8.4499999999999993</v>
      </c>
      <c r="HB45" s="17">
        <v>8.4518799999999992</v>
      </c>
      <c r="HC45" s="17">
        <v>-1.15188</v>
      </c>
      <c r="HD45" s="17">
        <v>6</v>
      </c>
      <c r="HE45" s="17">
        <v>8.8699999999999992</v>
      </c>
      <c r="HF45" s="17">
        <v>8.8668200000000006</v>
      </c>
      <c r="HG45" s="17">
        <v>-2.8668200000000001</v>
      </c>
      <c r="HH45" s="17">
        <v>47</v>
      </c>
      <c r="HI45" s="17">
        <v>47.27</v>
      </c>
      <c r="HJ45" s="17">
        <v>47.26634</v>
      </c>
      <c r="HK45" s="17">
        <v>-0.26634000000000002</v>
      </c>
      <c r="HL45" s="17">
        <v>12.2</v>
      </c>
      <c r="HM45" s="17">
        <v>20.04</v>
      </c>
      <c r="HN45" s="17">
        <v>20.036100000000001</v>
      </c>
      <c r="HO45" s="17">
        <v>-7.8361000000000001</v>
      </c>
      <c r="HP45" s="17">
        <v>3.8</v>
      </c>
      <c r="HQ45" s="17">
        <v>3.89</v>
      </c>
      <c r="HR45" s="17">
        <v>3.8872599999999999</v>
      </c>
      <c r="HS45" s="17">
        <v>-8.7260000000000004E-2</v>
      </c>
      <c r="HT45" s="17">
        <v>38.299999999999997</v>
      </c>
      <c r="HU45" s="17">
        <v>34.42</v>
      </c>
      <c r="HV45" s="17">
        <v>34.419510000000002</v>
      </c>
      <c r="HW45" s="17">
        <v>3.88049</v>
      </c>
      <c r="HX45" s="17">
        <v>175</v>
      </c>
      <c r="HY45" s="17">
        <v>171.54</v>
      </c>
      <c r="HZ45" s="17">
        <v>171.54185000000001</v>
      </c>
      <c r="IA45" s="17">
        <v>3.4581499999999998</v>
      </c>
      <c r="IB45" s="17">
        <v>81.7</v>
      </c>
      <c r="IC45" s="17">
        <v>88.06</v>
      </c>
      <c r="ID45" s="17">
        <v>85.482579999999999</v>
      </c>
      <c r="IE45" s="17">
        <v>-3.7825799999999998</v>
      </c>
      <c r="IF45" s="17"/>
      <c r="IG45" s="17"/>
      <c r="IH45" s="17"/>
      <c r="II45" s="17">
        <v>0</v>
      </c>
      <c r="IJ45" s="17"/>
      <c r="IK45" s="17"/>
      <c r="IL45" s="17"/>
      <c r="IM45" s="17">
        <v>0</v>
      </c>
      <c r="IN45" s="17">
        <v>48.3</v>
      </c>
      <c r="IO45" s="17">
        <v>41.41</v>
      </c>
      <c r="IP45" s="17">
        <v>41.412570000000002</v>
      </c>
      <c r="IQ45" s="17">
        <v>6.8874300000000002</v>
      </c>
      <c r="IR45" s="17"/>
      <c r="IS45" s="17"/>
      <c r="IT45" s="17"/>
      <c r="IU45" s="17">
        <v>0</v>
      </c>
      <c r="IV45" s="17"/>
      <c r="IW45" s="17"/>
      <c r="IX45" s="17"/>
      <c r="IY45" s="17">
        <v>0</v>
      </c>
      <c r="IZ45" s="17"/>
      <c r="JA45" s="17"/>
      <c r="JB45" s="17"/>
      <c r="JC45" s="17">
        <v>0</v>
      </c>
      <c r="JD45" s="17">
        <v>86.6</v>
      </c>
      <c r="JE45" s="17">
        <v>88.82</v>
      </c>
      <c r="JF45" s="17">
        <v>88.815600000000003</v>
      </c>
      <c r="JG45" s="17">
        <v>-2.2155999999999998</v>
      </c>
      <c r="JH45" s="17">
        <v>173.5</v>
      </c>
      <c r="JI45" s="17">
        <v>183.19667000000001</v>
      </c>
      <c r="JJ45" s="17">
        <v>183.19533000000001</v>
      </c>
      <c r="JK45" s="17">
        <v>-9.6953300000000002</v>
      </c>
      <c r="JL45" s="17"/>
      <c r="JM45" s="17"/>
      <c r="JN45" s="17"/>
      <c r="JO45" s="17">
        <v>0</v>
      </c>
      <c r="JP45" s="17">
        <v>200</v>
      </c>
      <c r="JQ45" s="17">
        <v>183.19667000000001</v>
      </c>
      <c r="JR45" s="17">
        <v>183.19533000000001</v>
      </c>
      <c r="JS45" s="17">
        <v>16.804670000000002</v>
      </c>
      <c r="JT45" s="17">
        <v>183.3</v>
      </c>
      <c r="JU45" s="17">
        <v>183.19667000000001</v>
      </c>
      <c r="JV45" s="17">
        <v>183.19533000000001</v>
      </c>
      <c r="JW45" s="17">
        <v>0.10467</v>
      </c>
      <c r="JX45" s="17"/>
      <c r="JY45" s="17">
        <v>0</v>
      </c>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v>
      </c>
      <c r="LF45" s="17">
        <v>3.9931199999999998</v>
      </c>
      <c r="LG45" s="17">
        <v>0.60687999999999998</v>
      </c>
      <c r="LH45" s="17">
        <v>118</v>
      </c>
      <c r="LI45" s="17">
        <v>271.11</v>
      </c>
      <c r="LJ45" s="17">
        <v>271.12195000000003</v>
      </c>
      <c r="LK45" s="17">
        <v>-153.12195</v>
      </c>
      <c r="LL45" s="17">
        <v>127.9</v>
      </c>
      <c r="LM45" s="17">
        <v>133.68</v>
      </c>
      <c r="LN45" s="17">
        <v>133.67995999999999</v>
      </c>
      <c r="LO45" s="17">
        <v>-5.77996</v>
      </c>
      <c r="LP45" s="17">
        <v>61.2</v>
      </c>
      <c r="LQ45" s="17">
        <v>67.459999999999994</v>
      </c>
      <c r="LR45" s="17">
        <v>67.461460000000002</v>
      </c>
      <c r="LS45" s="17">
        <v>-6.2614599999999996</v>
      </c>
      <c r="LT45" s="17">
        <v>79.400000000000006</v>
      </c>
      <c r="LU45" s="17">
        <v>78.569999999999993</v>
      </c>
      <c r="LV45" s="17">
        <v>78.567999999999998</v>
      </c>
      <c r="LW45" s="17">
        <v>0.83199999999999996</v>
      </c>
      <c r="LX45" s="17">
        <v>30.5</v>
      </c>
      <c r="LY45" s="17">
        <v>30.1</v>
      </c>
      <c r="LZ45" s="17">
        <v>30.097560000000001</v>
      </c>
      <c r="MA45" s="17">
        <v>0.40244000000000002</v>
      </c>
      <c r="MB45" s="17"/>
      <c r="MC45" s="17"/>
      <c r="MD45" s="17"/>
      <c r="ME45" s="17">
        <v>0</v>
      </c>
      <c r="MF45" s="17"/>
      <c r="MG45" s="17"/>
      <c r="MH45" s="17"/>
      <c r="MI45" s="17">
        <v>0</v>
      </c>
      <c r="MJ45" s="17"/>
      <c r="MK45" s="17"/>
      <c r="ML45" s="17"/>
      <c r="MM45" s="17">
        <v>0</v>
      </c>
      <c r="MN45" s="17">
        <v>142.9</v>
      </c>
      <c r="MO45" s="17">
        <v>146.66667000000001</v>
      </c>
      <c r="MP45" s="17">
        <v>146.66612000000001</v>
      </c>
      <c r="MQ45" s="17">
        <v>-3.7661199999999999</v>
      </c>
      <c r="MR45" s="17">
        <v>145.19999999999999</v>
      </c>
      <c r="MS45" s="17">
        <v>146.66667000000001</v>
      </c>
      <c r="MT45" s="17">
        <v>146.66612000000001</v>
      </c>
      <c r="MU45" s="17">
        <v>-1.4661200000000001</v>
      </c>
      <c r="MV45" s="17">
        <v>147.19999999999999</v>
      </c>
      <c r="MW45" s="17">
        <v>146.66667000000001</v>
      </c>
      <c r="MX45" s="17">
        <v>146.66612000000001</v>
      </c>
      <c r="MY45" s="17">
        <v>0.53388000000000002</v>
      </c>
      <c r="MZ45" s="17"/>
      <c r="NA45" s="17"/>
      <c r="NB45" s="17">
        <v>102.5641</v>
      </c>
      <c r="NC45" s="17">
        <v>-102.5641</v>
      </c>
      <c r="ND45" s="17"/>
      <c r="NE45" s="17"/>
      <c r="NF45" s="17"/>
      <c r="NG45" s="17">
        <v>0</v>
      </c>
      <c r="NH45" s="17">
        <v>47</v>
      </c>
      <c r="NI45" s="17">
        <v>0</v>
      </c>
      <c r="NJ45" s="17"/>
      <c r="NK45" s="17">
        <v>47</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106.6</v>
      </c>
      <c r="OG45" s="17">
        <v>100.76</v>
      </c>
      <c r="OH45" s="17">
        <v>108.76300000000001</v>
      </c>
      <c r="OI45" s="17">
        <v>-2.1629999999999998</v>
      </c>
      <c r="OJ45" s="17">
        <v>0</v>
      </c>
      <c r="OK45" s="17">
        <v>0</v>
      </c>
      <c r="OL45" s="17">
        <v>0</v>
      </c>
      <c r="OM45" s="17">
        <v>0</v>
      </c>
      <c r="ON45" s="17">
        <v>0.6</v>
      </c>
      <c r="OO45" s="17">
        <v>1.23</v>
      </c>
      <c r="OP45" s="17">
        <v>1.2290000000000001</v>
      </c>
      <c r="OQ45" s="17">
        <v>-0.629</v>
      </c>
      <c r="OR45" s="17">
        <v>0</v>
      </c>
      <c r="OS45" s="17">
        <v>0</v>
      </c>
      <c r="OT45" s="17">
        <v>0</v>
      </c>
      <c r="OU45" s="17">
        <v>0</v>
      </c>
      <c r="OV45" s="17">
        <v>20</v>
      </c>
      <c r="OW45" s="17">
        <v>20</v>
      </c>
      <c r="OX45" s="17">
        <v>17.560980000000001</v>
      </c>
      <c r="OY45" s="17">
        <v>2.4390200000000002</v>
      </c>
      <c r="OZ45" s="17">
        <v>9.9</v>
      </c>
      <c r="PA45" s="17">
        <v>9.98</v>
      </c>
      <c r="PB45" s="17">
        <v>9.9830000000000005</v>
      </c>
      <c r="PC45" s="17">
        <v>-8.3000000000000004E-2</v>
      </c>
      <c r="PD45" s="17">
        <v>5.5</v>
      </c>
      <c r="PE45" s="17">
        <v>5.67</v>
      </c>
      <c r="PF45" s="17">
        <v>5.67</v>
      </c>
      <c r="PG45" s="17">
        <v>-0.17</v>
      </c>
      <c r="PH45" s="17">
        <v>1.2</v>
      </c>
      <c r="PI45" s="17">
        <v>1</v>
      </c>
      <c r="PJ45" s="17">
        <v>1</v>
      </c>
      <c r="PK45" s="17">
        <v>0.2</v>
      </c>
      <c r="PL45" s="17">
        <v>3.4</v>
      </c>
      <c r="PM45" s="17">
        <v>3.4</v>
      </c>
      <c r="PN45" s="17">
        <v>3.4</v>
      </c>
      <c r="PO45" s="17">
        <v>0</v>
      </c>
      <c r="PP45" s="17">
        <v>5</v>
      </c>
      <c r="PQ45" s="17">
        <v>4.8</v>
      </c>
      <c r="PR45" s="17">
        <v>4.8</v>
      </c>
      <c r="PS45" s="17">
        <v>0.2</v>
      </c>
      <c r="PT45" s="17">
        <v>20.5</v>
      </c>
      <c r="PU45" s="17">
        <v>19.510000000000002</v>
      </c>
      <c r="PV45" s="17">
        <v>19.5122</v>
      </c>
      <c r="PW45" s="17">
        <v>0.98780000000000001</v>
      </c>
      <c r="PX45" s="17">
        <v>20</v>
      </c>
      <c r="PY45" s="17">
        <v>19.510000000000002</v>
      </c>
      <c r="PZ45" s="17">
        <v>19.5122</v>
      </c>
      <c r="QA45" s="17">
        <v>0.48780000000000001</v>
      </c>
      <c r="QB45" s="17">
        <v>19.100000000000001</v>
      </c>
      <c r="QC45" s="17">
        <v>17.559999999999999</v>
      </c>
      <c r="QD45" s="17">
        <v>17.560980000000001</v>
      </c>
      <c r="QE45" s="17">
        <v>1.5390200000000001</v>
      </c>
      <c r="QF45" s="17">
        <v>3.5</v>
      </c>
      <c r="QG45" s="17">
        <v>3.5</v>
      </c>
      <c r="QH45" s="17">
        <v>3.5</v>
      </c>
      <c r="QI45" s="17">
        <v>0</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25.4</v>
      </c>
      <c r="QW45" s="17">
        <v>22.22</v>
      </c>
      <c r="QX45" s="17">
        <v>27.22</v>
      </c>
      <c r="QY45" s="17">
        <v>-1.82</v>
      </c>
      <c r="QZ45" s="17">
        <v>67.7</v>
      </c>
      <c r="RA45" s="17">
        <v>68.959999999999994</v>
      </c>
      <c r="RB45" s="17">
        <v>85.837000000000003</v>
      </c>
      <c r="RC45" s="17">
        <v>-18.137</v>
      </c>
      <c r="RD45" s="17">
        <v>4.5</v>
      </c>
      <c r="RE45" s="17">
        <v>4.2</v>
      </c>
      <c r="RF45" s="17">
        <v>4.2</v>
      </c>
      <c r="RG45" s="17">
        <v>0.3</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2.4</v>
      </c>
      <c r="RY45" s="17">
        <v>3.3</v>
      </c>
      <c r="RZ45" s="17">
        <v>3.3</v>
      </c>
      <c r="SA45" s="17">
        <v>-0.9</v>
      </c>
      <c r="SB45" s="17">
        <v>20.399999999999999</v>
      </c>
      <c r="SC45" s="17">
        <v>19.87</v>
      </c>
      <c r="SD45" s="17">
        <v>19.869240000000001</v>
      </c>
      <c r="SE45" s="17">
        <v>0.53076000000000001</v>
      </c>
      <c r="SF45" s="17">
        <v>3.1</v>
      </c>
      <c r="SG45" s="17">
        <v>2</v>
      </c>
      <c r="SH45" s="17">
        <v>2</v>
      </c>
      <c r="SI45" s="17">
        <v>1.1000000000000001</v>
      </c>
      <c r="SJ45" s="17"/>
      <c r="SK45" s="17"/>
      <c r="SL45" s="17">
        <v>0.7</v>
      </c>
      <c r="SM45" s="17">
        <v>-0.7</v>
      </c>
      <c r="SN45" s="17">
        <v>19.8</v>
      </c>
      <c r="SO45" s="17">
        <v>19.22</v>
      </c>
      <c r="SP45" s="17">
        <v>19.21951</v>
      </c>
      <c r="SQ45" s="17">
        <v>0.58048999999999995</v>
      </c>
      <c r="SR45" s="17">
        <v>9.6</v>
      </c>
      <c r="SS45" s="17">
        <v>9.5</v>
      </c>
      <c r="ST45" s="17">
        <v>9.5</v>
      </c>
      <c r="SU45" s="17">
        <v>0.1</v>
      </c>
      <c r="SV45" s="17">
        <v>17.8</v>
      </c>
      <c r="SW45" s="17">
        <v>19.510000000000002</v>
      </c>
      <c r="SX45" s="17">
        <v>19.5122</v>
      </c>
      <c r="SY45" s="17">
        <v>-1.7121999999999999</v>
      </c>
      <c r="SZ45" s="17">
        <v>20.3</v>
      </c>
      <c r="TA45" s="17">
        <v>19.510000000000002</v>
      </c>
      <c r="TB45" s="17">
        <v>19.5122</v>
      </c>
      <c r="TC45" s="17">
        <v>0.78779999999999994</v>
      </c>
      <c r="TD45" s="17">
        <v>20</v>
      </c>
      <c r="TE45" s="17">
        <v>19.32</v>
      </c>
      <c r="TF45" s="17">
        <v>19.317070000000001</v>
      </c>
      <c r="TG45" s="17">
        <v>0.68293000000000004</v>
      </c>
      <c r="TH45" s="17">
        <v>20.7</v>
      </c>
      <c r="TI45" s="17">
        <v>19.899999999999999</v>
      </c>
      <c r="TJ45" s="17">
        <v>15.643000000000001</v>
      </c>
      <c r="TK45" s="17">
        <v>5.0570000000000004</v>
      </c>
      <c r="TL45" s="17">
        <v>75.3</v>
      </c>
      <c r="TM45" s="17">
        <v>66.2</v>
      </c>
      <c r="TN45" s="17">
        <v>68.230999999999995</v>
      </c>
      <c r="TO45" s="17">
        <v>7.069</v>
      </c>
      <c r="TP45" s="17">
        <v>0</v>
      </c>
      <c r="TQ45" s="17">
        <v>0</v>
      </c>
      <c r="TR45" s="17">
        <v>0</v>
      </c>
      <c r="TS45" s="17">
        <v>0</v>
      </c>
      <c r="TT45" s="17">
        <v>93.8</v>
      </c>
      <c r="TU45" s="17">
        <v>85.66</v>
      </c>
      <c r="TV45" s="17">
        <v>82.632999999999996</v>
      </c>
      <c r="TW45" s="17">
        <v>11.167</v>
      </c>
      <c r="TX45" s="17">
        <v>105.4</v>
      </c>
      <c r="TY45" s="17">
        <v>97.72</v>
      </c>
      <c r="TZ45" s="17">
        <v>92.715999999999994</v>
      </c>
      <c r="UA45" s="17">
        <v>12.683999999999999</v>
      </c>
      <c r="UB45" s="17">
        <v>12.8</v>
      </c>
      <c r="UC45" s="17">
        <v>8.67</v>
      </c>
      <c r="UD45" s="17">
        <v>9.7330000000000005</v>
      </c>
      <c r="UE45" s="17">
        <v>3.0670000000000002</v>
      </c>
      <c r="UF45" s="17">
        <v>3.3</v>
      </c>
      <c r="UG45" s="17">
        <v>7.58</v>
      </c>
      <c r="UH45" s="17">
        <v>8.51</v>
      </c>
      <c r="UI45" s="17">
        <v>-5.21</v>
      </c>
      <c r="UJ45" s="17">
        <v>21</v>
      </c>
      <c r="UK45" s="17">
        <v>19.510000000000002</v>
      </c>
      <c r="UL45" s="17">
        <v>19.5122</v>
      </c>
      <c r="UM45" s="17">
        <v>1.4878</v>
      </c>
      <c r="UN45" s="17">
        <v>8.1999999999999993</v>
      </c>
      <c r="UO45" s="17">
        <v>8</v>
      </c>
      <c r="UP45" s="17">
        <v>8</v>
      </c>
      <c r="UQ45" s="17">
        <v>0.2</v>
      </c>
      <c r="UR45" s="17">
        <v>8.1</v>
      </c>
      <c r="US45" s="17">
        <v>8.4</v>
      </c>
      <c r="UT45" s="17">
        <v>8.4</v>
      </c>
      <c r="UU45" s="17">
        <v>-0.3</v>
      </c>
      <c r="UV45" s="17">
        <v>20.399999999999999</v>
      </c>
      <c r="UW45" s="17">
        <v>19.510000000000002</v>
      </c>
      <c r="UX45" s="17">
        <v>19.5122</v>
      </c>
      <c r="UY45" s="17">
        <v>0.88780000000000003</v>
      </c>
      <c r="UZ45" s="17">
        <v>20.399999999999999</v>
      </c>
      <c r="VA45" s="17">
        <v>19.510000000000002</v>
      </c>
      <c r="VB45" s="17">
        <v>19.5122</v>
      </c>
      <c r="VC45" s="17">
        <v>0.88780000000000003</v>
      </c>
      <c r="VD45" s="17">
        <v>20.2</v>
      </c>
      <c r="VE45" s="17">
        <v>19.510000000000002</v>
      </c>
      <c r="VF45" s="17">
        <v>19.5122</v>
      </c>
      <c r="VG45" s="17">
        <v>0.68779999999999997</v>
      </c>
      <c r="VH45" s="17">
        <v>0.5</v>
      </c>
      <c r="VI45" s="17">
        <v>2.0099999999999998</v>
      </c>
      <c r="VJ45" s="17">
        <v>2.0129999999999999</v>
      </c>
      <c r="VK45" s="17">
        <v>-1.5129999999999999</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124.4</v>
      </c>
      <c r="WC45" s="17">
        <v>121.22</v>
      </c>
      <c r="WD45" s="17">
        <v>125</v>
      </c>
      <c r="WE45" s="17">
        <v>-0.6</v>
      </c>
      <c r="WF45" s="17">
        <v>145.5</v>
      </c>
      <c r="WG45" s="17">
        <v>116.85</v>
      </c>
      <c r="WH45" s="17">
        <v>90</v>
      </c>
      <c r="WI45" s="17">
        <v>55.5</v>
      </c>
      <c r="WJ45" s="17">
        <v>0</v>
      </c>
      <c r="WK45" s="17">
        <v>0</v>
      </c>
      <c r="WL45" s="17">
        <v>0</v>
      </c>
      <c r="WM45" s="17">
        <v>0</v>
      </c>
      <c r="WN45" s="17">
        <v>0</v>
      </c>
      <c r="WO45" s="17">
        <v>0</v>
      </c>
      <c r="WP45" s="17">
        <v>0</v>
      </c>
      <c r="WQ45" s="17">
        <v>0</v>
      </c>
      <c r="WR45" s="17">
        <v>8.8000000000000007</v>
      </c>
      <c r="WS45" s="17">
        <v>8.4</v>
      </c>
      <c r="WT45" s="17">
        <v>8.4</v>
      </c>
      <c r="WU45" s="17">
        <v>0.4</v>
      </c>
      <c r="WV45" s="17">
        <v>20</v>
      </c>
      <c r="WW45" s="17">
        <v>19.32</v>
      </c>
      <c r="WX45" s="17">
        <v>19.317070000000001</v>
      </c>
      <c r="WY45" s="17">
        <v>0.68293000000000004</v>
      </c>
      <c r="WZ45" s="17"/>
      <c r="XA45" s="17"/>
      <c r="XB45" s="17"/>
      <c r="XC45" s="17">
        <v>0</v>
      </c>
      <c r="XD45" s="17">
        <v>42.5</v>
      </c>
      <c r="XE45" s="17">
        <v>44</v>
      </c>
      <c r="XF45" s="17">
        <v>40</v>
      </c>
      <c r="XG45" s="17">
        <v>2.5</v>
      </c>
      <c r="XH45" s="17">
        <v>31.4</v>
      </c>
      <c r="XI45" s="17">
        <v>31</v>
      </c>
      <c r="XJ45" s="17">
        <v>28</v>
      </c>
      <c r="XK45" s="17">
        <v>3.4</v>
      </c>
      <c r="XL45" s="17">
        <v>28.8</v>
      </c>
      <c r="XM45" s="17">
        <v>28.32</v>
      </c>
      <c r="XN45" s="17">
        <v>29.184000000000001</v>
      </c>
      <c r="XO45" s="17">
        <v>-0.38400000000000001</v>
      </c>
      <c r="XP45" s="17">
        <v>2.8</v>
      </c>
      <c r="XQ45" s="17">
        <v>3.68</v>
      </c>
      <c r="XR45" s="17">
        <v>2.8159999999999998</v>
      </c>
      <c r="XS45" s="17">
        <v>-1.6E-2</v>
      </c>
      <c r="XT45" s="17">
        <v>16.2</v>
      </c>
      <c r="XU45" s="17">
        <v>14</v>
      </c>
      <c r="XV45" s="17">
        <v>14</v>
      </c>
      <c r="XW45" s="17">
        <v>2.2000000000000002</v>
      </c>
      <c r="XX45" s="17"/>
      <c r="XY45" s="17"/>
      <c r="XZ45" s="17"/>
      <c r="YA45" s="17">
        <v>0</v>
      </c>
      <c r="YB45" s="17"/>
      <c r="YC45" s="17"/>
      <c r="YD45" s="17"/>
      <c r="YE45" s="17">
        <v>0</v>
      </c>
    </row>
    <row r="46" spans="1:655" ht="24" customHeight="1" x14ac:dyDescent="0.25">
      <c r="A46" s="1"/>
      <c r="B46" s="16" t="s">
        <v>72</v>
      </c>
      <c r="C46" s="16" t="s">
        <v>897</v>
      </c>
      <c r="D46" s="17"/>
      <c r="E46" s="17"/>
      <c r="F46" s="17"/>
      <c r="G46" s="17">
        <v>0</v>
      </c>
      <c r="H46" s="17"/>
      <c r="I46" s="17"/>
      <c r="J46" s="17"/>
      <c r="K46" s="17">
        <v>0</v>
      </c>
      <c r="L46" s="17">
        <v>58.4</v>
      </c>
      <c r="M46" s="17">
        <v>0</v>
      </c>
      <c r="N46" s="17">
        <v>0</v>
      </c>
      <c r="O46" s="17">
        <v>58.4</v>
      </c>
      <c r="P46" s="17">
        <v>646.9</v>
      </c>
      <c r="Q46" s="17">
        <v>646.79999999999995</v>
      </c>
      <c r="R46" s="17">
        <v>646.79789000000005</v>
      </c>
      <c r="S46" s="17">
        <v>0.10211000000000001</v>
      </c>
      <c r="T46" s="17">
        <v>214.9</v>
      </c>
      <c r="U46" s="17">
        <v>211.44</v>
      </c>
      <c r="V46" s="17">
        <v>211.44126</v>
      </c>
      <c r="W46" s="17">
        <v>3.4587400000000001</v>
      </c>
      <c r="X46" s="17"/>
      <c r="Y46" s="17"/>
      <c r="Z46" s="17"/>
      <c r="AA46" s="17">
        <v>0</v>
      </c>
      <c r="AB46" s="17"/>
      <c r="AC46" s="17"/>
      <c r="AD46" s="17"/>
      <c r="AE46" s="17">
        <v>0</v>
      </c>
      <c r="AF46" s="17">
        <v>90.2</v>
      </c>
      <c r="AG46" s="17">
        <v>92.22</v>
      </c>
      <c r="AH46" s="17">
        <v>92.226339999999993</v>
      </c>
      <c r="AI46" s="17">
        <v>-2.0263399999999998</v>
      </c>
      <c r="AJ46" s="17">
        <v>231.2</v>
      </c>
      <c r="AK46" s="17">
        <v>235.98</v>
      </c>
      <c r="AL46" s="17">
        <v>235.97717</v>
      </c>
      <c r="AM46" s="17">
        <v>-4.7771699999999999</v>
      </c>
      <c r="AN46" s="17"/>
      <c r="AO46" s="17"/>
      <c r="AP46" s="17"/>
      <c r="AQ46" s="17">
        <v>0</v>
      </c>
      <c r="AR46" s="17"/>
      <c r="AS46" s="17"/>
      <c r="AT46" s="17"/>
      <c r="AU46" s="17">
        <v>0</v>
      </c>
      <c r="AV46" s="17">
        <v>114.7</v>
      </c>
      <c r="AW46" s="17">
        <v>147.33332999999999</v>
      </c>
      <c r="AX46" s="17">
        <v>147.33328</v>
      </c>
      <c r="AY46" s="17">
        <v>-32.633279999999999</v>
      </c>
      <c r="AZ46" s="17">
        <v>114.8</v>
      </c>
      <c r="BA46" s="17">
        <v>147.33332999999999</v>
      </c>
      <c r="BB46" s="17">
        <v>147.33328</v>
      </c>
      <c r="BC46" s="17">
        <v>-32.533279999999998</v>
      </c>
      <c r="BD46" s="17">
        <v>115.2</v>
      </c>
      <c r="BE46" s="17">
        <v>147.33332999999999</v>
      </c>
      <c r="BF46" s="17">
        <v>147.33328</v>
      </c>
      <c r="BG46" s="17">
        <v>-32.133279999999999</v>
      </c>
      <c r="BH46" s="17">
        <v>212.8</v>
      </c>
      <c r="BI46" s="17">
        <v>221</v>
      </c>
      <c r="BJ46" s="17">
        <v>220.99993000000001</v>
      </c>
      <c r="BK46" s="17">
        <v>-8.1999300000000002</v>
      </c>
      <c r="BL46" s="17">
        <v>207.5</v>
      </c>
      <c r="BM46" s="17">
        <v>195.12</v>
      </c>
      <c r="BN46" s="17">
        <v>195.12200999999999</v>
      </c>
      <c r="BO46" s="17">
        <v>12.37799</v>
      </c>
      <c r="BP46" s="17">
        <v>109</v>
      </c>
      <c r="BQ46" s="17">
        <v>97.56</v>
      </c>
      <c r="BR46" s="17">
        <v>97.561000000000007</v>
      </c>
      <c r="BS46" s="17">
        <v>11.439</v>
      </c>
      <c r="BT46" s="17">
        <v>559.1</v>
      </c>
      <c r="BU46" s="17">
        <v>568.29999999999995</v>
      </c>
      <c r="BV46" s="17">
        <v>568.29854</v>
      </c>
      <c r="BW46" s="17">
        <v>-9.1985399999999995</v>
      </c>
      <c r="BX46" s="17">
        <v>10.5</v>
      </c>
      <c r="BY46" s="17">
        <v>10.56</v>
      </c>
      <c r="BZ46" s="17">
        <v>10.561999999999999</v>
      </c>
      <c r="CA46" s="17">
        <v>-6.2E-2</v>
      </c>
      <c r="CB46" s="17"/>
      <c r="CC46" s="17"/>
      <c r="CD46" s="17"/>
      <c r="CE46" s="17">
        <v>0</v>
      </c>
      <c r="CF46" s="17"/>
      <c r="CG46" s="17"/>
      <c r="CH46" s="17"/>
      <c r="CI46" s="17">
        <v>0</v>
      </c>
      <c r="CJ46" s="17"/>
      <c r="CK46" s="17"/>
      <c r="CL46" s="17"/>
      <c r="CM46" s="17">
        <v>0</v>
      </c>
      <c r="CN46" s="17"/>
      <c r="CO46" s="17"/>
      <c r="CP46" s="17"/>
      <c r="CQ46" s="17">
        <v>0</v>
      </c>
      <c r="CR46" s="17">
        <v>163.5</v>
      </c>
      <c r="CS46" s="17">
        <v>164.71</v>
      </c>
      <c r="CT46" s="17">
        <v>164.70732000000001</v>
      </c>
      <c r="CU46" s="17">
        <v>-1.2073199999999999</v>
      </c>
      <c r="CV46" s="17">
        <v>7.5</v>
      </c>
      <c r="CW46" s="17">
        <v>7.69</v>
      </c>
      <c r="CX46" s="17">
        <v>7.6877500000000003</v>
      </c>
      <c r="CY46" s="17">
        <v>-0.18775</v>
      </c>
      <c r="CZ46" s="17">
        <v>3.5</v>
      </c>
      <c r="DA46" s="17">
        <v>4.22</v>
      </c>
      <c r="DB46" s="17">
        <v>4.2199</v>
      </c>
      <c r="DC46" s="17">
        <v>-0.71989999999999998</v>
      </c>
      <c r="DD46" s="17"/>
      <c r="DE46" s="17">
        <v>22.5</v>
      </c>
      <c r="DF46" s="17">
        <v>22.49822</v>
      </c>
      <c r="DG46" s="17">
        <v>-22.49822</v>
      </c>
      <c r="DH46" s="17">
        <v>6.5</v>
      </c>
      <c r="DI46" s="17">
        <v>6.88</v>
      </c>
      <c r="DJ46" s="17">
        <v>6.8787000000000003</v>
      </c>
      <c r="DK46" s="17">
        <v>-0.37869999999999998</v>
      </c>
      <c r="DL46" s="17">
        <v>10.199999999999999</v>
      </c>
      <c r="DM46" s="17">
        <v>10</v>
      </c>
      <c r="DN46" s="17">
        <v>9.9997900000000008</v>
      </c>
      <c r="DO46" s="17">
        <v>0.20021</v>
      </c>
      <c r="DP46" s="17">
        <v>109.1</v>
      </c>
      <c r="DQ46" s="17">
        <v>89.75</v>
      </c>
      <c r="DR46" s="17">
        <v>89.752300000000005</v>
      </c>
      <c r="DS46" s="17">
        <v>19.3477</v>
      </c>
      <c r="DT46" s="17">
        <v>5.8</v>
      </c>
      <c r="DU46" s="17">
        <v>8.91</v>
      </c>
      <c r="DV46" s="17">
        <v>8.9130000000000003</v>
      </c>
      <c r="DW46" s="17">
        <v>-3.113</v>
      </c>
      <c r="DX46" s="17"/>
      <c r="DY46" s="17"/>
      <c r="DZ46" s="17"/>
      <c r="EA46" s="17">
        <v>0</v>
      </c>
      <c r="EB46" s="17"/>
      <c r="EC46" s="17"/>
      <c r="ED46" s="17"/>
      <c r="EE46" s="17">
        <v>0</v>
      </c>
      <c r="EF46" s="17"/>
      <c r="EG46" s="17"/>
      <c r="EH46" s="17"/>
      <c r="EI46" s="17">
        <v>0</v>
      </c>
      <c r="EJ46" s="17">
        <v>110.8</v>
      </c>
      <c r="EK46" s="17">
        <v>112.91</v>
      </c>
      <c r="EL46" s="17">
        <v>112.90537</v>
      </c>
      <c r="EM46" s="17">
        <v>-2.1053700000000002</v>
      </c>
      <c r="EN46" s="17">
        <v>224</v>
      </c>
      <c r="EO46" s="17">
        <v>221.56</v>
      </c>
      <c r="EP46" s="17">
        <v>221.55625000000001</v>
      </c>
      <c r="EQ46" s="17">
        <v>2.4437500000000001</v>
      </c>
      <c r="ER46" s="17"/>
      <c r="ES46" s="17"/>
      <c r="ET46" s="17"/>
      <c r="EU46" s="17">
        <v>0</v>
      </c>
      <c r="EV46" s="17"/>
      <c r="EW46" s="17"/>
      <c r="EX46" s="17"/>
      <c r="EY46" s="17">
        <v>0</v>
      </c>
      <c r="EZ46" s="17"/>
      <c r="FA46" s="17"/>
      <c r="FB46" s="17"/>
      <c r="FC46" s="17">
        <v>0</v>
      </c>
      <c r="FD46" s="17">
        <v>6.5</v>
      </c>
      <c r="FE46" s="17">
        <v>6.39</v>
      </c>
      <c r="FF46" s="17">
        <v>6.39</v>
      </c>
      <c r="FG46" s="17">
        <v>0.11</v>
      </c>
      <c r="FH46" s="17">
        <v>459.1</v>
      </c>
      <c r="FI46" s="17">
        <v>458.88</v>
      </c>
      <c r="FJ46" s="17">
        <v>458.87804999999997</v>
      </c>
      <c r="FK46" s="17">
        <v>0.22195000000000001</v>
      </c>
      <c r="FL46" s="17">
        <v>81.900000000000006</v>
      </c>
      <c r="FM46" s="17">
        <v>81.95</v>
      </c>
      <c r="FN46" s="17">
        <v>81.954149999999998</v>
      </c>
      <c r="FO46" s="17">
        <v>-5.4149999999999997E-2</v>
      </c>
      <c r="FP46" s="17">
        <v>130.19999999999999</v>
      </c>
      <c r="FQ46" s="17">
        <v>148.63</v>
      </c>
      <c r="FR46" s="17">
        <v>148.62634</v>
      </c>
      <c r="FS46" s="17">
        <v>-18.42634</v>
      </c>
      <c r="FT46" s="17">
        <v>42.1</v>
      </c>
      <c r="FU46" s="17">
        <v>41.5</v>
      </c>
      <c r="FV46" s="17">
        <v>41.498959999999997</v>
      </c>
      <c r="FW46" s="17">
        <v>0.60104000000000002</v>
      </c>
      <c r="FX46" s="17">
        <v>18.7</v>
      </c>
      <c r="FY46" s="17">
        <v>19.29</v>
      </c>
      <c r="FZ46" s="17">
        <v>19.28585</v>
      </c>
      <c r="GA46" s="17">
        <v>-0.58584999999999998</v>
      </c>
      <c r="GB46" s="17">
        <v>19.7</v>
      </c>
      <c r="GC46" s="17">
        <v>19.32</v>
      </c>
      <c r="GD46" s="17">
        <v>19.317070000000001</v>
      </c>
      <c r="GE46" s="17">
        <v>0.38292999999999999</v>
      </c>
      <c r="GF46" s="17">
        <v>91.2</v>
      </c>
      <c r="GG46" s="17">
        <v>87.66</v>
      </c>
      <c r="GH46" s="17">
        <v>87.657560000000004</v>
      </c>
      <c r="GI46" s="17">
        <v>3.54244</v>
      </c>
      <c r="GJ46" s="17">
        <v>27.9</v>
      </c>
      <c r="GK46" s="17">
        <v>0</v>
      </c>
      <c r="GL46" s="17">
        <v>0</v>
      </c>
      <c r="GM46" s="17">
        <v>27.9</v>
      </c>
      <c r="GN46" s="17">
        <v>0</v>
      </c>
      <c r="GO46" s="17"/>
      <c r="GP46" s="17"/>
      <c r="GQ46" s="17">
        <v>0</v>
      </c>
      <c r="GR46" s="17"/>
      <c r="GS46" s="17"/>
      <c r="GT46" s="17"/>
      <c r="GU46" s="17">
        <v>0</v>
      </c>
      <c r="GV46" s="17">
        <v>108.5</v>
      </c>
      <c r="GW46" s="17">
        <v>110.91</v>
      </c>
      <c r="GX46" s="17">
        <v>110.91316999999999</v>
      </c>
      <c r="GY46" s="17">
        <v>-2.41317</v>
      </c>
      <c r="GZ46" s="17">
        <v>7.3</v>
      </c>
      <c r="HA46" s="17">
        <v>8.4499999999999993</v>
      </c>
      <c r="HB46" s="17">
        <v>8.4518799999999992</v>
      </c>
      <c r="HC46" s="17">
        <v>-1.15188</v>
      </c>
      <c r="HD46" s="17">
        <v>6.1</v>
      </c>
      <c r="HE46" s="17">
        <v>8.8699999999999992</v>
      </c>
      <c r="HF46" s="17">
        <v>8.8668200000000006</v>
      </c>
      <c r="HG46" s="17">
        <v>-2.7668200000000001</v>
      </c>
      <c r="HH46" s="17">
        <v>46.9</v>
      </c>
      <c r="HI46" s="17">
        <v>47.27</v>
      </c>
      <c r="HJ46" s="17">
        <v>47.26634</v>
      </c>
      <c r="HK46" s="17">
        <v>-0.36634</v>
      </c>
      <c r="HL46" s="17">
        <v>11.9</v>
      </c>
      <c r="HM46" s="17">
        <v>20.04</v>
      </c>
      <c r="HN46" s="17">
        <v>20.036100000000001</v>
      </c>
      <c r="HO46" s="17">
        <v>-8.1361000000000008</v>
      </c>
      <c r="HP46" s="17">
        <v>3.8</v>
      </c>
      <c r="HQ46" s="17">
        <v>3.89</v>
      </c>
      <c r="HR46" s="17">
        <v>3.8872599999999999</v>
      </c>
      <c r="HS46" s="17">
        <v>-8.7260000000000004E-2</v>
      </c>
      <c r="HT46" s="17">
        <v>38</v>
      </c>
      <c r="HU46" s="17">
        <v>34.42</v>
      </c>
      <c r="HV46" s="17">
        <v>34.419510000000002</v>
      </c>
      <c r="HW46" s="17">
        <v>3.5804900000000002</v>
      </c>
      <c r="HX46" s="17">
        <v>174</v>
      </c>
      <c r="HY46" s="17">
        <v>171.54</v>
      </c>
      <c r="HZ46" s="17">
        <v>171.54185000000001</v>
      </c>
      <c r="IA46" s="17">
        <v>2.4581499999999998</v>
      </c>
      <c r="IB46" s="17">
        <v>81.2</v>
      </c>
      <c r="IC46" s="17">
        <v>95.92</v>
      </c>
      <c r="ID46" s="17">
        <v>95.918049999999994</v>
      </c>
      <c r="IE46" s="17">
        <v>-14.71805</v>
      </c>
      <c r="IF46" s="17"/>
      <c r="IG46" s="17"/>
      <c r="IH46" s="17"/>
      <c r="II46" s="17">
        <v>0</v>
      </c>
      <c r="IJ46" s="17"/>
      <c r="IK46" s="17"/>
      <c r="IL46" s="17"/>
      <c r="IM46" s="17">
        <v>0</v>
      </c>
      <c r="IN46" s="17">
        <v>48</v>
      </c>
      <c r="IO46" s="17">
        <v>48.42</v>
      </c>
      <c r="IP46" s="17">
        <v>48.41648</v>
      </c>
      <c r="IQ46" s="17">
        <v>-0.41648000000000002</v>
      </c>
      <c r="IR46" s="17"/>
      <c r="IS46" s="17"/>
      <c r="IT46" s="17"/>
      <c r="IU46" s="17">
        <v>0</v>
      </c>
      <c r="IV46" s="17"/>
      <c r="IW46" s="17"/>
      <c r="IX46" s="17"/>
      <c r="IY46" s="17">
        <v>0</v>
      </c>
      <c r="IZ46" s="17"/>
      <c r="JA46" s="17"/>
      <c r="JB46" s="17"/>
      <c r="JC46" s="17">
        <v>0</v>
      </c>
      <c r="JD46" s="17">
        <v>86.4</v>
      </c>
      <c r="JE46" s="17">
        <v>88.82</v>
      </c>
      <c r="JF46" s="17">
        <v>88.815600000000003</v>
      </c>
      <c r="JG46" s="17">
        <v>-2.4156</v>
      </c>
      <c r="JH46" s="17">
        <v>173</v>
      </c>
      <c r="JI46" s="17">
        <v>183.19667000000001</v>
      </c>
      <c r="JJ46" s="17">
        <v>183.19533000000001</v>
      </c>
      <c r="JK46" s="17">
        <v>-10.19533</v>
      </c>
      <c r="JL46" s="17"/>
      <c r="JM46" s="17"/>
      <c r="JN46" s="17"/>
      <c r="JO46" s="17">
        <v>0</v>
      </c>
      <c r="JP46" s="17">
        <v>200</v>
      </c>
      <c r="JQ46" s="17">
        <v>183.19667000000001</v>
      </c>
      <c r="JR46" s="17">
        <v>183.19533000000001</v>
      </c>
      <c r="JS46" s="17">
        <v>16.804670000000002</v>
      </c>
      <c r="JT46" s="17">
        <v>183.2</v>
      </c>
      <c r="JU46" s="17">
        <v>183.19667000000001</v>
      </c>
      <c r="JV46" s="17">
        <v>183.19533000000001</v>
      </c>
      <c r="JW46" s="17">
        <v>4.6699999999999997E-3</v>
      </c>
      <c r="JX46" s="17"/>
      <c r="JY46" s="17">
        <v>74.22</v>
      </c>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v>
      </c>
      <c r="LF46" s="17">
        <v>3.9931199999999998</v>
      </c>
      <c r="LG46" s="17">
        <v>0.60687999999999998</v>
      </c>
      <c r="LH46" s="17">
        <v>99.7</v>
      </c>
      <c r="LI46" s="17">
        <v>271.11</v>
      </c>
      <c r="LJ46" s="17">
        <v>271.12195000000003</v>
      </c>
      <c r="LK46" s="17">
        <v>-171.42195000000001</v>
      </c>
      <c r="LL46" s="17">
        <v>122.7</v>
      </c>
      <c r="LM46" s="17">
        <v>133.68</v>
      </c>
      <c r="LN46" s="17">
        <v>133.67995999999999</v>
      </c>
      <c r="LO46" s="17">
        <v>-10.97996</v>
      </c>
      <c r="LP46" s="17">
        <v>65.2</v>
      </c>
      <c r="LQ46" s="17">
        <v>67.459999999999994</v>
      </c>
      <c r="LR46" s="17">
        <v>67.461460000000002</v>
      </c>
      <c r="LS46" s="17">
        <v>-2.26146</v>
      </c>
      <c r="LT46" s="17">
        <v>79.099999999999994</v>
      </c>
      <c r="LU46" s="17">
        <v>78.569999999999993</v>
      </c>
      <c r="LV46" s="17">
        <v>78.567999999999998</v>
      </c>
      <c r="LW46" s="17">
        <v>0.53200000000000003</v>
      </c>
      <c r="LX46" s="17">
        <v>30.3</v>
      </c>
      <c r="LY46" s="17">
        <v>30.1</v>
      </c>
      <c r="LZ46" s="17">
        <v>30.097560000000001</v>
      </c>
      <c r="MA46" s="17">
        <v>0.20244000000000001</v>
      </c>
      <c r="MB46" s="17"/>
      <c r="MC46" s="17"/>
      <c r="MD46" s="17"/>
      <c r="ME46" s="17">
        <v>0</v>
      </c>
      <c r="MF46" s="17"/>
      <c r="MG46" s="17"/>
      <c r="MH46" s="17"/>
      <c r="MI46" s="17">
        <v>0</v>
      </c>
      <c r="MJ46" s="17"/>
      <c r="MK46" s="17"/>
      <c r="ML46" s="17"/>
      <c r="MM46" s="17">
        <v>0</v>
      </c>
      <c r="MN46" s="17">
        <v>142.5</v>
      </c>
      <c r="MO46" s="17">
        <v>153.26333</v>
      </c>
      <c r="MP46" s="17">
        <v>149.774</v>
      </c>
      <c r="MQ46" s="17">
        <v>-7.274</v>
      </c>
      <c r="MR46" s="17">
        <v>144.5</v>
      </c>
      <c r="MS46" s="17">
        <v>153.26333</v>
      </c>
      <c r="MT46" s="17">
        <v>149.774</v>
      </c>
      <c r="MU46" s="17">
        <v>-5.274</v>
      </c>
      <c r="MV46" s="17">
        <v>146.9</v>
      </c>
      <c r="MW46" s="17">
        <v>153.26333</v>
      </c>
      <c r="MX46" s="17">
        <v>149.774</v>
      </c>
      <c r="MY46" s="17">
        <v>-2.8740000000000001</v>
      </c>
      <c r="MZ46" s="17"/>
      <c r="NA46" s="17"/>
      <c r="NB46" s="17">
        <v>179.54713000000001</v>
      </c>
      <c r="NC46" s="17">
        <v>-179.54713000000001</v>
      </c>
      <c r="ND46" s="17"/>
      <c r="NE46" s="17"/>
      <c r="NF46" s="17"/>
      <c r="NG46" s="17">
        <v>0</v>
      </c>
      <c r="NH46" s="17">
        <v>175.9</v>
      </c>
      <c r="NI46" s="17">
        <v>0</v>
      </c>
      <c r="NJ46" s="17"/>
      <c r="NK46" s="17">
        <v>175.9</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108.6</v>
      </c>
      <c r="OG46" s="17">
        <v>105.91</v>
      </c>
      <c r="OH46" s="17">
        <v>109.90600000000001</v>
      </c>
      <c r="OI46" s="17">
        <v>-1.306</v>
      </c>
      <c r="OJ46" s="17">
        <v>0</v>
      </c>
      <c r="OK46" s="17">
        <v>0</v>
      </c>
      <c r="OL46" s="17">
        <v>0</v>
      </c>
      <c r="OM46" s="17">
        <v>0</v>
      </c>
      <c r="ON46" s="17">
        <v>1.7</v>
      </c>
      <c r="OO46" s="17">
        <v>1.02</v>
      </c>
      <c r="OP46" s="17">
        <v>1.0229999999999999</v>
      </c>
      <c r="OQ46" s="17">
        <v>0.67700000000000005</v>
      </c>
      <c r="OR46" s="17">
        <v>0</v>
      </c>
      <c r="OS46" s="17">
        <v>0</v>
      </c>
      <c r="OT46" s="17">
        <v>0</v>
      </c>
      <c r="OU46" s="17">
        <v>0</v>
      </c>
      <c r="OV46" s="17">
        <v>19.8</v>
      </c>
      <c r="OW46" s="17">
        <v>20</v>
      </c>
      <c r="OX46" s="17">
        <v>17.560980000000001</v>
      </c>
      <c r="OY46" s="17">
        <v>2.23902</v>
      </c>
      <c r="OZ46" s="17">
        <v>9.9</v>
      </c>
      <c r="PA46" s="17">
        <v>9.98</v>
      </c>
      <c r="PB46" s="17">
        <v>9.9830000000000005</v>
      </c>
      <c r="PC46" s="17">
        <v>-8.3000000000000004E-2</v>
      </c>
      <c r="PD46" s="17">
        <v>5.5</v>
      </c>
      <c r="PE46" s="17">
        <v>5.67</v>
      </c>
      <c r="PF46" s="17">
        <v>5.67</v>
      </c>
      <c r="PG46" s="17">
        <v>-0.17</v>
      </c>
      <c r="PH46" s="17">
        <v>1.2</v>
      </c>
      <c r="PI46" s="17">
        <v>1</v>
      </c>
      <c r="PJ46" s="17">
        <v>1</v>
      </c>
      <c r="PK46" s="17">
        <v>0.2</v>
      </c>
      <c r="PL46" s="17">
        <v>3.4</v>
      </c>
      <c r="PM46" s="17">
        <v>3.4</v>
      </c>
      <c r="PN46" s="17">
        <v>3.4</v>
      </c>
      <c r="PO46" s="17">
        <v>0</v>
      </c>
      <c r="PP46" s="17">
        <v>5</v>
      </c>
      <c r="PQ46" s="17">
        <v>4.8</v>
      </c>
      <c r="PR46" s="17">
        <v>4.8</v>
      </c>
      <c r="PS46" s="17">
        <v>0.2</v>
      </c>
      <c r="PT46" s="17">
        <v>20.3</v>
      </c>
      <c r="PU46" s="17">
        <v>19.510000000000002</v>
      </c>
      <c r="PV46" s="17">
        <v>19.5122</v>
      </c>
      <c r="PW46" s="17">
        <v>0.78779999999999994</v>
      </c>
      <c r="PX46" s="17">
        <v>20</v>
      </c>
      <c r="PY46" s="17">
        <v>19.510000000000002</v>
      </c>
      <c r="PZ46" s="17">
        <v>19.5122</v>
      </c>
      <c r="QA46" s="17">
        <v>0.48780000000000001</v>
      </c>
      <c r="QB46" s="17">
        <v>19.100000000000001</v>
      </c>
      <c r="QC46" s="17">
        <v>17.559999999999999</v>
      </c>
      <c r="QD46" s="17">
        <v>17.560980000000001</v>
      </c>
      <c r="QE46" s="17">
        <v>1.5390200000000001</v>
      </c>
      <c r="QF46" s="17">
        <v>3.5</v>
      </c>
      <c r="QG46" s="17">
        <v>3.5</v>
      </c>
      <c r="QH46" s="17">
        <v>3.5</v>
      </c>
      <c r="QI46" s="17">
        <v>0</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22.5</v>
      </c>
      <c r="QW46" s="17">
        <v>27.52</v>
      </c>
      <c r="QX46" s="17">
        <v>27.515999999999998</v>
      </c>
      <c r="QY46" s="17">
        <v>-5.016</v>
      </c>
      <c r="QZ46" s="17">
        <v>67.7</v>
      </c>
      <c r="RA46" s="17">
        <v>68.69</v>
      </c>
      <c r="RB46" s="17">
        <v>85.792000000000002</v>
      </c>
      <c r="RC46" s="17">
        <v>-18.091999999999999</v>
      </c>
      <c r="RD46" s="17">
        <v>4.5</v>
      </c>
      <c r="RE46" s="17">
        <v>4.2</v>
      </c>
      <c r="RF46" s="17">
        <v>4.2</v>
      </c>
      <c r="RG46" s="17">
        <v>0.3</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3.3</v>
      </c>
      <c r="RY46" s="17">
        <v>3.3</v>
      </c>
      <c r="RZ46" s="17">
        <v>3.3</v>
      </c>
      <c r="SA46" s="17">
        <v>0</v>
      </c>
      <c r="SB46" s="17">
        <v>20.399999999999999</v>
      </c>
      <c r="SC46" s="17">
        <v>19.87</v>
      </c>
      <c r="SD46" s="17">
        <v>19.869240000000001</v>
      </c>
      <c r="SE46" s="17">
        <v>0.53076000000000001</v>
      </c>
      <c r="SF46" s="17">
        <v>3.1</v>
      </c>
      <c r="SG46" s="17">
        <v>2</v>
      </c>
      <c r="SH46" s="17">
        <v>2</v>
      </c>
      <c r="SI46" s="17">
        <v>1.1000000000000001</v>
      </c>
      <c r="SJ46" s="17"/>
      <c r="SK46" s="17"/>
      <c r="SL46" s="17">
        <v>0.7</v>
      </c>
      <c r="SM46" s="17">
        <v>-0.7</v>
      </c>
      <c r="SN46" s="17">
        <v>19.8</v>
      </c>
      <c r="SO46" s="17">
        <v>19.22</v>
      </c>
      <c r="SP46" s="17">
        <v>19.21951</v>
      </c>
      <c r="SQ46" s="17">
        <v>0.58048999999999995</v>
      </c>
      <c r="SR46" s="17">
        <v>9.6</v>
      </c>
      <c r="SS46" s="17">
        <v>9.5</v>
      </c>
      <c r="ST46" s="17">
        <v>9.5</v>
      </c>
      <c r="SU46" s="17">
        <v>0.1</v>
      </c>
      <c r="SV46" s="17">
        <v>17.899999999999999</v>
      </c>
      <c r="SW46" s="17">
        <v>19.510000000000002</v>
      </c>
      <c r="SX46" s="17">
        <v>19.5122</v>
      </c>
      <c r="SY46" s="17">
        <v>-1.6122000000000001</v>
      </c>
      <c r="SZ46" s="17">
        <v>20.2</v>
      </c>
      <c r="TA46" s="17">
        <v>19.510000000000002</v>
      </c>
      <c r="TB46" s="17">
        <v>19.5122</v>
      </c>
      <c r="TC46" s="17">
        <v>0.68779999999999997</v>
      </c>
      <c r="TD46" s="17">
        <v>20</v>
      </c>
      <c r="TE46" s="17">
        <v>19.32</v>
      </c>
      <c r="TF46" s="17">
        <v>19.317070000000001</v>
      </c>
      <c r="TG46" s="17">
        <v>0.68293000000000004</v>
      </c>
      <c r="TH46" s="17">
        <v>16.3</v>
      </c>
      <c r="TI46" s="17">
        <v>20</v>
      </c>
      <c r="TJ46" s="17">
        <v>13.013999999999999</v>
      </c>
      <c r="TK46" s="17">
        <v>3.286</v>
      </c>
      <c r="TL46" s="17">
        <v>70.2</v>
      </c>
      <c r="TM46" s="17">
        <v>59.5</v>
      </c>
      <c r="TN46" s="17">
        <v>63.643999999999998</v>
      </c>
      <c r="TO46" s="17">
        <v>6.556</v>
      </c>
      <c r="TP46" s="17">
        <v>0</v>
      </c>
      <c r="TQ46" s="17">
        <v>0</v>
      </c>
      <c r="TR46" s="17">
        <v>0</v>
      </c>
      <c r="TS46" s="17">
        <v>0</v>
      </c>
      <c r="TT46" s="17">
        <v>97.2</v>
      </c>
      <c r="TU46" s="17">
        <v>85.22</v>
      </c>
      <c r="TV46" s="17">
        <v>77.688999999999993</v>
      </c>
      <c r="TW46" s="17">
        <v>19.510999999999999</v>
      </c>
      <c r="TX46" s="17">
        <v>104.1</v>
      </c>
      <c r="TY46" s="17">
        <v>97.44</v>
      </c>
      <c r="TZ46" s="17">
        <v>91.162999999999997</v>
      </c>
      <c r="UA46" s="17">
        <v>12.936999999999999</v>
      </c>
      <c r="UB46" s="17">
        <v>10.6</v>
      </c>
      <c r="UC46" s="17">
        <v>8.3000000000000007</v>
      </c>
      <c r="UD46" s="17">
        <v>9.1010000000000009</v>
      </c>
      <c r="UE46" s="17">
        <v>1.4990000000000001</v>
      </c>
      <c r="UF46" s="17">
        <v>7.2</v>
      </c>
      <c r="UG46" s="17">
        <v>6.98</v>
      </c>
      <c r="UH46" s="17">
        <v>7.6529999999999996</v>
      </c>
      <c r="UI46" s="17">
        <v>-0.45300000000000001</v>
      </c>
      <c r="UJ46" s="17">
        <v>21</v>
      </c>
      <c r="UK46" s="17">
        <v>19.510000000000002</v>
      </c>
      <c r="UL46" s="17">
        <v>19.5122</v>
      </c>
      <c r="UM46" s="17">
        <v>1.4878</v>
      </c>
      <c r="UN46" s="17">
        <v>8.1999999999999993</v>
      </c>
      <c r="UO46" s="17">
        <v>8</v>
      </c>
      <c r="UP46" s="17">
        <v>8</v>
      </c>
      <c r="UQ46" s="17">
        <v>0.2</v>
      </c>
      <c r="UR46" s="17">
        <v>8.1</v>
      </c>
      <c r="US46" s="17">
        <v>8.4</v>
      </c>
      <c r="UT46" s="17">
        <v>8.4</v>
      </c>
      <c r="UU46" s="17">
        <v>-0.3</v>
      </c>
      <c r="UV46" s="17">
        <v>20.399999999999999</v>
      </c>
      <c r="UW46" s="17">
        <v>19.510000000000002</v>
      </c>
      <c r="UX46" s="17">
        <v>19.5122</v>
      </c>
      <c r="UY46" s="17">
        <v>0.88780000000000003</v>
      </c>
      <c r="UZ46" s="17">
        <v>20.399999999999999</v>
      </c>
      <c r="VA46" s="17">
        <v>19.510000000000002</v>
      </c>
      <c r="VB46" s="17">
        <v>19.5122</v>
      </c>
      <c r="VC46" s="17">
        <v>0.88780000000000003</v>
      </c>
      <c r="VD46" s="17">
        <v>20.2</v>
      </c>
      <c r="VE46" s="17">
        <v>19.510000000000002</v>
      </c>
      <c r="VF46" s="17">
        <v>19.5122</v>
      </c>
      <c r="VG46" s="17">
        <v>0.68779999999999997</v>
      </c>
      <c r="VH46" s="17">
        <v>1.6</v>
      </c>
      <c r="VI46" s="17">
        <v>1.71</v>
      </c>
      <c r="VJ46" s="17">
        <v>1.7130000000000001</v>
      </c>
      <c r="VK46" s="17">
        <v>-0.113</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123.6</v>
      </c>
      <c r="WC46" s="17">
        <v>118.06</v>
      </c>
      <c r="WD46" s="17">
        <v>122</v>
      </c>
      <c r="WE46" s="17">
        <v>1.6</v>
      </c>
      <c r="WF46" s="17">
        <v>132.80000000000001</v>
      </c>
      <c r="WG46" s="17">
        <v>108.08</v>
      </c>
      <c r="WH46" s="17">
        <v>73</v>
      </c>
      <c r="WI46" s="17">
        <v>59.8</v>
      </c>
      <c r="WJ46" s="17">
        <v>0</v>
      </c>
      <c r="WK46" s="17">
        <v>0</v>
      </c>
      <c r="WL46" s="17">
        <v>0</v>
      </c>
      <c r="WM46" s="17">
        <v>0</v>
      </c>
      <c r="WN46" s="17">
        <v>0</v>
      </c>
      <c r="WO46" s="17">
        <v>0</v>
      </c>
      <c r="WP46" s="17">
        <v>0</v>
      </c>
      <c r="WQ46" s="17">
        <v>0</v>
      </c>
      <c r="WR46" s="17">
        <v>8.8000000000000007</v>
      </c>
      <c r="WS46" s="17">
        <v>8.4</v>
      </c>
      <c r="WT46" s="17">
        <v>8.4</v>
      </c>
      <c r="WU46" s="17">
        <v>0.4</v>
      </c>
      <c r="WV46" s="17">
        <v>20</v>
      </c>
      <c r="WW46" s="17">
        <v>19.32</v>
      </c>
      <c r="WX46" s="17">
        <v>19.317070000000001</v>
      </c>
      <c r="WY46" s="17">
        <v>0.68293000000000004</v>
      </c>
      <c r="WZ46" s="17"/>
      <c r="XA46" s="17"/>
      <c r="XB46" s="17"/>
      <c r="XC46" s="17">
        <v>0</v>
      </c>
      <c r="XD46" s="17">
        <v>41.5</v>
      </c>
      <c r="XE46" s="17">
        <v>44</v>
      </c>
      <c r="XF46" s="17">
        <v>40</v>
      </c>
      <c r="XG46" s="17">
        <v>1.5</v>
      </c>
      <c r="XH46" s="17">
        <v>31.6</v>
      </c>
      <c r="XI46" s="17">
        <v>31</v>
      </c>
      <c r="XJ46" s="17">
        <v>28</v>
      </c>
      <c r="XK46" s="17">
        <v>3.6</v>
      </c>
      <c r="XL46" s="17">
        <v>28.8</v>
      </c>
      <c r="XM46" s="17">
        <v>28.32</v>
      </c>
      <c r="XN46" s="17">
        <v>29.184000000000001</v>
      </c>
      <c r="XO46" s="17">
        <v>-0.38400000000000001</v>
      </c>
      <c r="XP46" s="17">
        <v>3.1</v>
      </c>
      <c r="XQ46" s="17">
        <v>3.68</v>
      </c>
      <c r="XR46" s="17">
        <v>2.8159999999999998</v>
      </c>
      <c r="XS46" s="17">
        <v>0.28399999999999997</v>
      </c>
      <c r="XT46" s="17">
        <v>16.399999999999999</v>
      </c>
      <c r="XU46" s="17">
        <v>14</v>
      </c>
      <c r="XV46" s="17">
        <v>14</v>
      </c>
      <c r="XW46" s="17">
        <v>2.4</v>
      </c>
      <c r="XX46" s="17"/>
      <c r="XY46" s="17"/>
      <c r="XZ46" s="17"/>
      <c r="YA46" s="17">
        <v>0</v>
      </c>
      <c r="YB46" s="17"/>
      <c r="YC46" s="17"/>
      <c r="YD46" s="17"/>
      <c r="YE46" s="17">
        <v>0</v>
      </c>
    </row>
    <row r="47" spans="1:655" ht="24" customHeight="1" x14ac:dyDescent="0.25">
      <c r="A47" s="1"/>
      <c r="B47" s="16" t="s">
        <v>72</v>
      </c>
      <c r="C47" s="16" t="s">
        <v>898</v>
      </c>
      <c r="D47" s="17"/>
      <c r="E47" s="17"/>
      <c r="F47" s="17"/>
      <c r="G47" s="17">
        <v>0</v>
      </c>
      <c r="H47" s="17"/>
      <c r="I47" s="17"/>
      <c r="J47" s="17"/>
      <c r="K47" s="17">
        <v>0</v>
      </c>
      <c r="L47" s="17">
        <v>58.79</v>
      </c>
      <c r="M47" s="17">
        <v>0</v>
      </c>
      <c r="N47" s="17">
        <v>0</v>
      </c>
      <c r="O47" s="17">
        <v>58.79</v>
      </c>
      <c r="P47" s="17">
        <v>637.9</v>
      </c>
      <c r="Q47" s="17">
        <v>646.79999999999995</v>
      </c>
      <c r="R47" s="17">
        <v>646.79789000000005</v>
      </c>
      <c r="S47" s="17">
        <v>-8.8978900000000003</v>
      </c>
      <c r="T47" s="17">
        <v>214.2</v>
      </c>
      <c r="U47" s="17">
        <v>211.44</v>
      </c>
      <c r="V47" s="17">
        <v>211.44126</v>
      </c>
      <c r="W47" s="17">
        <v>2.75874</v>
      </c>
      <c r="X47" s="17"/>
      <c r="Y47" s="17"/>
      <c r="Z47" s="17"/>
      <c r="AA47" s="17">
        <v>0</v>
      </c>
      <c r="AB47" s="17"/>
      <c r="AC47" s="17"/>
      <c r="AD47" s="17"/>
      <c r="AE47" s="17">
        <v>0</v>
      </c>
      <c r="AF47" s="17">
        <v>86.6</v>
      </c>
      <c r="AG47" s="17">
        <v>92.22</v>
      </c>
      <c r="AH47" s="17">
        <v>92.226339999999993</v>
      </c>
      <c r="AI47" s="17">
        <v>-5.6263399999999999</v>
      </c>
      <c r="AJ47" s="17">
        <v>229.6</v>
      </c>
      <c r="AK47" s="17">
        <v>235.98</v>
      </c>
      <c r="AL47" s="17">
        <v>235.97717</v>
      </c>
      <c r="AM47" s="17">
        <v>-6.3771699999999996</v>
      </c>
      <c r="AN47" s="17"/>
      <c r="AO47" s="17"/>
      <c r="AP47" s="17"/>
      <c r="AQ47" s="17">
        <v>0</v>
      </c>
      <c r="AR47" s="17"/>
      <c r="AS47" s="17"/>
      <c r="AT47" s="17"/>
      <c r="AU47" s="17">
        <v>0</v>
      </c>
      <c r="AV47" s="17">
        <v>116.9</v>
      </c>
      <c r="AW47" s="17">
        <v>155.33332999999999</v>
      </c>
      <c r="AX47" s="17">
        <v>155.33328</v>
      </c>
      <c r="AY47" s="17">
        <v>-38.433280000000003</v>
      </c>
      <c r="AZ47" s="17">
        <v>116.5</v>
      </c>
      <c r="BA47" s="17">
        <v>155.33332999999999</v>
      </c>
      <c r="BB47" s="17">
        <v>155.33328</v>
      </c>
      <c r="BC47" s="17">
        <v>-38.833280000000002</v>
      </c>
      <c r="BD47" s="17">
        <v>117.1</v>
      </c>
      <c r="BE47" s="17">
        <v>155.33332999999999</v>
      </c>
      <c r="BF47" s="17">
        <v>155.33328</v>
      </c>
      <c r="BG47" s="17">
        <v>-38.233280000000001</v>
      </c>
      <c r="BH47" s="17">
        <v>214.4</v>
      </c>
      <c r="BI47" s="17">
        <v>233</v>
      </c>
      <c r="BJ47" s="17">
        <v>232.99993000000001</v>
      </c>
      <c r="BK47" s="17">
        <v>-18.599930000000001</v>
      </c>
      <c r="BL47" s="17">
        <v>206.9</v>
      </c>
      <c r="BM47" s="17">
        <v>195.12</v>
      </c>
      <c r="BN47" s="17">
        <v>195.12200999999999</v>
      </c>
      <c r="BO47" s="17">
        <v>11.777990000000001</v>
      </c>
      <c r="BP47" s="17">
        <v>109.3</v>
      </c>
      <c r="BQ47" s="17">
        <v>97.56</v>
      </c>
      <c r="BR47" s="17">
        <v>97.561000000000007</v>
      </c>
      <c r="BS47" s="17">
        <v>11.739000000000001</v>
      </c>
      <c r="BT47" s="17">
        <v>541.4</v>
      </c>
      <c r="BU47" s="17">
        <v>568.29999999999995</v>
      </c>
      <c r="BV47" s="17">
        <v>568.29854</v>
      </c>
      <c r="BW47" s="17">
        <v>-26.898540000000001</v>
      </c>
      <c r="BX47" s="17">
        <v>10.199999999999999</v>
      </c>
      <c r="BY47" s="17">
        <v>10.56</v>
      </c>
      <c r="BZ47" s="17">
        <v>10.561999999999999</v>
      </c>
      <c r="CA47" s="17">
        <v>-0.36199999999999999</v>
      </c>
      <c r="CB47" s="17"/>
      <c r="CC47" s="17"/>
      <c r="CD47" s="17"/>
      <c r="CE47" s="17">
        <v>0</v>
      </c>
      <c r="CF47" s="17"/>
      <c r="CG47" s="17"/>
      <c r="CH47" s="17"/>
      <c r="CI47" s="17">
        <v>0</v>
      </c>
      <c r="CJ47" s="17"/>
      <c r="CK47" s="17"/>
      <c r="CL47" s="17"/>
      <c r="CM47" s="17">
        <v>0</v>
      </c>
      <c r="CN47" s="17"/>
      <c r="CO47" s="17"/>
      <c r="CP47" s="17"/>
      <c r="CQ47" s="17">
        <v>0</v>
      </c>
      <c r="CR47" s="17">
        <v>165.4</v>
      </c>
      <c r="CS47" s="17">
        <v>164.71</v>
      </c>
      <c r="CT47" s="17">
        <v>164.70732000000001</v>
      </c>
      <c r="CU47" s="17">
        <v>0.69267999999999996</v>
      </c>
      <c r="CV47" s="17">
        <v>6.7</v>
      </c>
      <c r="CW47" s="17">
        <v>7.69</v>
      </c>
      <c r="CX47" s="17">
        <v>7.6877500000000003</v>
      </c>
      <c r="CY47" s="17">
        <v>-0.98775000000000002</v>
      </c>
      <c r="CZ47" s="17">
        <v>3.2</v>
      </c>
      <c r="DA47" s="17">
        <v>4.22</v>
      </c>
      <c r="DB47" s="17">
        <v>4.2199</v>
      </c>
      <c r="DC47" s="17">
        <v>-1.0199</v>
      </c>
      <c r="DD47" s="17"/>
      <c r="DE47" s="17">
        <v>22.5</v>
      </c>
      <c r="DF47" s="17">
        <v>22.49822</v>
      </c>
      <c r="DG47" s="17">
        <v>-22.49822</v>
      </c>
      <c r="DH47" s="17">
        <v>6.7</v>
      </c>
      <c r="DI47" s="17">
        <v>6.88</v>
      </c>
      <c r="DJ47" s="17">
        <v>6.8787000000000003</v>
      </c>
      <c r="DK47" s="17">
        <v>-0.1787</v>
      </c>
      <c r="DL47" s="17">
        <v>10.199999999999999</v>
      </c>
      <c r="DM47" s="17">
        <v>10</v>
      </c>
      <c r="DN47" s="17">
        <v>9.9997900000000008</v>
      </c>
      <c r="DO47" s="17">
        <v>0.20021</v>
      </c>
      <c r="DP47" s="17">
        <v>110.3</v>
      </c>
      <c r="DQ47" s="17">
        <v>89.75</v>
      </c>
      <c r="DR47" s="17">
        <v>90.108770000000007</v>
      </c>
      <c r="DS47" s="17">
        <v>20.191230000000001</v>
      </c>
      <c r="DT47" s="17">
        <v>6.4</v>
      </c>
      <c r="DU47" s="17">
        <v>8.91</v>
      </c>
      <c r="DV47" s="17">
        <v>8.9130000000000003</v>
      </c>
      <c r="DW47" s="17">
        <v>-2.5129999999999999</v>
      </c>
      <c r="DX47" s="17"/>
      <c r="DY47" s="17"/>
      <c r="DZ47" s="17"/>
      <c r="EA47" s="17">
        <v>0</v>
      </c>
      <c r="EB47" s="17"/>
      <c r="EC47" s="17"/>
      <c r="ED47" s="17"/>
      <c r="EE47" s="17">
        <v>0</v>
      </c>
      <c r="EF47" s="17"/>
      <c r="EG47" s="17"/>
      <c r="EH47" s="17"/>
      <c r="EI47" s="17">
        <v>0</v>
      </c>
      <c r="EJ47" s="17">
        <v>109.2</v>
      </c>
      <c r="EK47" s="17">
        <v>112.91</v>
      </c>
      <c r="EL47" s="17">
        <v>112.90537</v>
      </c>
      <c r="EM47" s="17">
        <v>-3.7053699999999998</v>
      </c>
      <c r="EN47" s="17">
        <v>217.6</v>
      </c>
      <c r="EO47" s="17">
        <v>221.56</v>
      </c>
      <c r="EP47" s="17">
        <v>221.55625000000001</v>
      </c>
      <c r="EQ47" s="17">
        <v>-3.9562499999999998</v>
      </c>
      <c r="ER47" s="17"/>
      <c r="ES47" s="17"/>
      <c r="ET47" s="17"/>
      <c r="EU47" s="17">
        <v>0</v>
      </c>
      <c r="EV47" s="17"/>
      <c r="EW47" s="17"/>
      <c r="EX47" s="17"/>
      <c r="EY47" s="17">
        <v>0</v>
      </c>
      <c r="EZ47" s="17"/>
      <c r="FA47" s="17"/>
      <c r="FB47" s="17"/>
      <c r="FC47" s="17">
        <v>0</v>
      </c>
      <c r="FD47" s="17">
        <v>6.5</v>
      </c>
      <c r="FE47" s="17">
        <v>6.39</v>
      </c>
      <c r="FF47" s="17">
        <v>6.39</v>
      </c>
      <c r="FG47" s="17">
        <v>0.11</v>
      </c>
      <c r="FH47" s="17">
        <v>455.4</v>
      </c>
      <c r="FI47" s="17">
        <v>458.88</v>
      </c>
      <c r="FJ47" s="17">
        <v>458.87804999999997</v>
      </c>
      <c r="FK47" s="17">
        <v>-3.4780500000000001</v>
      </c>
      <c r="FL47" s="17">
        <v>81.5</v>
      </c>
      <c r="FM47" s="17">
        <v>81.95</v>
      </c>
      <c r="FN47" s="17">
        <v>81.954149999999998</v>
      </c>
      <c r="FO47" s="17">
        <v>-0.45415</v>
      </c>
      <c r="FP47" s="17">
        <v>127</v>
      </c>
      <c r="FQ47" s="17">
        <v>148.63</v>
      </c>
      <c r="FR47" s="17">
        <v>148.62634</v>
      </c>
      <c r="FS47" s="17">
        <v>-21.626339999999999</v>
      </c>
      <c r="FT47" s="17">
        <v>42.2</v>
      </c>
      <c r="FU47" s="17">
        <v>41.5</v>
      </c>
      <c r="FV47" s="17">
        <v>41.498959999999997</v>
      </c>
      <c r="FW47" s="17">
        <v>0.70104</v>
      </c>
      <c r="FX47" s="17">
        <v>18.5</v>
      </c>
      <c r="FY47" s="17">
        <v>19.29</v>
      </c>
      <c r="FZ47" s="17">
        <v>19.28585</v>
      </c>
      <c r="GA47" s="17">
        <v>-0.78585000000000005</v>
      </c>
      <c r="GB47" s="17">
        <v>19.7</v>
      </c>
      <c r="GC47" s="17">
        <v>19.32</v>
      </c>
      <c r="GD47" s="17">
        <v>19.317070000000001</v>
      </c>
      <c r="GE47" s="17">
        <v>0.38292999999999999</v>
      </c>
      <c r="GF47" s="17">
        <v>90.5</v>
      </c>
      <c r="GG47" s="17">
        <v>87.66</v>
      </c>
      <c r="GH47" s="17">
        <v>87.657560000000004</v>
      </c>
      <c r="GI47" s="17">
        <v>2.8424399999999999</v>
      </c>
      <c r="GJ47" s="17">
        <v>11.9</v>
      </c>
      <c r="GK47" s="17">
        <v>0</v>
      </c>
      <c r="GL47" s="17">
        <v>0</v>
      </c>
      <c r="GM47" s="17">
        <v>11.9</v>
      </c>
      <c r="GN47" s="17">
        <v>0</v>
      </c>
      <c r="GO47" s="17"/>
      <c r="GP47" s="17"/>
      <c r="GQ47" s="17">
        <v>0</v>
      </c>
      <c r="GR47" s="17"/>
      <c r="GS47" s="17"/>
      <c r="GT47" s="17"/>
      <c r="GU47" s="17">
        <v>0</v>
      </c>
      <c r="GV47" s="17">
        <v>106.7</v>
      </c>
      <c r="GW47" s="17">
        <v>110.91</v>
      </c>
      <c r="GX47" s="17">
        <v>110.91316999999999</v>
      </c>
      <c r="GY47" s="17">
        <v>-4.2131699999999999</v>
      </c>
      <c r="GZ47" s="17">
        <v>7.3</v>
      </c>
      <c r="HA47" s="17">
        <v>8.4499999999999993</v>
      </c>
      <c r="HB47" s="17">
        <v>8.4518799999999992</v>
      </c>
      <c r="HC47" s="17">
        <v>-1.15188</v>
      </c>
      <c r="HD47" s="17">
        <v>6</v>
      </c>
      <c r="HE47" s="17">
        <v>8.8699999999999992</v>
      </c>
      <c r="HF47" s="17">
        <v>8.8668200000000006</v>
      </c>
      <c r="HG47" s="17">
        <v>-2.8668200000000001</v>
      </c>
      <c r="HH47" s="17">
        <v>45.2</v>
      </c>
      <c r="HI47" s="17">
        <v>47.27</v>
      </c>
      <c r="HJ47" s="17">
        <v>47.26634</v>
      </c>
      <c r="HK47" s="17">
        <v>-2.0663399999999998</v>
      </c>
      <c r="HL47" s="17">
        <v>11.8</v>
      </c>
      <c r="HM47" s="17">
        <v>20.04</v>
      </c>
      <c r="HN47" s="17">
        <v>20.036100000000001</v>
      </c>
      <c r="HO47" s="17">
        <v>-8.2361000000000004</v>
      </c>
      <c r="HP47" s="17">
        <v>3.8</v>
      </c>
      <c r="HQ47" s="17">
        <v>3.89</v>
      </c>
      <c r="HR47" s="17">
        <v>3.8872599999999999</v>
      </c>
      <c r="HS47" s="17">
        <v>-8.7260000000000004E-2</v>
      </c>
      <c r="HT47" s="17">
        <v>36.9</v>
      </c>
      <c r="HU47" s="17">
        <v>34.42</v>
      </c>
      <c r="HV47" s="17">
        <v>34.419510000000002</v>
      </c>
      <c r="HW47" s="17">
        <v>2.4804900000000001</v>
      </c>
      <c r="HX47" s="17">
        <v>170.8</v>
      </c>
      <c r="HY47" s="17">
        <v>171.54</v>
      </c>
      <c r="HZ47" s="17">
        <v>171.54185000000001</v>
      </c>
      <c r="IA47" s="17">
        <v>-0.74185000000000001</v>
      </c>
      <c r="IB47" s="17">
        <v>79.5</v>
      </c>
      <c r="IC47" s="17">
        <v>95.92</v>
      </c>
      <c r="ID47" s="17">
        <v>95.918049999999994</v>
      </c>
      <c r="IE47" s="17">
        <v>-16.418050000000001</v>
      </c>
      <c r="IF47" s="17"/>
      <c r="IG47" s="17"/>
      <c r="IH47" s="17"/>
      <c r="II47" s="17">
        <v>0</v>
      </c>
      <c r="IJ47" s="17"/>
      <c r="IK47" s="17"/>
      <c r="IL47" s="17"/>
      <c r="IM47" s="17">
        <v>0</v>
      </c>
      <c r="IN47" s="17">
        <v>48.8</v>
      </c>
      <c r="IO47" s="17">
        <v>48.42</v>
      </c>
      <c r="IP47" s="17">
        <v>48.41648</v>
      </c>
      <c r="IQ47" s="17">
        <v>0.38352000000000003</v>
      </c>
      <c r="IR47" s="17"/>
      <c r="IS47" s="17"/>
      <c r="IT47" s="17"/>
      <c r="IU47" s="17">
        <v>0</v>
      </c>
      <c r="IV47" s="17"/>
      <c r="IW47" s="17"/>
      <c r="IX47" s="17"/>
      <c r="IY47" s="17">
        <v>0</v>
      </c>
      <c r="IZ47" s="17"/>
      <c r="JA47" s="17"/>
      <c r="JB47" s="17"/>
      <c r="JC47" s="17">
        <v>0</v>
      </c>
      <c r="JD47" s="17">
        <v>84.8</v>
      </c>
      <c r="JE47" s="17">
        <v>88.82</v>
      </c>
      <c r="JF47" s="17">
        <v>88.815600000000003</v>
      </c>
      <c r="JG47" s="17">
        <v>-4.0156000000000001</v>
      </c>
      <c r="JH47" s="17">
        <v>175</v>
      </c>
      <c r="JI47" s="17">
        <v>183.19667000000001</v>
      </c>
      <c r="JJ47" s="17">
        <v>183.19533000000001</v>
      </c>
      <c r="JK47" s="17">
        <v>-8.1953300000000002</v>
      </c>
      <c r="JL47" s="17"/>
      <c r="JM47" s="17"/>
      <c r="JN47" s="17"/>
      <c r="JO47" s="17">
        <v>0</v>
      </c>
      <c r="JP47" s="17">
        <v>200</v>
      </c>
      <c r="JQ47" s="17">
        <v>183.19667000000001</v>
      </c>
      <c r="JR47" s="17">
        <v>183.19533000000001</v>
      </c>
      <c r="JS47" s="17">
        <v>16.804670000000002</v>
      </c>
      <c r="JT47" s="17">
        <v>183</v>
      </c>
      <c r="JU47" s="17">
        <v>183.19667000000001</v>
      </c>
      <c r="JV47" s="17">
        <v>183.19533000000001</v>
      </c>
      <c r="JW47" s="17">
        <v>-0.19533</v>
      </c>
      <c r="JX47" s="17"/>
      <c r="JY47" s="17">
        <v>68.989999999999995</v>
      </c>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v>
      </c>
      <c r="LF47" s="17">
        <v>3.9931199999999998</v>
      </c>
      <c r="LG47" s="17">
        <v>0.60687999999999998</v>
      </c>
      <c r="LH47" s="17">
        <v>119.6</v>
      </c>
      <c r="LI47" s="17">
        <v>271.11</v>
      </c>
      <c r="LJ47" s="17">
        <v>271.12195000000003</v>
      </c>
      <c r="LK47" s="17">
        <v>-151.52195</v>
      </c>
      <c r="LL47" s="17">
        <v>131</v>
      </c>
      <c r="LM47" s="17">
        <v>133.68</v>
      </c>
      <c r="LN47" s="17">
        <v>133.67995999999999</v>
      </c>
      <c r="LO47" s="17">
        <v>-2.6799599999999999</v>
      </c>
      <c r="LP47" s="17">
        <v>63.5</v>
      </c>
      <c r="LQ47" s="17">
        <v>67.459999999999994</v>
      </c>
      <c r="LR47" s="17">
        <v>67.461460000000002</v>
      </c>
      <c r="LS47" s="17">
        <v>-3.9614600000000002</v>
      </c>
      <c r="LT47" s="17">
        <v>78.3</v>
      </c>
      <c r="LU47" s="17">
        <v>78.569999999999993</v>
      </c>
      <c r="LV47" s="17">
        <v>78.567999999999998</v>
      </c>
      <c r="LW47" s="17">
        <v>-0.26800000000000002</v>
      </c>
      <c r="LX47" s="17">
        <v>29.5</v>
      </c>
      <c r="LY47" s="17">
        <v>30.1</v>
      </c>
      <c r="LZ47" s="17">
        <v>30.097560000000001</v>
      </c>
      <c r="MA47" s="17">
        <v>-0.59755999999999998</v>
      </c>
      <c r="MB47" s="17"/>
      <c r="MC47" s="17"/>
      <c r="MD47" s="17"/>
      <c r="ME47" s="17">
        <v>0</v>
      </c>
      <c r="MF47" s="17"/>
      <c r="MG47" s="17"/>
      <c r="MH47" s="17"/>
      <c r="MI47" s="17">
        <v>0</v>
      </c>
      <c r="MJ47" s="17"/>
      <c r="MK47" s="17"/>
      <c r="ML47" s="17"/>
      <c r="MM47" s="17">
        <v>0</v>
      </c>
      <c r="MN47" s="17">
        <v>143.69999999999999</v>
      </c>
      <c r="MO47" s="17">
        <v>149.77332999999999</v>
      </c>
      <c r="MP47" s="17">
        <v>149.774</v>
      </c>
      <c r="MQ47" s="17">
        <v>-6.0739999999999998</v>
      </c>
      <c r="MR47" s="17">
        <v>146</v>
      </c>
      <c r="MS47" s="17">
        <v>149.77332999999999</v>
      </c>
      <c r="MT47" s="17">
        <v>149.774</v>
      </c>
      <c r="MU47" s="17">
        <v>-3.774</v>
      </c>
      <c r="MV47" s="17">
        <v>148</v>
      </c>
      <c r="MW47" s="17">
        <v>149.77332999999999</v>
      </c>
      <c r="MX47" s="17">
        <v>149.774</v>
      </c>
      <c r="MY47" s="17">
        <v>-1.774</v>
      </c>
      <c r="MZ47" s="17"/>
      <c r="NA47" s="17"/>
      <c r="NB47" s="17">
        <v>161.48791</v>
      </c>
      <c r="NC47" s="17">
        <v>-161.48791</v>
      </c>
      <c r="ND47" s="17"/>
      <c r="NE47" s="17"/>
      <c r="NF47" s="17"/>
      <c r="NG47" s="17">
        <v>0</v>
      </c>
      <c r="NH47" s="17">
        <v>172.2</v>
      </c>
      <c r="NI47" s="17">
        <v>0</v>
      </c>
      <c r="NJ47" s="17"/>
      <c r="NK47" s="17">
        <v>172.2</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108.6</v>
      </c>
      <c r="OG47" s="17">
        <v>105.91</v>
      </c>
      <c r="OH47" s="17">
        <v>111.003</v>
      </c>
      <c r="OI47" s="17">
        <v>-2.403</v>
      </c>
      <c r="OJ47" s="17">
        <v>0</v>
      </c>
      <c r="OK47" s="17">
        <v>0</v>
      </c>
      <c r="OL47" s="17">
        <v>0</v>
      </c>
      <c r="OM47" s="17">
        <v>0</v>
      </c>
      <c r="ON47" s="17">
        <v>2.1</v>
      </c>
      <c r="OO47" s="17">
        <v>0.85</v>
      </c>
      <c r="OP47" s="17">
        <v>0.85499999999999998</v>
      </c>
      <c r="OQ47" s="17">
        <v>1.2450000000000001</v>
      </c>
      <c r="OR47" s="17">
        <v>0</v>
      </c>
      <c r="OS47" s="17">
        <v>0</v>
      </c>
      <c r="OT47" s="17">
        <v>0</v>
      </c>
      <c r="OU47" s="17">
        <v>0</v>
      </c>
      <c r="OV47" s="17">
        <v>20</v>
      </c>
      <c r="OW47" s="17">
        <v>20</v>
      </c>
      <c r="OX47" s="17">
        <v>17.560980000000001</v>
      </c>
      <c r="OY47" s="17">
        <v>2.4390200000000002</v>
      </c>
      <c r="OZ47" s="17">
        <v>9.8000000000000007</v>
      </c>
      <c r="PA47" s="17">
        <v>9.98</v>
      </c>
      <c r="PB47" s="17">
        <v>9.9830000000000005</v>
      </c>
      <c r="PC47" s="17">
        <v>-0.183</v>
      </c>
      <c r="PD47" s="17">
        <v>5.4</v>
      </c>
      <c r="PE47" s="17">
        <v>5.67</v>
      </c>
      <c r="PF47" s="17">
        <v>5.67</v>
      </c>
      <c r="PG47" s="17">
        <v>-0.27</v>
      </c>
      <c r="PH47" s="17">
        <v>1.2</v>
      </c>
      <c r="PI47" s="17">
        <v>1</v>
      </c>
      <c r="PJ47" s="17">
        <v>1</v>
      </c>
      <c r="PK47" s="17">
        <v>0.2</v>
      </c>
      <c r="PL47" s="17">
        <v>3.4</v>
      </c>
      <c r="PM47" s="17">
        <v>3.4</v>
      </c>
      <c r="PN47" s="17">
        <v>3.4</v>
      </c>
      <c r="PO47" s="17">
        <v>0</v>
      </c>
      <c r="PP47" s="17">
        <v>4.9000000000000004</v>
      </c>
      <c r="PQ47" s="17">
        <v>4.8</v>
      </c>
      <c r="PR47" s="17">
        <v>4.8</v>
      </c>
      <c r="PS47" s="17">
        <v>0.1</v>
      </c>
      <c r="PT47" s="17">
        <v>19.899999999999999</v>
      </c>
      <c r="PU47" s="17">
        <v>19.510000000000002</v>
      </c>
      <c r="PV47" s="17">
        <v>19.5122</v>
      </c>
      <c r="PW47" s="17">
        <v>0.38779999999999998</v>
      </c>
      <c r="PX47" s="17">
        <v>20</v>
      </c>
      <c r="PY47" s="17">
        <v>19.510000000000002</v>
      </c>
      <c r="PZ47" s="17">
        <v>19.5122</v>
      </c>
      <c r="QA47" s="17">
        <v>0.48780000000000001</v>
      </c>
      <c r="QB47" s="17">
        <v>19.2</v>
      </c>
      <c r="QC47" s="17">
        <v>17.559999999999999</v>
      </c>
      <c r="QD47" s="17">
        <v>17.560980000000001</v>
      </c>
      <c r="QE47" s="17">
        <v>1.6390199999999999</v>
      </c>
      <c r="QF47" s="17">
        <v>3.5</v>
      </c>
      <c r="QG47" s="17">
        <v>3.5</v>
      </c>
      <c r="QH47" s="17">
        <v>3.5</v>
      </c>
      <c r="QI47" s="17">
        <v>0</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26.1</v>
      </c>
      <c r="QW47" s="17">
        <v>27.8</v>
      </c>
      <c r="QX47" s="17">
        <v>27.802</v>
      </c>
      <c r="QY47" s="17">
        <v>-1.702</v>
      </c>
      <c r="QZ47" s="17">
        <v>70</v>
      </c>
      <c r="RA47" s="17">
        <v>66.319999999999993</v>
      </c>
      <c r="RB47" s="17">
        <v>85.972999999999999</v>
      </c>
      <c r="RC47" s="17">
        <v>-15.973000000000001</v>
      </c>
      <c r="RD47" s="17">
        <v>4.5</v>
      </c>
      <c r="RE47" s="17">
        <v>4.2</v>
      </c>
      <c r="RF47" s="17">
        <v>4.2</v>
      </c>
      <c r="RG47" s="17">
        <v>0.3</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3.3</v>
      </c>
      <c r="RY47" s="17">
        <v>3.3</v>
      </c>
      <c r="RZ47" s="17">
        <v>3.3</v>
      </c>
      <c r="SA47" s="17">
        <v>0</v>
      </c>
      <c r="SB47" s="17">
        <v>20.3</v>
      </c>
      <c r="SC47" s="17">
        <v>19.87</v>
      </c>
      <c r="SD47" s="17">
        <v>19.869240000000001</v>
      </c>
      <c r="SE47" s="17">
        <v>0.43075999999999998</v>
      </c>
      <c r="SF47" s="17">
        <v>3.1</v>
      </c>
      <c r="SG47" s="17">
        <v>2</v>
      </c>
      <c r="SH47" s="17">
        <v>2</v>
      </c>
      <c r="SI47" s="17">
        <v>1.1000000000000001</v>
      </c>
      <c r="SJ47" s="17"/>
      <c r="SK47" s="17"/>
      <c r="SL47" s="17">
        <v>0.7</v>
      </c>
      <c r="SM47" s="17">
        <v>-0.7</v>
      </c>
      <c r="SN47" s="17">
        <v>19.8</v>
      </c>
      <c r="SO47" s="17">
        <v>19.22</v>
      </c>
      <c r="SP47" s="17">
        <v>19.21951</v>
      </c>
      <c r="SQ47" s="17">
        <v>0.58048999999999995</v>
      </c>
      <c r="SR47" s="17">
        <v>9.6</v>
      </c>
      <c r="SS47" s="17">
        <v>9.5</v>
      </c>
      <c r="ST47" s="17">
        <v>9.5</v>
      </c>
      <c r="SU47" s="17">
        <v>0.1</v>
      </c>
      <c r="SV47" s="17">
        <v>17.899999999999999</v>
      </c>
      <c r="SW47" s="17">
        <v>19.510000000000002</v>
      </c>
      <c r="SX47" s="17">
        <v>19.5122</v>
      </c>
      <c r="SY47" s="17">
        <v>-1.6122000000000001</v>
      </c>
      <c r="SZ47" s="17">
        <v>20.2</v>
      </c>
      <c r="TA47" s="17">
        <v>19.510000000000002</v>
      </c>
      <c r="TB47" s="17">
        <v>19.5122</v>
      </c>
      <c r="TC47" s="17">
        <v>0.68779999999999997</v>
      </c>
      <c r="TD47" s="17">
        <v>19.399999999999999</v>
      </c>
      <c r="TE47" s="17">
        <v>19.32</v>
      </c>
      <c r="TF47" s="17">
        <v>19.317070000000001</v>
      </c>
      <c r="TG47" s="17">
        <v>8.2930000000000004E-2</v>
      </c>
      <c r="TH47" s="17">
        <v>18.7</v>
      </c>
      <c r="TI47" s="17">
        <v>19.5</v>
      </c>
      <c r="TJ47" s="17">
        <v>10.878</v>
      </c>
      <c r="TK47" s="17">
        <v>7.8220000000000001</v>
      </c>
      <c r="TL47" s="17">
        <v>73.7</v>
      </c>
      <c r="TM47" s="17">
        <v>51.5</v>
      </c>
      <c r="TN47" s="17">
        <v>59.692</v>
      </c>
      <c r="TO47" s="17">
        <v>14.007999999999999</v>
      </c>
      <c r="TP47" s="17">
        <v>0</v>
      </c>
      <c r="TQ47" s="17">
        <v>0</v>
      </c>
      <c r="TR47" s="17">
        <v>0</v>
      </c>
      <c r="TS47" s="17">
        <v>0</v>
      </c>
      <c r="TT47" s="17">
        <v>107</v>
      </c>
      <c r="TU47" s="17">
        <v>84.49</v>
      </c>
      <c r="TV47" s="17">
        <v>73.474999999999994</v>
      </c>
      <c r="TW47" s="17">
        <v>33.524999999999999</v>
      </c>
      <c r="TX47" s="17">
        <v>105.7</v>
      </c>
      <c r="TY47" s="17">
        <v>97</v>
      </c>
      <c r="TZ47" s="17">
        <v>89.963999999999999</v>
      </c>
      <c r="UA47" s="17">
        <v>15.736000000000001</v>
      </c>
      <c r="UB47" s="17">
        <v>14</v>
      </c>
      <c r="UC47" s="17">
        <v>8.0399999999999991</v>
      </c>
      <c r="UD47" s="17">
        <v>8.4990000000000006</v>
      </c>
      <c r="UE47" s="17">
        <v>5.5010000000000003</v>
      </c>
      <c r="UF47" s="17">
        <v>11</v>
      </c>
      <c r="UG47" s="17">
        <v>6.47</v>
      </c>
      <c r="UH47" s="17">
        <v>6.867</v>
      </c>
      <c r="UI47" s="17">
        <v>4.133</v>
      </c>
      <c r="UJ47" s="17">
        <v>21</v>
      </c>
      <c r="UK47" s="17">
        <v>19.510000000000002</v>
      </c>
      <c r="UL47" s="17">
        <v>19.5122</v>
      </c>
      <c r="UM47" s="17">
        <v>1.4878</v>
      </c>
      <c r="UN47" s="17">
        <v>8.1999999999999993</v>
      </c>
      <c r="UO47" s="17">
        <v>8</v>
      </c>
      <c r="UP47" s="17">
        <v>8</v>
      </c>
      <c r="UQ47" s="17">
        <v>0.2</v>
      </c>
      <c r="UR47" s="17">
        <v>8.3000000000000007</v>
      </c>
      <c r="US47" s="17">
        <v>8.4</v>
      </c>
      <c r="UT47" s="17">
        <v>8.4</v>
      </c>
      <c r="UU47" s="17">
        <v>-0.1</v>
      </c>
      <c r="UV47" s="17">
        <v>20.399999999999999</v>
      </c>
      <c r="UW47" s="17">
        <v>19.510000000000002</v>
      </c>
      <c r="UX47" s="17">
        <v>19.5122</v>
      </c>
      <c r="UY47" s="17">
        <v>0.88780000000000003</v>
      </c>
      <c r="UZ47" s="17">
        <v>20.399999999999999</v>
      </c>
      <c r="VA47" s="17">
        <v>19.510000000000002</v>
      </c>
      <c r="VB47" s="17">
        <v>19.5122</v>
      </c>
      <c r="VC47" s="17">
        <v>0.88780000000000003</v>
      </c>
      <c r="VD47" s="17">
        <v>20.2</v>
      </c>
      <c r="VE47" s="17">
        <v>19.510000000000002</v>
      </c>
      <c r="VF47" s="17">
        <v>19.5122</v>
      </c>
      <c r="VG47" s="17">
        <v>0.68779999999999997</v>
      </c>
      <c r="VH47" s="17">
        <v>2.7</v>
      </c>
      <c r="VI47" s="17">
        <v>1.42</v>
      </c>
      <c r="VJ47" s="17">
        <v>1.42</v>
      </c>
      <c r="VK47" s="17">
        <v>1.28</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128.19999999999999</v>
      </c>
      <c r="WC47" s="17">
        <v>112.55</v>
      </c>
      <c r="WD47" s="17">
        <v>119</v>
      </c>
      <c r="WE47" s="17">
        <v>9.1999999999999993</v>
      </c>
      <c r="WF47" s="17">
        <v>135</v>
      </c>
      <c r="WG47" s="17">
        <v>97.1</v>
      </c>
      <c r="WH47" s="17">
        <v>60</v>
      </c>
      <c r="WI47" s="17">
        <v>75</v>
      </c>
      <c r="WJ47" s="17">
        <v>0</v>
      </c>
      <c r="WK47" s="17">
        <v>0</v>
      </c>
      <c r="WL47" s="17">
        <v>0</v>
      </c>
      <c r="WM47" s="17">
        <v>0</v>
      </c>
      <c r="WN47" s="17">
        <v>0</v>
      </c>
      <c r="WO47" s="17">
        <v>0</v>
      </c>
      <c r="WP47" s="17">
        <v>0</v>
      </c>
      <c r="WQ47" s="17">
        <v>0</v>
      </c>
      <c r="WR47" s="17">
        <v>8.9</v>
      </c>
      <c r="WS47" s="17">
        <v>8.4</v>
      </c>
      <c r="WT47" s="17">
        <v>8.4</v>
      </c>
      <c r="WU47" s="17">
        <v>0.5</v>
      </c>
      <c r="WV47" s="17">
        <v>19.100000000000001</v>
      </c>
      <c r="WW47" s="17">
        <v>19.32</v>
      </c>
      <c r="WX47" s="17">
        <v>19.317070000000001</v>
      </c>
      <c r="WY47" s="17">
        <v>-0.21707000000000001</v>
      </c>
      <c r="WZ47" s="17"/>
      <c r="XA47" s="17"/>
      <c r="XB47" s="17"/>
      <c r="XC47" s="17">
        <v>0</v>
      </c>
      <c r="XD47" s="17">
        <v>42.4</v>
      </c>
      <c r="XE47" s="17">
        <v>44</v>
      </c>
      <c r="XF47" s="17">
        <v>40</v>
      </c>
      <c r="XG47" s="17">
        <v>2.4</v>
      </c>
      <c r="XH47" s="17">
        <v>31.2</v>
      </c>
      <c r="XI47" s="17">
        <v>31</v>
      </c>
      <c r="XJ47" s="17">
        <v>28</v>
      </c>
      <c r="XK47" s="17">
        <v>3.2</v>
      </c>
      <c r="XL47" s="17">
        <v>28.8</v>
      </c>
      <c r="XM47" s="17">
        <v>28.32</v>
      </c>
      <c r="XN47" s="17">
        <v>29.184000000000001</v>
      </c>
      <c r="XO47" s="17">
        <v>-0.38400000000000001</v>
      </c>
      <c r="XP47" s="17">
        <v>3</v>
      </c>
      <c r="XQ47" s="17">
        <v>3.68</v>
      </c>
      <c r="XR47" s="17">
        <v>2.8159999999999998</v>
      </c>
      <c r="XS47" s="17">
        <v>0.184</v>
      </c>
      <c r="XT47" s="17">
        <v>17</v>
      </c>
      <c r="XU47" s="17">
        <v>14</v>
      </c>
      <c r="XV47" s="17">
        <v>14</v>
      </c>
      <c r="XW47" s="17">
        <v>3</v>
      </c>
      <c r="XX47" s="17"/>
      <c r="XY47" s="17"/>
      <c r="XZ47" s="17"/>
      <c r="YA47" s="17">
        <v>0</v>
      </c>
      <c r="YB47" s="17"/>
      <c r="YC47" s="17"/>
      <c r="YD47" s="17"/>
      <c r="YE47" s="17">
        <v>0</v>
      </c>
    </row>
    <row r="48" spans="1:655" ht="24" customHeight="1" x14ac:dyDescent="0.25">
      <c r="A48" s="1"/>
      <c r="B48" s="18" t="s">
        <v>72</v>
      </c>
      <c r="C48" s="18" t="s">
        <v>899</v>
      </c>
      <c r="D48" s="19"/>
      <c r="E48" s="19"/>
      <c r="F48" s="19"/>
      <c r="G48" s="19">
        <v>0</v>
      </c>
      <c r="H48" s="19"/>
      <c r="I48" s="19"/>
      <c r="J48" s="19"/>
      <c r="K48" s="19">
        <v>0</v>
      </c>
      <c r="L48" s="19">
        <v>58.33</v>
      </c>
      <c r="M48" s="19">
        <v>0</v>
      </c>
      <c r="N48" s="19">
        <v>0</v>
      </c>
      <c r="O48" s="19">
        <v>58.33</v>
      </c>
      <c r="P48" s="19">
        <v>649</v>
      </c>
      <c r="Q48" s="19">
        <v>646.79999999999995</v>
      </c>
      <c r="R48" s="19">
        <v>646.79789000000005</v>
      </c>
      <c r="S48" s="19">
        <v>2.2021099999999998</v>
      </c>
      <c r="T48" s="19">
        <v>214.8</v>
      </c>
      <c r="U48" s="19">
        <v>211.44</v>
      </c>
      <c r="V48" s="19">
        <v>211.44126</v>
      </c>
      <c r="W48" s="19">
        <v>3.3587400000000001</v>
      </c>
      <c r="X48" s="19"/>
      <c r="Y48" s="19"/>
      <c r="Z48" s="19"/>
      <c r="AA48" s="19">
        <v>0</v>
      </c>
      <c r="AB48" s="19"/>
      <c r="AC48" s="19"/>
      <c r="AD48" s="19"/>
      <c r="AE48" s="19">
        <v>0</v>
      </c>
      <c r="AF48" s="19">
        <v>90</v>
      </c>
      <c r="AG48" s="19">
        <v>92.22</v>
      </c>
      <c r="AH48" s="19">
        <v>92.226339999999993</v>
      </c>
      <c r="AI48" s="19">
        <v>-2.22634</v>
      </c>
      <c r="AJ48" s="19">
        <v>231.3</v>
      </c>
      <c r="AK48" s="19">
        <v>235.98</v>
      </c>
      <c r="AL48" s="19">
        <v>235.97717</v>
      </c>
      <c r="AM48" s="19">
        <v>-4.6771700000000003</v>
      </c>
      <c r="AN48" s="19"/>
      <c r="AO48" s="19"/>
      <c r="AP48" s="19"/>
      <c r="AQ48" s="19">
        <v>0</v>
      </c>
      <c r="AR48" s="19"/>
      <c r="AS48" s="19"/>
      <c r="AT48" s="19"/>
      <c r="AU48" s="19">
        <v>0</v>
      </c>
      <c r="AV48" s="19">
        <v>127.3</v>
      </c>
      <c r="AW48" s="19">
        <v>155.33332999999999</v>
      </c>
      <c r="AX48" s="19">
        <v>155.33328</v>
      </c>
      <c r="AY48" s="19">
        <v>-28.033280000000001</v>
      </c>
      <c r="AZ48" s="19">
        <v>127.1</v>
      </c>
      <c r="BA48" s="19">
        <v>155.33332999999999</v>
      </c>
      <c r="BB48" s="19">
        <v>155.33328</v>
      </c>
      <c r="BC48" s="19">
        <v>-28.233280000000001</v>
      </c>
      <c r="BD48" s="19">
        <v>127</v>
      </c>
      <c r="BE48" s="19">
        <v>155.33332999999999</v>
      </c>
      <c r="BF48" s="19">
        <v>155.33328</v>
      </c>
      <c r="BG48" s="19">
        <v>-28.333279999999998</v>
      </c>
      <c r="BH48" s="19">
        <v>220.7</v>
      </c>
      <c r="BI48" s="19">
        <v>233</v>
      </c>
      <c r="BJ48" s="19">
        <v>232.99993000000001</v>
      </c>
      <c r="BK48" s="19">
        <v>-12.29993</v>
      </c>
      <c r="BL48" s="19">
        <v>206.9</v>
      </c>
      <c r="BM48" s="19">
        <v>195.12</v>
      </c>
      <c r="BN48" s="19">
        <v>195.12200999999999</v>
      </c>
      <c r="BO48" s="19">
        <v>11.777990000000001</v>
      </c>
      <c r="BP48" s="19">
        <v>109.4</v>
      </c>
      <c r="BQ48" s="19">
        <v>97.56</v>
      </c>
      <c r="BR48" s="19">
        <v>97.561000000000007</v>
      </c>
      <c r="BS48" s="19">
        <v>11.839</v>
      </c>
      <c r="BT48" s="19">
        <v>558.70000000000005</v>
      </c>
      <c r="BU48" s="19">
        <v>568.29999999999995</v>
      </c>
      <c r="BV48" s="19">
        <v>568.29854</v>
      </c>
      <c r="BW48" s="19">
        <v>-9.5985399999999998</v>
      </c>
      <c r="BX48" s="19">
        <v>10.5</v>
      </c>
      <c r="BY48" s="19">
        <v>10.56</v>
      </c>
      <c r="BZ48" s="19">
        <v>10.561999999999999</v>
      </c>
      <c r="CA48" s="19">
        <v>-6.2E-2</v>
      </c>
      <c r="CB48" s="19"/>
      <c r="CC48" s="19"/>
      <c r="CD48" s="19"/>
      <c r="CE48" s="19">
        <v>0</v>
      </c>
      <c r="CF48" s="19"/>
      <c r="CG48" s="19"/>
      <c r="CH48" s="19"/>
      <c r="CI48" s="19">
        <v>0</v>
      </c>
      <c r="CJ48" s="19"/>
      <c r="CK48" s="19"/>
      <c r="CL48" s="19"/>
      <c r="CM48" s="19">
        <v>0</v>
      </c>
      <c r="CN48" s="19"/>
      <c r="CO48" s="19"/>
      <c r="CP48" s="19"/>
      <c r="CQ48" s="19">
        <v>0</v>
      </c>
      <c r="CR48" s="19">
        <v>162.1</v>
      </c>
      <c r="CS48" s="19">
        <v>164.71</v>
      </c>
      <c r="CT48" s="19">
        <v>164.70732000000001</v>
      </c>
      <c r="CU48" s="19">
        <v>-2.6073200000000001</v>
      </c>
      <c r="CV48" s="19">
        <v>7.8</v>
      </c>
      <c r="CW48" s="19">
        <v>7.69</v>
      </c>
      <c r="CX48" s="19">
        <v>7.6877500000000003</v>
      </c>
      <c r="CY48" s="19">
        <v>0.11225</v>
      </c>
      <c r="CZ48" s="19">
        <v>3.5</v>
      </c>
      <c r="DA48" s="19">
        <v>4.22</v>
      </c>
      <c r="DB48" s="19">
        <v>4.2199</v>
      </c>
      <c r="DC48" s="19">
        <v>-0.71989999999999998</v>
      </c>
      <c r="DD48" s="19"/>
      <c r="DE48" s="19">
        <v>22.5</v>
      </c>
      <c r="DF48" s="19">
        <v>22.49822</v>
      </c>
      <c r="DG48" s="19">
        <v>-22.49822</v>
      </c>
      <c r="DH48" s="19">
        <v>6.7</v>
      </c>
      <c r="DI48" s="19">
        <v>6.88</v>
      </c>
      <c r="DJ48" s="19">
        <v>6.8787000000000003</v>
      </c>
      <c r="DK48" s="19">
        <v>-0.1787</v>
      </c>
      <c r="DL48" s="19">
        <v>10.199999999999999</v>
      </c>
      <c r="DM48" s="19">
        <v>10</v>
      </c>
      <c r="DN48" s="19">
        <v>9.9997900000000008</v>
      </c>
      <c r="DO48" s="19">
        <v>0.20021</v>
      </c>
      <c r="DP48" s="19">
        <v>109.9</v>
      </c>
      <c r="DQ48" s="19">
        <v>89.75</v>
      </c>
      <c r="DR48" s="19">
        <v>92.504480000000001</v>
      </c>
      <c r="DS48" s="19">
        <v>17.395520000000001</v>
      </c>
      <c r="DT48" s="19">
        <v>6.6</v>
      </c>
      <c r="DU48" s="19">
        <v>8.91</v>
      </c>
      <c r="DV48" s="19">
        <v>8.9130000000000003</v>
      </c>
      <c r="DW48" s="19">
        <v>-2.3130000000000002</v>
      </c>
      <c r="DX48" s="19"/>
      <c r="DY48" s="19"/>
      <c r="DZ48" s="19"/>
      <c r="EA48" s="19">
        <v>0</v>
      </c>
      <c r="EB48" s="19"/>
      <c r="EC48" s="19"/>
      <c r="ED48" s="19"/>
      <c r="EE48" s="19">
        <v>0</v>
      </c>
      <c r="EF48" s="19"/>
      <c r="EG48" s="19"/>
      <c r="EH48" s="19"/>
      <c r="EI48" s="19">
        <v>0</v>
      </c>
      <c r="EJ48" s="19">
        <v>111</v>
      </c>
      <c r="EK48" s="19">
        <v>112.91</v>
      </c>
      <c r="EL48" s="19">
        <v>112.90537</v>
      </c>
      <c r="EM48" s="19">
        <v>-1.90537</v>
      </c>
      <c r="EN48" s="19">
        <v>223.6</v>
      </c>
      <c r="EO48" s="19">
        <v>221.56</v>
      </c>
      <c r="EP48" s="19">
        <v>221.55625000000001</v>
      </c>
      <c r="EQ48" s="19">
        <v>2.0437500000000002</v>
      </c>
      <c r="ER48" s="19"/>
      <c r="ES48" s="19"/>
      <c r="ET48" s="19"/>
      <c r="EU48" s="19">
        <v>0</v>
      </c>
      <c r="EV48" s="19"/>
      <c r="EW48" s="19"/>
      <c r="EX48" s="19"/>
      <c r="EY48" s="19">
        <v>0</v>
      </c>
      <c r="EZ48" s="19"/>
      <c r="FA48" s="19"/>
      <c r="FB48" s="19"/>
      <c r="FC48" s="19">
        <v>0</v>
      </c>
      <c r="FD48" s="19">
        <v>6.5</v>
      </c>
      <c r="FE48" s="19">
        <v>6.39</v>
      </c>
      <c r="FF48" s="19">
        <v>6.39</v>
      </c>
      <c r="FG48" s="19">
        <v>0.11</v>
      </c>
      <c r="FH48" s="19">
        <v>460.4</v>
      </c>
      <c r="FI48" s="19">
        <v>458.88</v>
      </c>
      <c r="FJ48" s="19">
        <v>458.87804999999997</v>
      </c>
      <c r="FK48" s="19">
        <v>1.5219499999999999</v>
      </c>
      <c r="FL48" s="19">
        <v>81.8</v>
      </c>
      <c r="FM48" s="19">
        <v>81.95</v>
      </c>
      <c r="FN48" s="19">
        <v>81.954149999999998</v>
      </c>
      <c r="FO48" s="19">
        <v>-0.15415000000000001</v>
      </c>
      <c r="FP48" s="19">
        <v>137.1</v>
      </c>
      <c r="FQ48" s="19">
        <v>148.63</v>
      </c>
      <c r="FR48" s="19">
        <v>148.62634</v>
      </c>
      <c r="FS48" s="19">
        <v>-11.526339999999999</v>
      </c>
      <c r="FT48" s="19">
        <v>42</v>
      </c>
      <c r="FU48" s="19">
        <v>41.5</v>
      </c>
      <c r="FV48" s="19">
        <v>41.498959999999997</v>
      </c>
      <c r="FW48" s="19">
        <v>0.50104000000000004</v>
      </c>
      <c r="FX48" s="19">
        <v>18.7</v>
      </c>
      <c r="FY48" s="19">
        <v>19.29</v>
      </c>
      <c r="FZ48" s="19">
        <v>19.28585</v>
      </c>
      <c r="GA48" s="19">
        <v>-0.58584999999999998</v>
      </c>
      <c r="GB48" s="19">
        <v>19.7</v>
      </c>
      <c r="GC48" s="19">
        <v>19.32</v>
      </c>
      <c r="GD48" s="19">
        <v>19.317070000000001</v>
      </c>
      <c r="GE48" s="19">
        <v>0.38292999999999999</v>
      </c>
      <c r="GF48" s="19">
        <v>87.2</v>
      </c>
      <c r="GG48" s="19">
        <v>87.66</v>
      </c>
      <c r="GH48" s="19">
        <v>87.657560000000004</v>
      </c>
      <c r="GI48" s="19">
        <v>-0.45756000000000002</v>
      </c>
      <c r="GJ48" s="19">
        <v>0</v>
      </c>
      <c r="GK48" s="19">
        <v>0</v>
      </c>
      <c r="GL48" s="19">
        <v>0</v>
      </c>
      <c r="GM48" s="19">
        <v>0</v>
      </c>
      <c r="GN48" s="19">
        <v>0</v>
      </c>
      <c r="GO48" s="19"/>
      <c r="GP48" s="19"/>
      <c r="GQ48" s="19">
        <v>0</v>
      </c>
      <c r="GR48" s="19"/>
      <c r="GS48" s="19"/>
      <c r="GT48" s="19"/>
      <c r="GU48" s="19">
        <v>0</v>
      </c>
      <c r="GV48" s="19">
        <v>108.5</v>
      </c>
      <c r="GW48" s="19">
        <v>110.91</v>
      </c>
      <c r="GX48" s="19">
        <v>110.91316999999999</v>
      </c>
      <c r="GY48" s="19">
        <v>-2.41317</v>
      </c>
      <c r="GZ48" s="19">
        <v>7.3</v>
      </c>
      <c r="HA48" s="19">
        <v>8.4499999999999993</v>
      </c>
      <c r="HB48" s="19">
        <v>8.4518799999999992</v>
      </c>
      <c r="HC48" s="19">
        <v>-1.15188</v>
      </c>
      <c r="HD48" s="19">
        <v>6</v>
      </c>
      <c r="HE48" s="19">
        <v>8.8699999999999992</v>
      </c>
      <c r="HF48" s="19">
        <v>8.8668200000000006</v>
      </c>
      <c r="HG48" s="19">
        <v>-2.8668200000000001</v>
      </c>
      <c r="HH48" s="19">
        <v>46.8</v>
      </c>
      <c r="HI48" s="19">
        <v>47.27</v>
      </c>
      <c r="HJ48" s="19">
        <v>47.26634</v>
      </c>
      <c r="HK48" s="19">
        <v>-0.46633999999999998</v>
      </c>
      <c r="HL48" s="19">
        <v>6</v>
      </c>
      <c r="HM48" s="19">
        <v>20.04</v>
      </c>
      <c r="HN48" s="19">
        <v>20.036100000000001</v>
      </c>
      <c r="HO48" s="19">
        <v>-14.036099999999999</v>
      </c>
      <c r="HP48" s="19">
        <v>3.8</v>
      </c>
      <c r="HQ48" s="19">
        <v>3.89</v>
      </c>
      <c r="HR48" s="19">
        <v>3.8872599999999999</v>
      </c>
      <c r="HS48" s="19">
        <v>-8.7260000000000004E-2</v>
      </c>
      <c r="HT48" s="19">
        <v>37.9</v>
      </c>
      <c r="HU48" s="19">
        <v>34.42</v>
      </c>
      <c r="HV48" s="19">
        <v>34.419510000000002</v>
      </c>
      <c r="HW48" s="19">
        <v>3.4804900000000001</v>
      </c>
      <c r="HX48" s="19">
        <v>174.7</v>
      </c>
      <c r="HY48" s="19">
        <v>171.54</v>
      </c>
      <c r="HZ48" s="19">
        <v>171.54185000000001</v>
      </c>
      <c r="IA48" s="19">
        <v>3.15815</v>
      </c>
      <c r="IB48" s="19">
        <v>94.5</v>
      </c>
      <c r="IC48" s="19">
        <v>95.92</v>
      </c>
      <c r="ID48" s="19">
        <v>95.918049999999994</v>
      </c>
      <c r="IE48" s="19">
        <v>-1.41805</v>
      </c>
      <c r="IF48" s="19"/>
      <c r="IG48" s="19"/>
      <c r="IH48" s="19"/>
      <c r="II48" s="19">
        <v>0</v>
      </c>
      <c r="IJ48" s="19"/>
      <c r="IK48" s="19"/>
      <c r="IL48" s="19"/>
      <c r="IM48" s="19">
        <v>0</v>
      </c>
      <c r="IN48" s="19">
        <v>48.4</v>
      </c>
      <c r="IO48" s="19">
        <v>48.42</v>
      </c>
      <c r="IP48" s="19">
        <v>48.41648</v>
      </c>
      <c r="IQ48" s="19">
        <v>-1.6480000000000002E-2</v>
      </c>
      <c r="IR48" s="19"/>
      <c r="IS48" s="19"/>
      <c r="IT48" s="19"/>
      <c r="IU48" s="19">
        <v>0</v>
      </c>
      <c r="IV48" s="19"/>
      <c r="IW48" s="19"/>
      <c r="IX48" s="19"/>
      <c r="IY48" s="19">
        <v>0</v>
      </c>
      <c r="IZ48" s="19"/>
      <c r="JA48" s="19"/>
      <c r="JB48" s="19"/>
      <c r="JC48" s="19">
        <v>0</v>
      </c>
      <c r="JD48" s="19">
        <v>86.4</v>
      </c>
      <c r="JE48" s="19">
        <v>88.82</v>
      </c>
      <c r="JF48" s="19">
        <v>88.815600000000003</v>
      </c>
      <c r="JG48" s="19">
        <v>-2.4156</v>
      </c>
      <c r="JH48" s="19">
        <v>173.3</v>
      </c>
      <c r="JI48" s="19">
        <v>183.19667000000001</v>
      </c>
      <c r="JJ48" s="19">
        <v>183.19533000000001</v>
      </c>
      <c r="JK48" s="19">
        <v>-9.8953299999999995</v>
      </c>
      <c r="JL48" s="19"/>
      <c r="JM48" s="19"/>
      <c r="JN48" s="19"/>
      <c r="JO48" s="19">
        <v>0</v>
      </c>
      <c r="JP48" s="19">
        <v>200</v>
      </c>
      <c r="JQ48" s="19">
        <v>183.19667000000001</v>
      </c>
      <c r="JR48" s="19">
        <v>183.19533000000001</v>
      </c>
      <c r="JS48" s="19">
        <v>16.804670000000002</v>
      </c>
      <c r="JT48" s="19">
        <v>183.3</v>
      </c>
      <c r="JU48" s="19">
        <v>183.19667000000001</v>
      </c>
      <c r="JV48" s="19">
        <v>183.19533000000001</v>
      </c>
      <c r="JW48" s="19">
        <v>0.10467</v>
      </c>
      <c r="JX48" s="19"/>
      <c r="JY48" s="19">
        <v>74.22</v>
      </c>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v>
      </c>
      <c r="LF48" s="19">
        <v>3.9931199999999998</v>
      </c>
      <c r="LG48" s="19">
        <v>0.60687999999999998</v>
      </c>
      <c r="LH48" s="19">
        <v>179.3</v>
      </c>
      <c r="LI48" s="19">
        <v>271.11</v>
      </c>
      <c r="LJ48" s="19">
        <v>271.12195000000003</v>
      </c>
      <c r="LK48" s="19">
        <v>-91.821950000000001</v>
      </c>
      <c r="LL48" s="19">
        <v>134.5</v>
      </c>
      <c r="LM48" s="19">
        <v>133.68</v>
      </c>
      <c r="LN48" s="19">
        <v>133.67995999999999</v>
      </c>
      <c r="LO48" s="19">
        <v>0.82003999999999999</v>
      </c>
      <c r="LP48" s="19">
        <v>65.099999999999994</v>
      </c>
      <c r="LQ48" s="19">
        <v>67.459999999999994</v>
      </c>
      <c r="LR48" s="19">
        <v>67.461460000000002</v>
      </c>
      <c r="LS48" s="19">
        <v>-2.3614600000000001</v>
      </c>
      <c r="LT48" s="19">
        <v>79.099999999999994</v>
      </c>
      <c r="LU48" s="19">
        <v>78.569999999999993</v>
      </c>
      <c r="LV48" s="19">
        <v>78.567999999999998</v>
      </c>
      <c r="LW48" s="19">
        <v>0.53200000000000003</v>
      </c>
      <c r="LX48" s="19">
        <v>30.3</v>
      </c>
      <c r="LY48" s="19">
        <v>30.1</v>
      </c>
      <c r="LZ48" s="19">
        <v>30.097560000000001</v>
      </c>
      <c r="MA48" s="19">
        <v>0.20244000000000001</v>
      </c>
      <c r="MB48" s="19"/>
      <c r="MC48" s="19"/>
      <c r="MD48" s="19"/>
      <c r="ME48" s="19">
        <v>0</v>
      </c>
      <c r="MF48" s="19"/>
      <c r="MG48" s="19"/>
      <c r="MH48" s="19"/>
      <c r="MI48" s="19">
        <v>0</v>
      </c>
      <c r="MJ48" s="19"/>
      <c r="MK48" s="19"/>
      <c r="ML48" s="19"/>
      <c r="MM48" s="19">
        <v>0</v>
      </c>
      <c r="MN48" s="19">
        <v>102.7</v>
      </c>
      <c r="MO48" s="19">
        <v>150.4</v>
      </c>
      <c r="MP48" s="19">
        <v>149.774</v>
      </c>
      <c r="MQ48" s="19">
        <v>-47.073999999999998</v>
      </c>
      <c r="MR48" s="19">
        <v>102.6</v>
      </c>
      <c r="MS48" s="19">
        <v>150.4</v>
      </c>
      <c r="MT48" s="19">
        <v>149.774</v>
      </c>
      <c r="MU48" s="19">
        <v>-47.173999999999999</v>
      </c>
      <c r="MV48" s="19">
        <v>120.4</v>
      </c>
      <c r="MW48" s="19">
        <v>150.4</v>
      </c>
      <c r="MX48" s="19">
        <v>149.774</v>
      </c>
      <c r="MY48" s="19">
        <v>-29.373999999999999</v>
      </c>
      <c r="MZ48" s="19"/>
      <c r="NA48" s="19"/>
      <c r="NB48" s="19">
        <v>158.56242</v>
      </c>
      <c r="NC48" s="19">
        <v>-158.56242</v>
      </c>
      <c r="ND48" s="19"/>
      <c r="NE48" s="19"/>
      <c r="NF48" s="19"/>
      <c r="NG48" s="19">
        <v>0</v>
      </c>
      <c r="NH48" s="19">
        <v>175.9</v>
      </c>
      <c r="NI48" s="19">
        <v>0</v>
      </c>
      <c r="NJ48" s="19"/>
      <c r="NK48" s="19">
        <v>175.9</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108.2</v>
      </c>
      <c r="OG48" s="19">
        <v>105.91</v>
      </c>
      <c r="OH48" s="19">
        <v>111.961</v>
      </c>
      <c r="OI48" s="19">
        <v>-3.7610000000000001</v>
      </c>
      <c r="OJ48" s="19">
        <v>0</v>
      </c>
      <c r="OK48" s="19">
        <v>0</v>
      </c>
      <c r="OL48" s="19">
        <v>0</v>
      </c>
      <c r="OM48" s="19">
        <v>0</v>
      </c>
      <c r="ON48" s="19">
        <v>1.6</v>
      </c>
      <c r="OO48" s="19">
        <v>0.8</v>
      </c>
      <c r="OP48" s="19">
        <v>0.80300000000000005</v>
      </c>
      <c r="OQ48" s="19">
        <v>0.79700000000000004</v>
      </c>
      <c r="OR48" s="19">
        <v>0</v>
      </c>
      <c r="OS48" s="19">
        <v>0</v>
      </c>
      <c r="OT48" s="19">
        <v>0</v>
      </c>
      <c r="OU48" s="19">
        <v>0</v>
      </c>
      <c r="OV48" s="19">
        <v>20</v>
      </c>
      <c r="OW48" s="19">
        <v>20</v>
      </c>
      <c r="OX48" s="19">
        <v>17.560980000000001</v>
      </c>
      <c r="OY48" s="19">
        <v>2.4390200000000002</v>
      </c>
      <c r="OZ48" s="19">
        <v>9.9</v>
      </c>
      <c r="PA48" s="19">
        <v>9.98</v>
      </c>
      <c r="PB48" s="19">
        <v>9.9830000000000005</v>
      </c>
      <c r="PC48" s="19">
        <v>-8.3000000000000004E-2</v>
      </c>
      <c r="PD48" s="19">
        <v>5.4</v>
      </c>
      <c r="PE48" s="19">
        <v>5.67</v>
      </c>
      <c r="PF48" s="19">
        <v>5.67</v>
      </c>
      <c r="PG48" s="19">
        <v>-0.27</v>
      </c>
      <c r="PH48" s="19">
        <v>1.2</v>
      </c>
      <c r="PI48" s="19">
        <v>1</v>
      </c>
      <c r="PJ48" s="19">
        <v>1</v>
      </c>
      <c r="PK48" s="19">
        <v>0.2</v>
      </c>
      <c r="PL48" s="19">
        <v>3.4</v>
      </c>
      <c r="PM48" s="19">
        <v>3.4</v>
      </c>
      <c r="PN48" s="19">
        <v>3.4</v>
      </c>
      <c r="PO48" s="19">
        <v>0</v>
      </c>
      <c r="PP48" s="19">
        <v>4.9000000000000004</v>
      </c>
      <c r="PQ48" s="19">
        <v>4.8</v>
      </c>
      <c r="PR48" s="19">
        <v>4.8</v>
      </c>
      <c r="PS48" s="19">
        <v>0.1</v>
      </c>
      <c r="PT48" s="19">
        <v>20.3</v>
      </c>
      <c r="PU48" s="19">
        <v>19.510000000000002</v>
      </c>
      <c r="PV48" s="19">
        <v>19.5122</v>
      </c>
      <c r="PW48" s="19">
        <v>0.78779999999999994</v>
      </c>
      <c r="PX48" s="19">
        <v>20</v>
      </c>
      <c r="PY48" s="19">
        <v>19.510000000000002</v>
      </c>
      <c r="PZ48" s="19">
        <v>19.5122</v>
      </c>
      <c r="QA48" s="19">
        <v>0.48780000000000001</v>
      </c>
      <c r="QB48" s="19">
        <v>19.100000000000001</v>
      </c>
      <c r="QC48" s="19">
        <v>17.559999999999999</v>
      </c>
      <c r="QD48" s="19">
        <v>17.560980000000001</v>
      </c>
      <c r="QE48" s="19">
        <v>1.5390200000000001</v>
      </c>
      <c r="QF48" s="19">
        <v>3.5</v>
      </c>
      <c r="QG48" s="19">
        <v>3.5</v>
      </c>
      <c r="QH48" s="19">
        <v>3.5</v>
      </c>
      <c r="QI48" s="19">
        <v>0</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20.8</v>
      </c>
      <c r="QW48" s="19">
        <v>28.08</v>
      </c>
      <c r="QX48" s="19">
        <v>28.077000000000002</v>
      </c>
      <c r="QY48" s="19">
        <v>-7.2770000000000001</v>
      </c>
      <c r="QZ48" s="19">
        <v>60</v>
      </c>
      <c r="RA48" s="19">
        <v>65.150000000000006</v>
      </c>
      <c r="RB48" s="19">
        <v>86.38</v>
      </c>
      <c r="RC48" s="19">
        <v>-26.38</v>
      </c>
      <c r="RD48" s="19">
        <v>4.5</v>
      </c>
      <c r="RE48" s="19">
        <v>4.2</v>
      </c>
      <c r="RF48" s="19">
        <v>4.2</v>
      </c>
      <c r="RG48" s="19">
        <v>0.3</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3.3</v>
      </c>
      <c r="RY48" s="19">
        <v>3.3</v>
      </c>
      <c r="RZ48" s="19">
        <v>3.3</v>
      </c>
      <c r="SA48" s="19">
        <v>0</v>
      </c>
      <c r="SB48" s="19">
        <v>20.3</v>
      </c>
      <c r="SC48" s="19">
        <v>19.87</v>
      </c>
      <c r="SD48" s="19">
        <v>19.869240000000001</v>
      </c>
      <c r="SE48" s="19">
        <v>0.43075999999999998</v>
      </c>
      <c r="SF48" s="19">
        <v>3.1</v>
      </c>
      <c r="SG48" s="19">
        <v>2</v>
      </c>
      <c r="SH48" s="19">
        <v>2</v>
      </c>
      <c r="SI48" s="19">
        <v>1.1000000000000001</v>
      </c>
      <c r="SJ48" s="19"/>
      <c r="SK48" s="19"/>
      <c r="SL48" s="19">
        <v>0.7</v>
      </c>
      <c r="SM48" s="19">
        <v>-0.7</v>
      </c>
      <c r="SN48" s="19">
        <v>19.8</v>
      </c>
      <c r="SO48" s="19">
        <v>19.22</v>
      </c>
      <c r="SP48" s="19">
        <v>19.21951</v>
      </c>
      <c r="SQ48" s="19">
        <v>0.58048999999999995</v>
      </c>
      <c r="SR48" s="19">
        <v>9.6</v>
      </c>
      <c r="SS48" s="19">
        <v>9.5</v>
      </c>
      <c r="ST48" s="19">
        <v>9.5</v>
      </c>
      <c r="SU48" s="19">
        <v>0.1</v>
      </c>
      <c r="SV48" s="19">
        <v>18.100000000000001</v>
      </c>
      <c r="SW48" s="19">
        <v>19.510000000000002</v>
      </c>
      <c r="SX48" s="19">
        <v>19.5122</v>
      </c>
      <c r="SY48" s="19">
        <v>-1.4121999999999999</v>
      </c>
      <c r="SZ48" s="19">
        <v>20.3</v>
      </c>
      <c r="TA48" s="19">
        <v>19.510000000000002</v>
      </c>
      <c r="TB48" s="19">
        <v>19.5122</v>
      </c>
      <c r="TC48" s="19">
        <v>0.78779999999999994</v>
      </c>
      <c r="TD48" s="19">
        <v>19.600000000000001</v>
      </c>
      <c r="TE48" s="19">
        <v>19.32</v>
      </c>
      <c r="TF48" s="19">
        <v>19.317070000000001</v>
      </c>
      <c r="TG48" s="19">
        <v>0.28293000000000001</v>
      </c>
      <c r="TH48" s="19">
        <v>16.899999999999999</v>
      </c>
      <c r="TI48" s="19">
        <v>19</v>
      </c>
      <c r="TJ48" s="19">
        <v>10.225</v>
      </c>
      <c r="TK48" s="19">
        <v>6.6749999999999998</v>
      </c>
      <c r="TL48" s="19">
        <v>74.099999999999994</v>
      </c>
      <c r="TM48" s="19">
        <v>49.1</v>
      </c>
      <c r="TN48" s="19">
        <v>57.645000000000003</v>
      </c>
      <c r="TO48" s="19">
        <v>16.454999999999998</v>
      </c>
      <c r="TP48" s="19">
        <v>0</v>
      </c>
      <c r="TQ48" s="19">
        <v>0</v>
      </c>
      <c r="TR48" s="19">
        <v>0</v>
      </c>
      <c r="TS48" s="19">
        <v>0</v>
      </c>
      <c r="TT48" s="19">
        <v>101.6</v>
      </c>
      <c r="TU48" s="19">
        <v>83.43</v>
      </c>
      <c r="TV48" s="19">
        <v>71.448999999999998</v>
      </c>
      <c r="TW48" s="19">
        <v>30.151</v>
      </c>
      <c r="TX48" s="19">
        <v>105.5</v>
      </c>
      <c r="TY48" s="19">
        <v>96.79</v>
      </c>
      <c r="TZ48" s="19">
        <v>89.826999999999998</v>
      </c>
      <c r="UA48" s="19">
        <v>15.673</v>
      </c>
      <c r="UB48" s="19">
        <v>11.8</v>
      </c>
      <c r="UC48" s="19">
        <v>7.63</v>
      </c>
      <c r="UD48" s="19">
        <v>7.9859999999999998</v>
      </c>
      <c r="UE48" s="19">
        <v>3.8140000000000001</v>
      </c>
      <c r="UF48" s="19">
        <v>10.9</v>
      </c>
      <c r="UG48" s="19">
        <v>6</v>
      </c>
      <c r="UH48" s="19">
        <v>6.2960000000000003</v>
      </c>
      <c r="UI48" s="19">
        <v>4.6040000000000001</v>
      </c>
      <c r="UJ48" s="19">
        <v>21</v>
      </c>
      <c r="UK48" s="19">
        <v>19.510000000000002</v>
      </c>
      <c r="UL48" s="19">
        <v>19.5122</v>
      </c>
      <c r="UM48" s="19">
        <v>1.4878</v>
      </c>
      <c r="UN48" s="19">
        <v>8.1999999999999993</v>
      </c>
      <c r="UO48" s="19">
        <v>8</v>
      </c>
      <c r="UP48" s="19">
        <v>8</v>
      </c>
      <c r="UQ48" s="19">
        <v>0.2</v>
      </c>
      <c r="UR48" s="19">
        <v>8.3000000000000007</v>
      </c>
      <c r="US48" s="19">
        <v>8.4</v>
      </c>
      <c r="UT48" s="19">
        <v>8.4</v>
      </c>
      <c r="UU48" s="19">
        <v>-0.1</v>
      </c>
      <c r="UV48" s="19">
        <v>20.399999999999999</v>
      </c>
      <c r="UW48" s="19">
        <v>19.510000000000002</v>
      </c>
      <c r="UX48" s="19">
        <v>19.5122</v>
      </c>
      <c r="UY48" s="19">
        <v>0.88780000000000003</v>
      </c>
      <c r="UZ48" s="19">
        <v>20.399999999999999</v>
      </c>
      <c r="VA48" s="19">
        <v>19.510000000000002</v>
      </c>
      <c r="VB48" s="19">
        <v>19.5122</v>
      </c>
      <c r="VC48" s="19">
        <v>0.88780000000000003</v>
      </c>
      <c r="VD48" s="19">
        <v>20.2</v>
      </c>
      <c r="VE48" s="19">
        <v>19.510000000000002</v>
      </c>
      <c r="VF48" s="19">
        <v>19.5122</v>
      </c>
      <c r="VG48" s="19">
        <v>0.68779999999999997</v>
      </c>
      <c r="VH48" s="19">
        <v>2.2999999999999998</v>
      </c>
      <c r="VI48" s="19">
        <v>1.1499999999999999</v>
      </c>
      <c r="VJ48" s="19">
        <v>1.149</v>
      </c>
      <c r="VK48" s="19">
        <v>1.151</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102</v>
      </c>
      <c r="WC48" s="19">
        <v>104.5</v>
      </c>
      <c r="WD48" s="19">
        <v>114</v>
      </c>
      <c r="WE48" s="19">
        <v>-12</v>
      </c>
      <c r="WF48" s="19">
        <v>95.4</v>
      </c>
      <c r="WG48" s="19">
        <v>85.69</v>
      </c>
      <c r="WH48" s="19">
        <v>51</v>
      </c>
      <c r="WI48" s="19">
        <v>44.4</v>
      </c>
      <c r="WJ48" s="19">
        <v>0</v>
      </c>
      <c r="WK48" s="19">
        <v>0</v>
      </c>
      <c r="WL48" s="19">
        <v>0</v>
      </c>
      <c r="WM48" s="19">
        <v>0</v>
      </c>
      <c r="WN48" s="19">
        <v>0</v>
      </c>
      <c r="WO48" s="19">
        <v>0</v>
      </c>
      <c r="WP48" s="19">
        <v>0</v>
      </c>
      <c r="WQ48" s="19">
        <v>0</v>
      </c>
      <c r="WR48" s="19">
        <v>8.8000000000000007</v>
      </c>
      <c r="WS48" s="19">
        <v>8.4</v>
      </c>
      <c r="WT48" s="19">
        <v>8.4</v>
      </c>
      <c r="WU48" s="19">
        <v>0.4</v>
      </c>
      <c r="WV48" s="19">
        <v>19.5</v>
      </c>
      <c r="WW48" s="19">
        <v>19.32</v>
      </c>
      <c r="WX48" s="19">
        <v>19.317070000000001</v>
      </c>
      <c r="WY48" s="19">
        <v>0.18293000000000001</v>
      </c>
      <c r="WZ48" s="19"/>
      <c r="XA48" s="19"/>
      <c r="XB48" s="19"/>
      <c r="XC48" s="19">
        <v>0</v>
      </c>
      <c r="XD48" s="19">
        <v>41.8</v>
      </c>
      <c r="XE48" s="19">
        <v>44</v>
      </c>
      <c r="XF48" s="19">
        <v>40</v>
      </c>
      <c r="XG48" s="19">
        <v>1.8</v>
      </c>
      <c r="XH48" s="19">
        <v>31.7</v>
      </c>
      <c r="XI48" s="19">
        <v>31</v>
      </c>
      <c r="XJ48" s="19">
        <v>28</v>
      </c>
      <c r="XK48" s="19">
        <v>3.7</v>
      </c>
      <c r="XL48" s="19">
        <v>28.8</v>
      </c>
      <c r="XM48" s="19">
        <v>28.32</v>
      </c>
      <c r="XN48" s="19">
        <v>29.184000000000001</v>
      </c>
      <c r="XO48" s="19">
        <v>-0.38400000000000001</v>
      </c>
      <c r="XP48" s="19">
        <v>3.2</v>
      </c>
      <c r="XQ48" s="19">
        <v>3.68</v>
      </c>
      <c r="XR48" s="19">
        <v>2.8159999999999998</v>
      </c>
      <c r="XS48" s="19">
        <v>0.38400000000000001</v>
      </c>
      <c r="XT48" s="19">
        <v>17.8</v>
      </c>
      <c r="XU48" s="19">
        <v>14</v>
      </c>
      <c r="XV48" s="19">
        <v>14</v>
      </c>
      <c r="XW48" s="19">
        <v>3.8</v>
      </c>
      <c r="XX48" s="19"/>
      <c r="XY48" s="19"/>
      <c r="XZ48" s="19"/>
      <c r="YA48" s="19">
        <v>0</v>
      </c>
      <c r="YB48" s="19"/>
      <c r="YC48" s="19"/>
      <c r="YD48" s="19"/>
      <c r="YE48" s="19">
        <v>0</v>
      </c>
    </row>
    <row r="49" spans="1:655" ht="24" customHeight="1" x14ac:dyDescent="0.25">
      <c r="A49" s="1"/>
      <c r="B49" s="13" t="s">
        <v>72</v>
      </c>
      <c r="C49" s="13" t="s">
        <v>900</v>
      </c>
      <c r="D49" s="14"/>
      <c r="E49" s="14"/>
      <c r="F49" s="14"/>
      <c r="G49" s="14">
        <v>0</v>
      </c>
      <c r="H49" s="14"/>
      <c r="I49" s="14"/>
      <c r="J49" s="14"/>
      <c r="K49" s="14">
        <v>0</v>
      </c>
      <c r="L49" s="14">
        <v>59.06</v>
      </c>
      <c r="M49" s="14">
        <v>30</v>
      </c>
      <c r="N49" s="14">
        <v>0</v>
      </c>
      <c r="O49" s="14">
        <v>59.06</v>
      </c>
      <c r="P49" s="14">
        <v>646.5</v>
      </c>
      <c r="Q49" s="14">
        <v>646.79999999999995</v>
      </c>
      <c r="R49" s="14">
        <v>646.79789000000005</v>
      </c>
      <c r="S49" s="14">
        <v>-0.29788999999999999</v>
      </c>
      <c r="T49" s="14">
        <v>215</v>
      </c>
      <c r="U49" s="14">
        <v>211.44</v>
      </c>
      <c r="V49" s="14">
        <v>211.44126</v>
      </c>
      <c r="W49" s="14">
        <v>3.5587399999999998</v>
      </c>
      <c r="X49" s="14"/>
      <c r="Y49" s="14"/>
      <c r="Z49" s="14"/>
      <c r="AA49" s="14">
        <v>0</v>
      </c>
      <c r="AB49" s="14"/>
      <c r="AC49" s="14"/>
      <c r="AD49" s="14"/>
      <c r="AE49" s="14">
        <v>0</v>
      </c>
      <c r="AF49" s="14">
        <v>89.7</v>
      </c>
      <c r="AG49" s="14">
        <v>92.22</v>
      </c>
      <c r="AH49" s="14">
        <v>92.226339999999993</v>
      </c>
      <c r="AI49" s="14">
        <v>-2.5263399999999998</v>
      </c>
      <c r="AJ49" s="14">
        <v>228.7</v>
      </c>
      <c r="AK49" s="14">
        <v>235.98</v>
      </c>
      <c r="AL49" s="14">
        <v>235.97717</v>
      </c>
      <c r="AM49" s="14">
        <v>-7.2771699999999999</v>
      </c>
      <c r="AN49" s="14"/>
      <c r="AO49" s="14"/>
      <c r="AP49" s="14"/>
      <c r="AQ49" s="14">
        <v>0</v>
      </c>
      <c r="AR49" s="14"/>
      <c r="AS49" s="14"/>
      <c r="AT49" s="14"/>
      <c r="AU49" s="14">
        <v>0</v>
      </c>
      <c r="AV49" s="14">
        <v>105.8</v>
      </c>
      <c r="AW49" s="14">
        <v>116.66667</v>
      </c>
      <c r="AX49" s="14">
        <v>158.66663</v>
      </c>
      <c r="AY49" s="14">
        <v>-52.866630000000001</v>
      </c>
      <c r="AZ49" s="14">
        <v>105.8</v>
      </c>
      <c r="BA49" s="14">
        <v>116.66667</v>
      </c>
      <c r="BB49" s="14">
        <v>158.66663</v>
      </c>
      <c r="BC49" s="14">
        <v>-52.866630000000001</v>
      </c>
      <c r="BD49" s="14">
        <v>106</v>
      </c>
      <c r="BE49" s="14">
        <v>116.66667</v>
      </c>
      <c r="BF49" s="14">
        <v>158.66663</v>
      </c>
      <c r="BG49" s="14">
        <v>-52.666629999999998</v>
      </c>
      <c r="BH49" s="14">
        <v>207.8</v>
      </c>
      <c r="BI49" s="14">
        <v>175</v>
      </c>
      <c r="BJ49" s="14">
        <v>237.99994000000001</v>
      </c>
      <c r="BK49" s="14">
        <v>-30.199940000000002</v>
      </c>
      <c r="BL49" s="14">
        <v>206.8</v>
      </c>
      <c r="BM49" s="14">
        <v>204.88</v>
      </c>
      <c r="BN49" s="14">
        <v>204.87801999999999</v>
      </c>
      <c r="BO49" s="14">
        <v>1.92198</v>
      </c>
      <c r="BP49" s="14">
        <v>109.6</v>
      </c>
      <c r="BQ49" s="14">
        <v>102.44</v>
      </c>
      <c r="BR49" s="14">
        <v>102.43901</v>
      </c>
      <c r="BS49" s="14">
        <v>7.16099</v>
      </c>
      <c r="BT49" s="14">
        <v>558.6</v>
      </c>
      <c r="BU49" s="14">
        <v>568.29999999999995</v>
      </c>
      <c r="BV49" s="14">
        <v>568.29854</v>
      </c>
      <c r="BW49" s="14">
        <v>-9.6985399999999995</v>
      </c>
      <c r="BX49" s="14">
        <v>10.4</v>
      </c>
      <c r="BY49" s="14">
        <v>10.56</v>
      </c>
      <c r="BZ49" s="14">
        <v>10.561999999999999</v>
      </c>
      <c r="CA49" s="14">
        <v>-0.16200000000000001</v>
      </c>
      <c r="CB49" s="14"/>
      <c r="CC49" s="14"/>
      <c r="CD49" s="14"/>
      <c r="CE49" s="14">
        <v>0</v>
      </c>
      <c r="CF49" s="14"/>
      <c r="CG49" s="14"/>
      <c r="CH49" s="14"/>
      <c r="CI49" s="14">
        <v>0</v>
      </c>
      <c r="CJ49" s="14"/>
      <c r="CK49" s="14"/>
      <c r="CL49" s="14"/>
      <c r="CM49" s="14">
        <v>0</v>
      </c>
      <c r="CN49" s="14"/>
      <c r="CO49" s="14"/>
      <c r="CP49" s="14"/>
      <c r="CQ49" s="14">
        <v>0</v>
      </c>
      <c r="CR49" s="14">
        <v>162.1</v>
      </c>
      <c r="CS49" s="14">
        <v>164.71</v>
      </c>
      <c r="CT49" s="14">
        <v>164.70732000000001</v>
      </c>
      <c r="CU49" s="14">
        <v>-2.6073200000000001</v>
      </c>
      <c r="CV49" s="14">
        <v>7.1</v>
      </c>
      <c r="CW49" s="14">
        <v>7.69</v>
      </c>
      <c r="CX49" s="14">
        <v>7.6877500000000003</v>
      </c>
      <c r="CY49" s="14">
        <v>-0.58774999999999999</v>
      </c>
      <c r="CZ49" s="14">
        <v>3.4</v>
      </c>
      <c r="DA49" s="14">
        <v>4.22</v>
      </c>
      <c r="DB49" s="14">
        <v>4.2199</v>
      </c>
      <c r="DC49" s="14">
        <v>-0.81989999999999996</v>
      </c>
      <c r="DD49" s="14"/>
      <c r="DE49" s="14">
        <v>0</v>
      </c>
      <c r="DF49" s="14">
        <v>22.49822</v>
      </c>
      <c r="DG49" s="14">
        <v>-22.49822</v>
      </c>
      <c r="DH49" s="14">
        <v>6.7</v>
      </c>
      <c r="DI49" s="14">
        <v>6.88</v>
      </c>
      <c r="DJ49" s="14">
        <v>6.8787000000000003</v>
      </c>
      <c r="DK49" s="14">
        <v>-0.1787</v>
      </c>
      <c r="DL49" s="14">
        <v>10.199999999999999</v>
      </c>
      <c r="DM49" s="14">
        <v>10</v>
      </c>
      <c r="DN49" s="14">
        <v>9.9997900000000008</v>
      </c>
      <c r="DO49" s="14">
        <v>0.20021</v>
      </c>
      <c r="DP49" s="14">
        <v>110.6</v>
      </c>
      <c r="DQ49" s="14">
        <v>89.75</v>
      </c>
      <c r="DR49" s="14">
        <v>89.752300000000005</v>
      </c>
      <c r="DS49" s="14">
        <v>20.8477</v>
      </c>
      <c r="DT49" s="14">
        <v>6.6</v>
      </c>
      <c r="DU49" s="14">
        <v>8.91</v>
      </c>
      <c r="DV49" s="14">
        <v>8.9130000000000003</v>
      </c>
      <c r="DW49" s="14">
        <v>-2.3130000000000002</v>
      </c>
      <c r="DX49" s="14"/>
      <c r="DY49" s="14"/>
      <c r="DZ49" s="14"/>
      <c r="EA49" s="14">
        <v>0</v>
      </c>
      <c r="EB49" s="14"/>
      <c r="EC49" s="14"/>
      <c r="ED49" s="14"/>
      <c r="EE49" s="14">
        <v>0</v>
      </c>
      <c r="EF49" s="14"/>
      <c r="EG49" s="14"/>
      <c r="EH49" s="14"/>
      <c r="EI49" s="14">
        <v>0</v>
      </c>
      <c r="EJ49" s="14">
        <v>110.5</v>
      </c>
      <c r="EK49" s="14">
        <v>112.91</v>
      </c>
      <c r="EL49" s="14">
        <v>112.90537</v>
      </c>
      <c r="EM49" s="14">
        <v>-2.40537</v>
      </c>
      <c r="EN49" s="14">
        <v>222.9</v>
      </c>
      <c r="EO49" s="14">
        <v>221.26</v>
      </c>
      <c r="EP49" s="14">
        <v>221.55625000000001</v>
      </c>
      <c r="EQ49" s="14">
        <v>1.34375</v>
      </c>
      <c r="ER49" s="14"/>
      <c r="ES49" s="14"/>
      <c r="ET49" s="14"/>
      <c r="EU49" s="14">
        <v>0</v>
      </c>
      <c r="EV49" s="14"/>
      <c r="EW49" s="14"/>
      <c r="EX49" s="14"/>
      <c r="EY49" s="14">
        <v>0</v>
      </c>
      <c r="EZ49" s="14"/>
      <c r="FA49" s="14"/>
      <c r="FB49" s="14"/>
      <c r="FC49" s="14">
        <v>0</v>
      </c>
      <c r="FD49" s="14">
        <v>6.4</v>
      </c>
      <c r="FE49" s="14">
        <v>6.39</v>
      </c>
      <c r="FF49" s="14">
        <v>6.39</v>
      </c>
      <c r="FG49" s="14">
        <v>0.01</v>
      </c>
      <c r="FH49" s="14">
        <v>457.5</v>
      </c>
      <c r="FI49" s="14">
        <v>458.88</v>
      </c>
      <c r="FJ49" s="14">
        <v>458.87804999999997</v>
      </c>
      <c r="FK49" s="14">
        <v>-1.37805</v>
      </c>
      <c r="FL49" s="14">
        <v>81.900000000000006</v>
      </c>
      <c r="FM49" s="14">
        <v>81.95</v>
      </c>
      <c r="FN49" s="14">
        <v>81.954149999999998</v>
      </c>
      <c r="FO49" s="14">
        <v>-5.4149999999999997E-2</v>
      </c>
      <c r="FP49" s="14">
        <v>147.80000000000001</v>
      </c>
      <c r="FQ49" s="14">
        <v>148.63</v>
      </c>
      <c r="FR49" s="14">
        <v>148.62634</v>
      </c>
      <c r="FS49" s="14">
        <v>-0.82633999999999996</v>
      </c>
      <c r="FT49" s="14">
        <v>42.1</v>
      </c>
      <c r="FU49" s="14">
        <v>41.5</v>
      </c>
      <c r="FV49" s="14">
        <v>41.498959999999997</v>
      </c>
      <c r="FW49" s="14">
        <v>0.60104000000000002</v>
      </c>
      <c r="FX49" s="14">
        <v>18.7</v>
      </c>
      <c r="FY49" s="14">
        <v>19.29</v>
      </c>
      <c r="FZ49" s="14">
        <v>19.28585</v>
      </c>
      <c r="GA49" s="14">
        <v>-0.58584999999999998</v>
      </c>
      <c r="GB49" s="14">
        <v>19.7</v>
      </c>
      <c r="GC49" s="14">
        <v>19.32</v>
      </c>
      <c r="GD49" s="14">
        <v>19.317070000000001</v>
      </c>
      <c r="GE49" s="14">
        <v>0.38292999999999999</v>
      </c>
      <c r="GF49" s="14">
        <v>91.7</v>
      </c>
      <c r="GG49" s="14">
        <v>87.66</v>
      </c>
      <c r="GH49" s="14">
        <v>87.657560000000004</v>
      </c>
      <c r="GI49" s="14">
        <v>4.04244</v>
      </c>
      <c r="GJ49" s="14">
        <v>0</v>
      </c>
      <c r="GK49" s="14">
        <v>0</v>
      </c>
      <c r="GL49" s="14">
        <v>0</v>
      </c>
      <c r="GM49" s="14">
        <v>0</v>
      </c>
      <c r="GN49" s="14">
        <v>0</v>
      </c>
      <c r="GO49" s="14"/>
      <c r="GP49" s="14"/>
      <c r="GQ49" s="14">
        <v>0</v>
      </c>
      <c r="GR49" s="14"/>
      <c r="GS49" s="14"/>
      <c r="GT49" s="14"/>
      <c r="GU49" s="14">
        <v>0</v>
      </c>
      <c r="GV49" s="14">
        <v>108.2</v>
      </c>
      <c r="GW49" s="14">
        <v>110.91</v>
      </c>
      <c r="GX49" s="14">
        <v>110.91316999999999</v>
      </c>
      <c r="GY49" s="14">
        <v>-2.7131699999999999</v>
      </c>
      <c r="GZ49" s="14">
        <v>7.3</v>
      </c>
      <c r="HA49" s="14">
        <v>8.4499999999999993</v>
      </c>
      <c r="HB49" s="14">
        <v>8.4518799999999992</v>
      </c>
      <c r="HC49" s="14">
        <v>-1.15188</v>
      </c>
      <c r="HD49" s="14">
        <v>6.1</v>
      </c>
      <c r="HE49" s="14">
        <v>8.8699999999999992</v>
      </c>
      <c r="HF49" s="14">
        <v>8.8668200000000006</v>
      </c>
      <c r="HG49" s="14">
        <v>-2.7668200000000001</v>
      </c>
      <c r="HH49" s="14">
        <v>46.3</v>
      </c>
      <c r="HI49" s="14">
        <v>47.27</v>
      </c>
      <c r="HJ49" s="14">
        <v>47.26634</v>
      </c>
      <c r="HK49" s="14">
        <v>-0.96633999999999998</v>
      </c>
      <c r="HL49" s="14">
        <v>5.9</v>
      </c>
      <c r="HM49" s="14">
        <v>15.48</v>
      </c>
      <c r="HN49" s="14">
        <v>20.036100000000001</v>
      </c>
      <c r="HO49" s="14">
        <v>-14.136100000000001</v>
      </c>
      <c r="HP49" s="14">
        <v>3.8</v>
      </c>
      <c r="HQ49" s="14">
        <v>3.89</v>
      </c>
      <c r="HR49" s="14">
        <v>3.8872599999999999</v>
      </c>
      <c r="HS49" s="14">
        <v>-8.7260000000000004E-2</v>
      </c>
      <c r="HT49" s="14">
        <v>37.299999999999997</v>
      </c>
      <c r="HU49" s="14">
        <v>34.42</v>
      </c>
      <c r="HV49" s="14">
        <v>34.419510000000002</v>
      </c>
      <c r="HW49" s="14">
        <v>2.88049</v>
      </c>
      <c r="HX49" s="14">
        <v>172.8</v>
      </c>
      <c r="HY49" s="14">
        <v>171.54</v>
      </c>
      <c r="HZ49" s="14">
        <v>171.54185000000001</v>
      </c>
      <c r="IA49" s="14">
        <v>1.2581500000000001</v>
      </c>
      <c r="IB49" s="14">
        <v>93.6</v>
      </c>
      <c r="IC49" s="14">
        <v>95.92</v>
      </c>
      <c r="ID49" s="14">
        <v>95.918049999999994</v>
      </c>
      <c r="IE49" s="14">
        <v>-2.3180499999999999</v>
      </c>
      <c r="IF49" s="14"/>
      <c r="IG49" s="14"/>
      <c r="IH49" s="14"/>
      <c r="II49" s="14">
        <v>0</v>
      </c>
      <c r="IJ49" s="14"/>
      <c r="IK49" s="14"/>
      <c r="IL49" s="14"/>
      <c r="IM49" s="14">
        <v>0</v>
      </c>
      <c r="IN49" s="14">
        <v>48.4</v>
      </c>
      <c r="IO49" s="14">
        <v>48.42</v>
      </c>
      <c r="IP49" s="14">
        <v>48.41648</v>
      </c>
      <c r="IQ49" s="14">
        <v>-1.6480000000000002E-2</v>
      </c>
      <c r="IR49" s="14"/>
      <c r="IS49" s="14"/>
      <c r="IT49" s="14"/>
      <c r="IU49" s="14">
        <v>0</v>
      </c>
      <c r="IV49" s="14"/>
      <c r="IW49" s="14"/>
      <c r="IX49" s="14"/>
      <c r="IY49" s="14">
        <v>0</v>
      </c>
      <c r="IZ49" s="14"/>
      <c r="JA49" s="14"/>
      <c r="JB49" s="14"/>
      <c r="JC49" s="14">
        <v>0</v>
      </c>
      <c r="JD49" s="14">
        <v>86.2</v>
      </c>
      <c r="JE49" s="14">
        <v>88.82</v>
      </c>
      <c r="JF49" s="14">
        <v>88.815600000000003</v>
      </c>
      <c r="JG49" s="14">
        <v>-2.6156000000000001</v>
      </c>
      <c r="JH49" s="14">
        <v>174</v>
      </c>
      <c r="JI49" s="14">
        <v>183.19667000000001</v>
      </c>
      <c r="JJ49" s="14">
        <v>183.19533000000001</v>
      </c>
      <c r="JK49" s="14">
        <v>-9.1953300000000002</v>
      </c>
      <c r="JL49" s="14"/>
      <c r="JM49" s="14"/>
      <c r="JN49" s="14"/>
      <c r="JO49" s="14">
        <v>0</v>
      </c>
      <c r="JP49" s="14">
        <v>200</v>
      </c>
      <c r="JQ49" s="14">
        <v>183.19667000000001</v>
      </c>
      <c r="JR49" s="14">
        <v>183.19533000000001</v>
      </c>
      <c r="JS49" s="14">
        <v>16.804670000000002</v>
      </c>
      <c r="JT49" s="14">
        <v>184</v>
      </c>
      <c r="JU49" s="14">
        <v>183.19667000000001</v>
      </c>
      <c r="JV49" s="14">
        <v>183.19533000000001</v>
      </c>
      <c r="JW49" s="14">
        <v>0.80467</v>
      </c>
      <c r="JX49" s="14"/>
      <c r="JY49" s="14">
        <v>0</v>
      </c>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v>
      </c>
      <c r="LF49" s="14">
        <v>3.9931199999999998</v>
      </c>
      <c r="LG49" s="14">
        <v>0.60687999999999998</v>
      </c>
      <c r="LH49" s="14">
        <v>261.39999999999998</v>
      </c>
      <c r="LI49" s="14">
        <v>203.46</v>
      </c>
      <c r="LJ49" s="14">
        <v>271.12195000000003</v>
      </c>
      <c r="LK49" s="14">
        <v>-9.7219499999999996</v>
      </c>
      <c r="LL49" s="14">
        <v>132</v>
      </c>
      <c r="LM49" s="14">
        <v>133.68</v>
      </c>
      <c r="LN49" s="14">
        <v>133.67995999999999</v>
      </c>
      <c r="LO49" s="14">
        <v>-1.6799599999999999</v>
      </c>
      <c r="LP49" s="14">
        <v>64.8</v>
      </c>
      <c r="LQ49" s="14">
        <v>67.459999999999994</v>
      </c>
      <c r="LR49" s="14">
        <v>67.461460000000002</v>
      </c>
      <c r="LS49" s="14">
        <v>-2.6614599999999999</v>
      </c>
      <c r="LT49" s="14">
        <v>79.3</v>
      </c>
      <c r="LU49" s="14">
        <v>78.569999999999993</v>
      </c>
      <c r="LV49" s="14">
        <v>78.567999999999998</v>
      </c>
      <c r="LW49" s="14">
        <v>0.73199999999999998</v>
      </c>
      <c r="LX49" s="14">
        <v>30.6</v>
      </c>
      <c r="LY49" s="14">
        <v>30.1</v>
      </c>
      <c r="LZ49" s="14">
        <v>30.097560000000001</v>
      </c>
      <c r="MA49" s="14">
        <v>0.50244</v>
      </c>
      <c r="MB49" s="14"/>
      <c r="MC49" s="14"/>
      <c r="MD49" s="14"/>
      <c r="ME49" s="14">
        <v>0</v>
      </c>
      <c r="MF49" s="14"/>
      <c r="MG49" s="14"/>
      <c r="MH49" s="14"/>
      <c r="MI49" s="14">
        <v>0</v>
      </c>
      <c r="MJ49" s="14"/>
      <c r="MK49" s="14"/>
      <c r="ML49" s="14"/>
      <c r="MM49" s="14">
        <v>0</v>
      </c>
      <c r="MN49" s="14">
        <v>102.8</v>
      </c>
      <c r="MO49" s="14">
        <v>117.92</v>
      </c>
      <c r="MP49" s="14">
        <v>149.774</v>
      </c>
      <c r="MQ49" s="14">
        <v>-46.973999999999997</v>
      </c>
      <c r="MR49" s="14">
        <v>102.9</v>
      </c>
      <c r="MS49" s="14">
        <v>117.92</v>
      </c>
      <c r="MT49" s="14">
        <v>149.774</v>
      </c>
      <c r="MU49" s="14">
        <v>-46.874000000000002</v>
      </c>
      <c r="MV49" s="14">
        <v>119.6</v>
      </c>
      <c r="MW49" s="14">
        <v>117.92</v>
      </c>
      <c r="MX49" s="14">
        <v>149.774</v>
      </c>
      <c r="MY49" s="14">
        <v>-30.173999999999999</v>
      </c>
      <c r="MZ49" s="14"/>
      <c r="NA49" s="14"/>
      <c r="NB49" s="14">
        <v>120.08317</v>
      </c>
      <c r="NC49" s="14">
        <v>-120.08317</v>
      </c>
      <c r="ND49" s="14"/>
      <c r="NE49" s="14"/>
      <c r="NF49" s="14"/>
      <c r="NG49" s="14">
        <v>0</v>
      </c>
      <c r="NH49" s="14">
        <v>174.7</v>
      </c>
      <c r="NI49" s="14">
        <v>170</v>
      </c>
      <c r="NJ49" s="14"/>
      <c r="NK49" s="14">
        <v>174.7</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108.2</v>
      </c>
      <c r="OG49" s="14">
        <v>105.91</v>
      </c>
      <c r="OH49" s="14">
        <v>112.801</v>
      </c>
      <c r="OI49" s="14">
        <v>-4.601</v>
      </c>
      <c r="OJ49" s="14">
        <v>0</v>
      </c>
      <c r="OK49" s="14">
        <v>0</v>
      </c>
      <c r="OL49" s="14">
        <v>0</v>
      </c>
      <c r="OM49" s="14">
        <v>0</v>
      </c>
      <c r="ON49" s="14">
        <v>1.8</v>
      </c>
      <c r="OO49" s="14">
        <v>0.77</v>
      </c>
      <c r="OP49" s="14">
        <v>0.76700000000000002</v>
      </c>
      <c r="OQ49" s="14">
        <v>1.0329999999999999</v>
      </c>
      <c r="OR49" s="14">
        <v>0</v>
      </c>
      <c r="OS49" s="14">
        <v>0</v>
      </c>
      <c r="OT49" s="14">
        <v>0</v>
      </c>
      <c r="OU49" s="14">
        <v>0</v>
      </c>
      <c r="OV49" s="14">
        <v>20</v>
      </c>
      <c r="OW49" s="14">
        <v>20</v>
      </c>
      <c r="OX49" s="14">
        <v>17.560980000000001</v>
      </c>
      <c r="OY49" s="14">
        <v>2.4390200000000002</v>
      </c>
      <c r="OZ49" s="14">
        <v>9.9</v>
      </c>
      <c r="PA49" s="14">
        <v>9.98</v>
      </c>
      <c r="PB49" s="14">
        <v>9.9830000000000005</v>
      </c>
      <c r="PC49" s="14">
        <v>-8.3000000000000004E-2</v>
      </c>
      <c r="PD49" s="14">
        <v>5.6</v>
      </c>
      <c r="PE49" s="14">
        <v>5.67</v>
      </c>
      <c r="PF49" s="14">
        <v>5.67</v>
      </c>
      <c r="PG49" s="14">
        <v>-7.0000000000000007E-2</v>
      </c>
      <c r="PH49" s="14">
        <v>1.2</v>
      </c>
      <c r="PI49" s="14">
        <v>1</v>
      </c>
      <c r="PJ49" s="14">
        <v>1</v>
      </c>
      <c r="PK49" s="14">
        <v>0.2</v>
      </c>
      <c r="PL49" s="14">
        <v>3.4</v>
      </c>
      <c r="PM49" s="14">
        <v>3.4</v>
      </c>
      <c r="PN49" s="14">
        <v>3.4</v>
      </c>
      <c r="PO49" s="14">
        <v>0</v>
      </c>
      <c r="PP49" s="14">
        <v>4.8</v>
      </c>
      <c r="PQ49" s="14">
        <v>4.8</v>
      </c>
      <c r="PR49" s="14">
        <v>4.8</v>
      </c>
      <c r="PS49" s="14">
        <v>0</v>
      </c>
      <c r="PT49" s="14">
        <v>20.100000000000001</v>
      </c>
      <c r="PU49" s="14">
        <v>19.510000000000002</v>
      </c>
      <c r="PV49" s="14">
        <v>19.5122</v>
      </c>
      <c r="PW49" s="14">
        <v>0.58779999999999999</v>
      </c>
      <c r="PX49" s="14">
        <v>20</v>
      </c>
      <c r="PY49" s="14">
        <v>19.510000000000002</v>
      </c>
      <c r="PZ49" s="14">
        <v>19.5122</v>
      </c>
      <c r="QA49" s="14">
        <v>0.48780000000000001</v>
      </c>
      <c r="QB49" s="14">
        <v>19.100000000000001</v>
      </c>
      <c r="QC49" s="14">
        <v>17.559999999999999</v>
      </c>
      <c r="QD49" s="14">
        <v>17.560980000000001</v>
      </c>
      <c r="QE49" s="14">
        <v>1.5390200000000001</v>
      </c>
      <c r="QF49" s="14">
        <v>3.5</v>
      </c>
      <c r="QG49" s="14">
        <v>3.5</v>
      </c>
      <c r="QH49" s="14">
        <v>3.5</v>
      </c>
      <c r="QI49" s="14">
        <v>0</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23.3</v>
      </c>
      <c r="QW49" s="14">
        <v>28.31</v>
      </c>
      <c r="QX49" s="14">
        <v>28.312999999999999</v>
      </c>
      <c r="QY49" s="14">
        <v>-5.0129999999999999</v>
      </c>
      <c r="QZ49" s="14">
        <v>60.2</v>
      </c>
      <c r="RA49" s="14">
        <v>63.79</v>
      </c>
      <c r="RB49" s="14">
        <v>86.819000000000003</v>
      </c>
      <c r="RC49" s="14">
        <v>-26.619</v>
      </c>
      <c r="RD49" s="14">
        <v>4.5</v>
      </c>
      <c r="RE49" s="14">
        <v>4.2</v>
      </c>
      <c r="RF49" s="14">
        <v>4.2</v>
      </c>
      <c r="RG49" s="14">
        <v>0.3</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3.1</v>
      </c>
      <c r="RY49" s="14">
        <v>3.3</v>
      </c>
      <c r="RZ49" s="14">
        <v>3.3</v>
      </c>
      <c r="SA49" s="14">
        <v>-0.2</v>
      </c>
      <c r="SB49" s="14">
        <v>20.399999999999999</v>
      </c>
      <c r="SC49" s="14">
        <v>19.87</v>
      </c>
      <c r="SD49" s="14">
        <v>19.869240000000001</v>
      </c>
      <c r="SE49" s="14">
        <v>0.53076000000000001</v>
      </c>
      <c r="SF49" s="14">
        <v>3.1</v>
      </c>
      <c r="SG49" s="14">
        <v>2</v>
      </c>
      <c r="SH49" s="14">
        <v>2</v>
      </c>
      <c r="SI49" s="14">
        <v>1.1000000000000001</v>
      </c>
      <c r="SJ49" s="14"/>
      <c r="SK49" s="14"/>
      <c r="SL49" s="14">
        <v>0.7</v>
      </c>
      <c r="SM49" s="14">
        <v>-0.7</v>
      </c>
      <c r="SN49" s="14">
        <v>19.8</v>
      </c>
      <c r="SO49" s="14">
        <v>19.22</v>
      </c>
      <c r="SP49" s="14">
        <v>19.21951</v>
      </c>
      <c r="SQ49" s="14">
        <v>0.58048999999999995</v>
      </c>
      <c r="SR49" s="14">
        <v>9.6</v>
      </c>
      <c r="SS49" s="14">
        <v>9.5</v>
      </c>
      <c r="ST49" s="14">
        <v>9.5</v>
      </c>
      <c r="SU49" s="14">
        <v>0.1</v>
      </c>
      <c r="SV49" s="14">
        <v>17.899999999999999</v>
      </c>
      <c r="SW49" s="14">
        <v>19.510000000000002</v>
      </c>
      <c r="SX49" s="14">
        <v>19.5122</v>
      </c>
      <c r="SY49" s="14">
        <v>-1.6122000000000001</v>
      </c>
      <c r="SZ49" s="14">
        <v>20.2</v>
      </c>
      <c r="TA49" s="14">
        <v>19.510000000000002</v>
      </c>
      <c r="TB49" s="14">
        <v>19.5122</v>
      </c>
      <c r="TC49" s="14">
        <v>0.68779999999999997</v>
      </c>
      <c r="TD49" s="14">
        <v>20</v>
      </c>
      <c r="TE49" s="14">
        <v>19.32</v>
      </c>
      <c r="TF49" s="14">
        <v>19.317070000000001</v>
      </c>
      <c r="TG49" s="14">
        <v>0.68293000000000004</v>
      </c>
      <c r="TH49" s="14">
        <v>16.399999999999999</v>
      </c>
      <c r="TI49" s="14">
        <v>18</v>
      </c>
      <c r="TJ49" s="14">
        <v>9.6289999999999996</v>
      </c>
      <c r="TK49" s="14">
        <v>6.7709999999999999</v>
      </c>
      <c r="TL49" s="14">
        <v>71.3</v>
      </c>
      <c r="TM49" s="14">
        <v>48.5</v>
      </c>
      <c r="TN49" s="14">
        <v>55.765000000000001</v>
      </c>
      <c r="TO49" s="14">
        <v>15.535</v>
      </c>
      <c r="TP49" s="14">
        <v>0</v>
      </c>
      <c r="TQ49" s="14">
        <v>0</v>
      </c>
      <c r="TR49" s="14">
        <v>0</v>
      </c>
      <c r="TS49" s="14">
        <v>0</v>
      </c>
      <c r="TT49" s="14">
        <v>100.1</v>
      </c>
      <c r="TU49" s="14">
        <v>108.27</v>
      </c>
      <c r="TV49" s="14">
        <v>70.231999999999999</v>
      </c>
      <c r="TW49" s="14">
        <v>29.867999999999999</v>
      </c>
      <c r="TX49" s="14">
        <v>106.1</v>
      </c>
      <c r="TY49" s="14">
        <v>106.21</v>
      </c>
      <c r="TZ49" s="14">
        <v>89.799000000000007</v>
      </c>
      <c r="UA49" s="14">
        <v>16.300999999999998</v>
      </c>
      <c r="UB49" s="14">
        <v>14.2</v>
      </c>
      <c r="UC49" s="14">
        <v>7.15</v>
      </c>
      <c r="UD49" s="14">
        <v>7.4770000000000003</v>
      </c>
      <c r="UE49" s="14">
        <v>6.7229999999999999</v>
      </c>
      <c r="UF49" s="14">
        <v>11.5</v>
      </c>
      <c r="UG49" s="14">
        <v>5.52</v>
      </c>
      <c r="UH49" s="14">
        <v>5.7539999999999996</v>
      </c>
      <c r="UI49" s="14">
        <v>5.7460000000000004</v>
      </c>
      <c r="UJ49" s="14">
        <v>21</v>
      </c>
      <c r="UK49" s="14">
        <v>19.510000000000002</v>
      </c>
      <c r="UL49" s="14">
        <v>19.5122</v>
      </c>
      <c r="UM49" s="14">
        <v>1.4878</v>
      </c>
      <c r="UN49" s="14">
        <v>8.1999999999999993</v>
      </c>
      <c r="UO49" s="14">
        <v>8</v>
      </c>
      <c r="UP49" s="14">
        <v>8</v>
      </c>
      <c r="UQ49" s="14">
        <v>0.2</v>
      </c>
      <c r="UR49" s="14">
        <v>8</v>
      </c>
      <c r="US49" s="14">
        <v>8.4</v>
      </c>
      <c r="UT49" s="14">
        <v>8.4</v>
      </c>
      <c r="UU49" s="14">
        <v>-0.4</v>
      </c>
      <c r="UV49" s="14">
        <v>20.399999999999999</v>
      </c>
      <c r="UW49" s="14">
        <v>19.510000000000002</v>
      </c>
      <c r="UX49" s="14">
        <v>19.5122</v>
      </c>
      <c r="UY49" s="14">
        <v>0.88780000000000003</v>
      </c>
      <c r="UZ49" s="14">
        <v>20.399999999999999</v>
      </c>
      <c r="VA49" s="14">
        <v>19.510000000000002</v>
      </c>
      <c r="VB49" s="14">
        <v>19.5122</v>
      </c>
      <c r="VC49" s="14">
        <v>0.88780000000000003</v>
      </c>
      <c r="VD49" s="14">
        <v>20.2</v>
      </c>
      <c r="VE49" s="14">
        <v>19.510000000000002</v>
      </c>
      <c r="VF49" s="14">
        <v>19.5122</v>
      </c>
      <c r="VG49" s="14">
        <v>0.68779999999999997</v>
      </c>
      <c r="VH49" s="14">
        <v>1.6</v>
      </c>
      <c r="VI49" s="14">
        <v>0.94</v>
      </c>
      <c r="VJ49" s="14">
        <v>0.93700000000000006</v>
      </c>
      <c r="VK49" s="14">
        <v>0.66300000000000003</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90.3</v>
      </c>
      <c r="WC49" s="14">
        <v>118.66</v>
      </c>
      <c r="WD49" s="14">
        <v>108</v>
      </c>
      <c r="WE49" s="14">
        <v>-17.7</v>
      </c>
      <c r="WF49" s="14">
        <v>83</v>
      </c>
      <c r="WG49" s="14">
        <v>107.91</v>
      </c>
      <c r="WH49" s="14">
        <v>45</v>
      </c>
      <c r="WI49" s="14">
        <v>38</v>
      </c>
      <c r="WJ49" s="14">
        <v>0</v>
      </c>
      <c r="WK49" s="14">
        <v>0</v>
      </c>
      <c r="WL49" s="14">
        <v>0</v>
      </c>
      <c r="WM49" s="14">
        <v>0</v>
      </c>
      <c r="WN49" s="14">
        <v>0</v>
      </c>
      <c r="WO49" s="14">
        <v>0</v>
      </c>
      <c r="WP49" s="14">
        <v>0</v>
      </c>
      <c r="WQ49" s="14">
        <v>0</v>
      </c>
      <c r="WR49" s="14">
        <v>8.8000000000000007</v>
      </c>
      <c r="WS49" s="14">
        <v>8.4</v>
      </c>
      <c r="WT49" s="14">
        <v>8.4</v>
      </c>
      <c r="WU49" s="14">
        <v>0.4</v>
      </c>
      <c r="WV49" s="14">
        <v>20</v>
      </c>
      <c r="WW49" s="14">
        <v>19.32</v>
      </c>
      <c r="WX49" s="14">
        <v>19.317070000000001</v>
      </c>
      <c r="WY49" s="14">
        <v>0.68293000000000004</v>
      </c>
      <c r="WZ49" s="14"/>
      <c r="XA49" s="14"/>
      <c r="XB49" s="14"/>
      <c r="XC49" s="14">
        <v>0</v>
      </c>
      <c r="XD49" s="14">
        <v>42.1</v>
      </c>
      <c r="XE49" s="14">
        <v>44</v>
      </c>
      <c r="XF49" s="14">
        <v>40</v>
      </c>
      <c r="XG49" s="14">
        <v>2.1</v>
      </c>
      <c r="XH49" s="14">
        <v>32.4</v>
      </c>
      <c r="XI49" s="14">
        <v>31</v>
      </c>
      <c r="XJ49" s="14">
        <v>28</v>
      </c>
      <c r="XK49" s="14">
        <v>4.4000000000000004</v>
      </c>
      <c r="XL49" s="14">
        <v>29</v>
      </c>
      <c r="XM49" s="14">
        <v>28.32</v>
      </c>
      <c r="XN49" s="14">
        <v>29.184000000000001</v>
      </c>
      <c r="XO49" s="14">
        <v>-0.184</v>
      </c>
      <c r="XP49" s="14">
        <v>3.3</v>
      </c>
      <c r="XQ49" s="14">
        <v>3.68</v>
      </c>
      <c r="XR49" s="14">
        <v>2.8159999999999998</v>
      </c>
      <c r="XS49" s="14">
        <v>0.48399999999999999</v>
      </c>
      <c r="XT49" s="14">
        <v>17</v>
      </c>
      <c r="XU49" s="14">
        <v>14</v>
      </c>
      <c r="XV49" s="14">
        <v>14</v>
      </c>
      <c r="XW49" s="14">
        <v>3</v>
      </c>
      <c r="XX49" s="14"/>
      <c r="XY49" s="14"/>
      <c r="XZ49" s="14"/>
      <c r="YA49" s="14">
        <v>0</v>
      </c>
      <c r="YB49" s="14"/>
      <c r="YC49" s="14"/>
      <c r="YD49" s="14"/>
      <c r="YE49" s="14">
        <v>0</v>
      </c>
    </row>
    <row r="50" spans="1:655" ht="24" customHeight="1" x14ac:dyDescent="0.25">
      <c r="A50" s="1"/>
      <c r="B50" s="16" t="s">
        <v>72</v>
      </c>
      <c r="C50" s="16" t="s">
        <v>901</v>
      </c>
      <c r="D50" s="17"/>
      <c r="E50" s="17"/>
      <c r="F50" s="17"/>
      <c r="G50" s="17">
        <v>0</v>
      </c>
      <c r="H50" s="17"/>
      <c r="I50" s="17"/>
      <c r="J50" s="17"/>
      <c r="K50" s="17">
        <v>0</v>
      </c>
      <c r="L50" s="17">
        <v>58.9</v>
      </c>
      <c r="M50" s="17">
        <v>30</v>
      </c>
      <c r="N50" s="17">
        <v>0</v>
      </c>
      <c r="O50" s="17">
        <v>58.9</v>
      </c>
      <c r="P50" s="17">
        <v>650.20000000000005</v>
      </c>
      <c r="Q50" s="17">
        <v>646.79999999999995</v>
      </c>
      <c r="R50" s="17">
        <v>646.79789000000005</v>
      </c>
      <c r="S50" s="17">
        <v>3.40211</v>
      </c>
      <c r="T50" s="17">
        <v>215.6</v>
      </c>
      <c r="U50" s="17">
        <v>211.44</v>
      </c>
      <c r="V50" s="17">
        <v>211.44126</v>
      </c>
      <c r="W50" s="17">
        <v>4.1587399999999999</v>
      </c>
      <c r="X50" s="17"/>
      <c r="Y50" s="17"/>
      <c r="Z50" s="17"/>
      <c r="AA50" s="17">
        <v>0</v>
      </c>
      <c r="AB50" s="17"/>
      <c r="AC50" s="17"/>
      <c r="AD50" s="17"/>
      <c r="AE50" s="17">
        <v>0</v>
      </c>
      <c r="AF50" s="17">
        <v>89.6</v>
      </c>
      <c r="AG50" s="17">
        <v>92.22</v>
      </c>
      <c r="AH50" s="17">
        <v>92.226339999999993</v>
      </c>
      <c r="AI50" s="17">
        <v>-2.6263399999999999</v>
      </c>
      <c r="AJ50" s="17">
        <v>232.6</v>
      </c>
      <c r="AK50" s="17">
        <v>235.98</v>
      </c>
      <c r="AL50" s="17">
        <v>235.97717</v>
      </c>
      <c r="AM50" s="17">
        <v>-3.37717</v>
      </c>
      <c r="AN50" s="17"/>
      <c r="AO50" s="17"/>
      <c r="AP50" s="17"/>
      <c r="AQ50" s="17">
        <v>0</v>
      </c>
      <c r="AR50" s="17"/>
      <c r="AS50" s="17"/>
      <c r="AT50" s="17"/>
      <c r="AU50" s="17">
        <v>0</v>
      </c>
      <c r="AV50" s="17">
        <v>144.30000000000001</v>
      </c>
      <c r="AW50" s="17">
        <v>139.15778</v>
      </c>
      <c r="AX50" s="17">
        <v>157.90368000000001</v>
      </c>
      <c r="AY50" s="17">
        <v>-13.603680000000001</v>
      </c>
      <c r="AZ50" s="17">
        <v>143.80000000000001</v>
      </c>
      <c r="BA50" s="17">
        <v>139.15778</v>
      </c>
      <c r="BB50" s="17">
        <v>157.90368000000001</v>
      </c>
      <c r="BC50" s="17">
        <v>-14.103680000000001</v>
      </c>
      <c r="BD50" s="17">
        <v>144.69999999999999</v>
      </c>
      <c r="BE50" s="17">
        <v>139.15778</v>
      </c>
      <c r="BF50" s="17">
        <v>157.90368000000001</v>
      </c>
      <c r="BG50" s="17">
        <v>-13.20368</v>
      </c>
      <c r="BH50" s="17">
        <v>236.9</v>
      </c>
      <c r="BI50" s="17">
        <v>208.73667</v>
      </c>
      <c r="BJ50" s="17">
        <v>236.85551000000001</v>
      </c>
      <c r="BK50" s="17">
        <v>4.4490000000000002E-2</v>
      </c>
      <c r="BL50" s="17">
        <v>207.3</v>
      </c>
      <c r="BM50" s="17">
        <v>204.88</v>
      </c>
      <c r="BN50" s="17">
        <v>204.87801999999999</v>
      </c>
      <c r="BO50" s="17">
        <v>2.42198</v>
      </c>
      <c r="BP50" s="17">
        <v>110.2</v>
      </c>
      <c r="BQ50" s="17">
        <v>102.44</v>
      </c>
      <c r="BR50" s="17">
        <v>102.43901</v>
      </c>
      <c r="BS50" s="17">
        <v>7.7609899999999996</v>
      </c>
      <c r="BT50" s="17">
        <v>563.29999999999995</v>
      </c>
      <c r="BU50" s="17">
        <v>568.29999999999995</v>
      </c>
      <c r="BV50" s="17">
        <v>568.29854</v>
      </c>
      <c r="BW50" s="17">
        <v>-4.9985400000000002</v>
      </c>
      <c r="BX50" s="17">
        <v>10.5</v>
      </c>
      <c r="BY50" s="17">
        <v>10.56</v>
      </c>
      <c r="BZ50" s="17">
        <v>10.561999999999999</v>
      </c>
      <c r="CA50" s="17">
        <v>-6.2E-2</v>
      </c>
      <c r="CB50" s="17"/>
      <c r="CC50" s="17"/>
      <c r="CD50" s="17"/>
      <c r="CE50" s="17">
        <v>0</v>
      </c>
      <c r="CF50" s="17"/>
      <c r="CG50" s="17"/>
      <c r="CH50" s="17"/>
      <c r="CI50" s="17">
        <v>0</v>
      </c>
      <c r="CJ50" s="17"/>
      <c r="CK50" s="17"/>
      <c r="CL50" s="17"/>
      <c r="CM50" s="17">
        <v>0</v>
      </c>
      <c r="CN50" s="17"/>
      <c r="CO50" s="17"/>
      <c r="CP50" s="17"/>
      <c r="CQ50" s="17">
        <v>0</v>
      </c>
      <c r="CR50" s="17">
        <v>161.19999999999999</v>
      </c>
      <c r="CS50" s="17">
        <v>164.71</v>
      </c>
      <c r="CT50" s="17">
        <v>164.70732000000001</v>
      </c>
      <c r="CU50" s="17">
        <v>-3.50732</v>
      </c>
      <c r="CV50" s="17">
        <v>7.5</v>
      </c>
      <c r="CW50" s="17">
        <v>7.69</v>
      </c>
      <c r="CX50" s="17">
        <v>7.6877500000000003</v>
      </c>
      <c r="CY50" s="17">
        <v>-0.18775</v>
      </c>
      <c r="CZ50" s="17">
        <v>3.5</v>
      </c>
      <c r="DA50" s="17">
        <v>4.22</v>
      </c>
      <c r="DB50" s="17">
        <v>4.2199</v>
      </c>
      <c r="DC50" s="17">
        <v>-0.71989999999999998</v>
      </c>
      <c r="DD50" s="17"/>
      <c r="DE50" s="17">
        <v>0</v>
      </c>
      <c r="DF50" s="17">
        <v>0</v>
      </c>
      <c r="DG50" s="17">
        <v>0</v>
      </c>
      <c r="DH50" s="17">
        <v>6.7</v>
      </c>
      <c r="DI50" s="17">
        <v>6.88</v>
      </c>
      <c r="DJ50" s="17">
        <v>6.8787000000000003</v>
      </c>
      <c r="DK50" s="17">
        <v>-0.1787</v>
      </c>
      <c r="DL50" s="17">
        <v>10.199999999999999</v>
      </c>
      <c r="DM50" s="17">
        <v>10</v>
      </c>
      <c r="DN50" s="17">
        <v>9.9997900000000008</v>
      </c>
      <c r="DO50" s="17">
        <v>0.20021</v>
      </c>
      <c r="DP50" s="17">
        <v>110.8</v>
      </c>
      <c r="DQ50" s="17">
        <v>89.75</v>
      </c>
      <c r="DR50" s="17">
        <v>89.752300000000005</v>
      </c>
      <c r="DS50" s="17">
        <v>21.047699999999999</v>
      </c>
      <c r="DT50" s="17">
        <v>6.6</v>
      </c>
      <c r="DU50" s="17">
        <v>8.91</v>
      </c>
      <c r="DV50" s="17">
        <v>8.9130000000000003</v>
      </c>
      <c r="DW50" s="17">
        <v>-2.3130000000000002</v>
      </c>
      <c r="DX50" s="17"/>
      <c r="DY50" s="17"/>
      <c r="DZ50" s="17"/>
      <c r="EA50" s="17">
        <v>0</v>
      </c>
      <c r="EB50" s="17"/>
      <c r="EC50" s="17"/>
      <c r="ED50" s="17"/>
      <c r="EE50" s="17">
        <v>0</v>
      </c>
      <c r="EF50" s="17"/>
      <c r="EG50" s="17"/>
      <c r="EH50" s="17"/>
      <c r="EI50" s="17">
        <v>0</v>
      </c>
      <c r="EJ50" s="17">
        <v>111.1</v>
      </c>
      <c r="EK50" s="17">
        <v>112.91</v>
      </c>
      <c r="EL50" s="17">
        <v>112.90537</v>
      </c>
      <c r="EM50" s="17">
        <v>-1.8053699999999999</v>
      </c>
      <c r="EN50" s="17">
        <v>224.8</v>
      </c>
      <c r="EO50" s="17">
        <v>221.56</v>
      </c>
      <c r="EP50" s="17">
        <v>221.55625000000001</v>
      </c>
      <c r="EQ50" s="17">
        <v>3.2437499999999999</v>
      </c>
      <c r="ER50" s="17"/>
      <c r="ES50" s="17"/>
      <c r="ET50" s="17"/>
      <c r="EU50" s="17">
        <v>0</v>
      </c>
      <c r="EV50" s="17"/>
      <c r="EW50" s="17"/>
      <c r="EX50" s="17"/>
      <c r="EY50" s="17">
        <v>0</v>
      </c>
      <c r="EZ50" s="17"/>
      <c r="FA50" s="17"/>
      <c r="FB50" s="17"/>
      <c r="FC50" s="17">
        <v>0</v>
      </c>
      <c r="FD50" s="17">
        <v>6.4</v>
      </c>
      <c r="FE50" s="17">
        <v>6.39</v>
      </c>
      <c r="FF50" s="17">
        <v>6.39</v>
      </c>
      <c r="FG50" s="17">
        <v>0.01</v>
      </c>
      <c r="FH50" s="17">
        <v>461.4</v>
      </c>
      <c r="FI50" s="17">
        <v>458.88</v>
      </c>
      <c r="FJ50" s="17">
        <v>458.87804999999997</v>
      </c>
      <c r="FK50" s="17">
        <v>2.5219499999999999</v>
      </c>
      <c r="FL50" s="17">
        <v>81.900000000000006</v>
      </c>
      <c r="FM50" s="17">
        <v>81.95</v>
      </c>
      <c r="FN50" s="17">
        <v>81.954149999999998</v>
      </c>
      <c r="FO50" s="17">
        <v>-5.4149999999999997E-2</v>
      </c>
      <c r="FP50" s="17">
        <v>149.1</v>
      </c>
      <c r="FQ50" s="17">
        <v>148.63</v>
      </c>
      <c r="FR50" s="17">
        <v>148.62634</v>
      </c>
      <c r="FS50" s="17">
        <v>0.47366000000000003</v>
      </c>
      <c r="FT50" s="17">
        <v>42.2</v>
      </c>
      <c r="FU50" s="17">
        <v>41.5</v>
      </c>
      <c r="FV50" s="17">
        <v>41.498959999999997</v>
      </c>
      <c r="FW50" s="17">
        <v>0.70104</v>
      </c>
      <c r="FX50" s="17">
        <v>18.7</v>
      </c>
      <c r="FY50" s="17">
        <v>19.29</v>
      </c>
      <c r="FZ50" s="17">
        <v>19.28585</v>
      </c>
      <c r="GA50" s="17">
        <v>-0.58584999999999998</v>
      </c>
      <c r="GB50" s="17">
        <v>19.7</v>
      </c>
      <c r="GC50" s="17">
        <v>19.32</v>
      </c>
      <c r="GD50" s="17">
        <v>19.317070000000001</v>
      </c>
      <c r="GE50" s="17">
        <v>0.38292999999999999</v>
      </c>
      <c r="GF50" s="17">
        <v>89.1</v>
      </c>
      <c r="GG50" s="17">
        <v>87.66</v>
      </c>
      <c r="GH50" s="17">
        <v>87.657560000000004</v>
      </c>
      <c r="GI50" s="17">
        <v>1.4424399999999999</v>
      </c>
      <c r="GJ50" s="17">
        <v>0</v>
      </c>
      <c r="GK50" s="17">
        <v>0</v>
      </c>
      <c r="GL50" s="17">
        <v>0</v>
      </c>
      <c r="GM50" s="17">
        <v>0</v>
      </c>
      <c r="GN50" s="17">
        <v>0</v>
      </c>
      <c r="GO50" s="17"/>
      <c r="GP50" s="17"/>
      <c r="GQ50" s="17">
        <v>0</v>
      </c>
      <c r="GR50" s="17"/>
      <c r="GS50" s="17"/>
      <c r="GT50" s="17"/>
      <c r="GU50" s="17">
        <v>0</v>
      </c>
      <c r="GV50" s="17">
        <v>108.9</v>
      </c>
      <c r="GW50" s="17">
        <v>110.91</v>
      </c>
      <c r="GX50" s="17">
        <v>110.91316999999999</v>
      </c>
      <c r="GY50" s="17">
        <v>-2.0131700000000001</v>
      </c>
      <c r="GZ50" s="17">
        <v>7.7</v>
      </c>
      <c r="HA50" s="17">
        <v>8.4499999999999993</v>
      </c>
      <c r="HB50" s="17">
        <v>8.4518799999999992</v>
      </c>
      <c r="HC50" s="17">
        <v>-0.75187999999999999</v>
      </c>
      <c r="HD50" s="17">
        <v>5.9</v>
      </c>
      <c r="HE50" s="17">
        <v>8.8699999999999992</v>
      </c>
      <c r="HF50" s="17">
        <v>8.8668200000000006</v>
      </c>
      <c r="HG50" s="17">
        <v>-2.9668199999999998</v>
      </c>
      <c r="HH50" s="17">
        <v>46.7</v>
      </c>
      <c r="HI50" s="17">
        <v>47.27</v>
      </c>
      <c r="HJ50" s="17">
        <v>47.26634</v>
      </c>
      <c r="HK50" s="17">
        <v>-0.56633999999999995</v>
      </c>
      <c r="HL50" s="17">
        <v>6</v>
      </c>
      <c r="HM50" s="17">
        <v>15.48</v>
      </c>
      <c r="HN50" s="17">
        <v>20.036100000000001</v>
      </c>
      <c r="HO50" s="17">
        <v>-14.036099999999999</v>
      </c>
      <c r="HP50" s="17">
        <v>3.8</v>
      </c>
      <c r="HQ50" s="17">
        <v>3.89</v>
      </c>
      <c r="HR50" s="17">
        <v>3.8872599999999999</v>
      </c>
      <c r="HS50" s="17">
        <v>-8.7260000000000004E-2</v>
      </c>
      <c r="HT50" s="17">
        <v>37.6</v>
      </c>
      <c r="HU50" s="17">
        <v>34.42</v>
      </c>
      <c r="HV50" s="17">
        <v>34.419510000000002</v>
      </c>
      <c r="HW50" s="17">
        <v>3.1804899999999998</v>
      </c>
      <c r="HX50" s="17">
        <v>175.1</v>
      </c>
      <c r="HY50" s="17">
        <v>171.54</v>
      </c>
      <c r="HZ50" s="17">
        <v>171.54185000000001</v>
      </c>
      <c r="IA50" s="17">
        <v>3.5581499999999999</v>
      </c>
      <c r="IB50" s="17">
        <v>94.3</v>
      </c>
      <c r="IC50" s="17">
        <v>95.92</v>
      </c>
      <c r="ID50" s="17">
        <v>85.482579999999999</v>
      </c>
      <c r="IE50" s="17">
        <v>8.8174200000000003</v>
      </c>
      <c r="IF50" s="17"/>
      <c r="IG50" s="17"/>
      <c r="IH50" s="17"/>
      <c r="II50" s="17">
        <v>0</v>
      </c>
      <c r="IJ50" s="17"/>
      <c r="IK50" s="17"/>
      <c r="IL50" s="17"/>
      <c r="IM50" s="17">
        <v>0</v>
      </c>
      <c r="IN50" s="17">
        <v>48.5</v>
      </c>
      <c r="IO50" s="17">
        <v>48.42</v>
      </c>
      <c r="IP50" s="17">
        <v>48.41648</v>
      </c>
      <c r="IQ50" s="17">
        <v>8.3519999999999997E-2</v>
      </c>
      <c r="IR50" s="17"/>
      <c r="IS50" s="17"/>
      <c r="IT50" s="17"/>
      <c r="IU50" s="17">
        <v>0</v>
      </c>
      <c r="IV50" s="17"/>
      <c r="IW50" s="17"/>
      <c r="IX50" s="17"/>
      <c r="IY50" s="17">
        <v>0</v>
      </c>
      <c r="IZ50" s="17"/>
      <c r="JA50" s="17"/>
      <c r="JB50" s="17"/>
      <c r="JC50" s="17">
        <v>0</v>
      </c>
      <c r="JD50" s="17">
        <v>86.5</v>
      </c>
      <c r="JE50" s="17">
        <v>88.82</v>
      </c>
      <c r="JF50" s="17">
        <v>88.815600000000003</v>
      </c>
      <c r="JG50" s="17">
        <v>-2.3155999999999999</v>
      </c>
      <c r="JH50" s="17">
        <v>174.3</v>
      </c>
      <c r="JI50" s="17">
        <v>183.19667000000001</v>
      </c>
      <c r="JJ50" s="17">
        <v>183.19533000000001</v>
      </c>
      <c r="JK50" s="17">
        <v>-8.8953299999999995</v>
      </c>
      <c r="JL50" s="17"/>
      <c r="JM50" s="17"/>
      <c r="JN50" s="17"/>
      <c r="JO50" s="17">
        <v>0</v>
      </c>
      <c r="JP50" s="17">
        <v>200</v>
      </c>
      <c r="JQ50" s="17">
        <v>183.19667000000001</v>
      </c>
      <c r="JR50" s="17">
        <v>183.19533000000001</v>
      </c>
      <c r="JS50" s="17">
        <v>16.804670000000002</v>
      </c>
      <c r="JT50" s="17">
        <v>184.6</v>
      </c>
      <c r="JU50" s="17">
        <v>183.19667000000001</v>
      </c>
      <c r="JV50" s="17">
        <v>183.19533000000001</v>
      </c>
      <c r="JW50" s="17">
        <v>1.4046700000000001</v>
      </c>
      <c r="JX50" s="17"/>
      <c r="JY50" s="17">
        <v>0</v>
      </c>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v>
      </c>
      <c r="LF50" s="17">
        <v>3.9931199999999998</v>
      </c>
      <c r="LG50" s="17">
        <v>0.60687999999999998</v>
      </c>
      <c r="LH50" s="17">
        <v>269.10000000000002</v>
      </c>
      <c r="LI50" s="17">
        <v>203.46</v>
      </c>
      <c r="LJ50" s="17">
        <v>271.12195000000003</v>
      </c>
      <c r="LK50" s="17">
        <v>-2.0219499999999999</v>
      </c>
      <c r="LL50" s="17">
        <v>133.30000000000001</v>
      </c>
      <c r="LM50" s="17">
        <v>133.68</v>
      </c>
      <c r="LN50" s="17">
        <v>133.67995999999999</v>
      </c>
      <c r="LO50" s="17">
        <v>-0.37996000000000002</v>
      </c>
      <c r="LP50" s="17">
        <v>65.2</v>
      </c>
      <c r="LQ50" s="17">
        <v>67.459999999999994</v>
      </c>
      <c r="LR50" s="17">
        <v>67.461460000000002</v>
      </c>
      <c r="LS50" s="17">
        <v>-2.26146</v>
      </c>
      <c r="LT50" s="17">
        <v>79.5</v>
      </c>
      <c r="LU50" s="17">
        <v>78.569999999999993</v>
      </c>
      <c r="LV50" s="17">
        <v>78.567999999999998</v>
      </c>
      <c r="LW50" s="17">
        <v>0.93200000000000005</v>
      </c>
      <c r="LX50" s="17">
        <v>30.9</v>
      </c>
      <c r="LY50" s="17">
        <v>30.1</v>
      </c>
      <c r="LZ50" s="17">
        <v>30.097560000000001</v>
      </c>
      <c r="MA50" s="17">
        <v>0.80244000000000004</v>
      </c>
      <c r="MB50" s="17"/>
      <c r="MC50" s="17"/>
      <c r="MD50" s="17"/>
      <c r="ME50" s="17">
        <v>0</v>
      </c>
      <c r="MF50" s="17"/>
      <c r="MG50" s="17"/>
      <c r="MH50" s="17"/>
      <c r="MI50" s="17">
        <v>0</v>
      </c>
      <c r="MJ50" s="17"/>
      <c r="MK50" s="17"/>
      <c r="ML50" s="17"/>
      <c r="MM50" s="17">
        <v>0</v>
      </c>
      <c r="MN50" s="17">
        <v>103.4</v>
      </c>
      <c r="MO50" s="17">
        <v>130.54667000000001</v>
      </c>
      <c r="MP50" s="17">
        <v>146.66612000000001</v>
      </c>
      <c r="MQ50" s="17">
        <v>-43.266120000000001</v>
      </c>
      <c r="MR50" s="17">
        <v>103.3</v>
      </c>
      <c r="MS50" s="17">
        <v>130.54667000000001</v>
      </c>
      <c r="MT50" s="17">
        <v>146.66612000000001</v>
      </c>
      <c r="MU50" s="17">
        <v>-43.366120000000002</v>
      </c>
      <c r="MV50" s="17">
        <v>120.4</v>
      </c>
      <c r="MW50" s="17">
        <v>130.54667000000001</v>
      </c>
      <c r="MX50" s="17">
        <v>146.66612000000001</v>
      </c>
      <c r="MY50" s="17">
        <v>-26.266120000000001</v>
      </c>
      <c r="MZ50" s="17"/>
      <c r="NA50" s="17"/>
      <c r="NB50" s="17">
        <v>102.5641</v>
      </c>
      <c r="NC50" s="17">
        <v>-102.5641</v>
      </c>
      <c r="ND50" s="17"/>
      <c r="NE50" s="17"/>
      <c r="NF50" s="17"/>
      <c r="NG50" s="17">
        <v>0</v>
      </c>
      <c r="NH50" s="17">
        <v>0</v>
      </c>
      <c r="NI50" s="17">
        <v>0</v>
      </c>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106.4</v>
      </c>
      <c r="OG50" s="17">
        <v>105.91</v>
      </c>
      <c r="OH50" s="17">
        <v>113.282</v>
      </c>
      <c r="OI50" s="17">
        <v>-6.8819999999999997</v>
      </c>
      <c r="OJ50" s="17">
        <v>0</v>
      </c>
      <c r="OK50" s="17">
        <v>0</v>
      </c>
      <c r="OL50" s="17">
        <v>0</v>
      </c>
      <c r="OM50" s="17">
        <v>0</v>
      </c>
      <c r="ON50" s="17">
        <v>0.8</v>
      </c>
      <c r="OO50" s="17">
        <v>0.78</v>
      </c>
      <c r="OP50" s="17">
        <v>0.77900000000000003</v>
      </c>
      <c r="OQ50" s="17">
        <v>2.1000000000000001E-2</v>
      </c>
      <c r="OR50" s="17">
        <v>0</v>
      </c>
      <c r="OS50" s="17">
        <v>0</v>
      </c>
      <c r="OT50" s="17">
        <v>0</v>
      </c>
      <c r="OU50" s="17">
        <v>0</v>
      </c>
      <c r="OV50" s="17">
        <v>20</v>
      </c>
      <c r="OW50" s="17">
        <v>20</v>
      </c>
      <c r="OX50" s="17">
        <v>17.560980000000001</v>
      </c>
      <c r="OY50" s="17">
        <v>2.4390200000000002</v>
      </c>
      <c r="OZ50" s="17">
        <v>9.8000000000000007</v>
      </c>
      <c r="PA50" s="17">
        <v>9.98</v>
      </c>
      <c r="PB50" s="17">
        <v>9.9830000000000005</v>
      </c>
      <c r="PC50" s="17">
        <v>-0.183</v>
      </c>
      <c r="PD50" s="17">
        <v>5.6</v>
      </c>
      <c r="PE50" s="17">
        <v>5.67</v>
      </c>
      <c r="PF50" s="17">
        <v>5.67</v>
      </c>
      <c r="PG50" s="17">
        <v>-7.0000000000000007E-2</v>
      </c>
      <c r="PH50" s="17">
        <v>1.2</v>
      </c>
      <c r="PI50" s="17">
        <v>1</v>
      </c>
      <c r="PJ50" s="17">
        <v>1</v>
      </c>
      <c r="PK50" s="17">
        <v>0.2</v>
      </c>
      <c r="PL50" s="17">
        <v>3.3</v>
      </c>
      <c r="PM50" s="17">
        <v>3.4</v>
      </c>
      <c r="PN50" s="17">
        <v>3.4</v>
      </c>
      <c r="PO50" s="17">
        <v>-0.1</v>
      </c>
      <c r="PP50" s="17">
        <v>4.8</v>
      </c>
      <c r="PQ50" s="17">
        <v>4.8</v>
      </c>
      <c r="PR50" s="17">
        <v>4.8</v>
      </c>
      <c r="PS50" s="17">
        <v>0</v>
      </c>
      <c r="PT50" s="17">
        <v>20.399999999999999</v>
      </c>
      <c r="PU50" s="17">
        <v>19.510000000000002</v>
      </c>
      <c r="PV50" s="17">
        <v>19.5122</v>
      </c>
      <c r="PW50" s="17">
        <v>0.88780000000000003</v>
      </c>
      <c r="PX50" s="17">
        <v>20</v>
      </c>
      <c r="PY50" s="17">
        <v>19.510000000000002</v>
      </c>
      <c r="PZ50" s="17">
        <v>19.5122</v>
      </c>
      <c r="QA50" s="17">
        <v>0.48780000000000001</v>
      </c>
      <c r="QB50" s="17">
        <v>19</v>
      </c>
      <c r="QC50" s="17">
        <v>17.559999999999999</v>
      </c>
      <c r="QD50" s="17">
        <v>17.560980000000001</v>
      </c>
      <c r="QE50" s="17">
        <v>1.43902</v>
      </c>
      <c r="QF50" s="17">
        <v>3.5</v>
      </c>
      <c r="QG50" s="17">
        <v>3.5</v>
      </c>
      <c r="QH50" s="17">
        <v>3.5</v>
      </c>
      <c r="QI50" s="17">
        <v>0</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22.6</v>
      </c>
      <c r="QW50" s="17">
        <v>28.51</v>
      </c>
      <c r="QX50" s="17">
        <v>28.51</v>
      </c>
      <c r="QY50" s="17">
        <v>-5.91</v>
      </c>
      <c r="QZ50" s="17">
        <v>61.7</v>
      </c>
      <c r="RA50" s="17">
        <v>63.07</v>
      </c>
      <c r="RB50" s="17">
        <v>87.29</v>
      </c>
      <c r="RC50" s="17">
        <v>-25.59</v>
      </c>
      <c r="RD50" s="17">
        <v>4.5</v>
      </c>
      <c r="RE50" s="17">
        <v>4.2</v>
      </c>
      <c r="RF50" s="17">
        <v>4.2</v>
      </c>
      <c r="RG50" s="17">
        <v>0.3</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3</v>
      </c>
      <c r="RY50" s="17">
        <v>3.3</v>
      </c>
      <c r="RZ50" s="17">
        <v>3.3</v>
      </c>
      <c r="SA50" s="17">
        <v>-0.3</v>
      </c>
      <c r="SB50" s="17">
        <v>20.399999999999999</v>
      </c>
      <c r="SC50" s="17">
        <v>19.87</v>
      </c>
      <c r="SD50" s="17">
        <v>19.869240000000001</v>
      </c>
      <c r="SE50" s="17">
        <v>0.53076000000000001</v>
      </c>
      <c r="SF50" s="17">
        <v>3.1</v>
      </c>
      <c r="SG50" s="17">
        <v>2</v>
      </c>
      <c r="SH50" s="17">
        <v>2</v>
      </c>
      <c r="SI50" s="17">
        <v>1.1000000000000001</v>
      </c>
      <c r="SJ50" s="17"/>
      <c r="SK50" s="17"/>
      <c r="SL50" s="17">
        <v>0.7</v>
      </c>
      <c r="SM50" s="17">
        <v>-0.7</v>
      </c>
      <c r="SN50" s="17">
        <v>19.8</v>
      </c>
      <c r="SO50" s="17">
        <v>19.22</v>
      </c>
      <c r="SP50" s="17">
        <v>19.21951</v>
      </c>
      <c r="SQ50" s="17">
        <v>0.58048999999999995</v>
      </c>
      <c r="SR50" s="17">
        <v>9.6</v>
      </c>
      <c r="SS50" s="17">
        <v>9.5</v>
      </c>
      <c r="ST50" s="17">
        <v>9.5</v>
      </c>
      <c r="SU50" s="17">
        <v>0.1</v>
      </c>
      <c r="SV50" s="17">
        <v>17.899999999999999</v>
      </c>
      <c r="SW50" s="17">
        <v>19.510000000000002</v>
      </c>
      <c r="SX50" s="17">
        <v>19.5122</v>
      </c>
      <c r="SY50" s="17">
        <v>-1.6122000000000001</v>
      </c>
      <c r="SZ50" s="17">
        <v>20.3</v>
      </c>
      <c r="TA50" s="17">
        <v>19.510000000000002</v>
      </c>
      <c r="TB50" s="17">
        <v>19.5122</v>
      </c>
      <c r="TC50" s="17">
        <v>0.78779999999999994</v>
      </c>
      <c r="TD50" s="17">
        <v>20</v>
      </c>
      <c r="TE50" s="17">
        <v>19.32</v>
      </c>
      <c r="TF50" s="17">
        <v>19.317070000000001</v>
      </c>
      <c r="TG50" s="17">
        <v>0.68293000000000004</v>
      </c>
      <c r="TH50" s="17">
        <v>15.6</v>
      </c>
      <c r="TI50" s="17">
        <v>17.5</v>
      </c>
      <c r="TJ50" s="17">
        <v>9.2070000000000007</v>
      </c>
      <c r="TK50" s="17">
        <v>6.3929999999999998</v>
      </c>
      <c r="TL50" s="17">
        <v>69</v>
      </c>
      <c r="TM50" s="17">
        <v>46.6</v>
      </c>
      <c r="TN50" s="17">
        <v>54.386000000000003</v>
      </c>
      <c r="TO50" s="17">
        <v>14.614000000000001</v>
      </c>
      <c r="TP50" s="17">
        <v>0</v>
      </c>
      <c r="TQ50" s="17">
        <v>0</v>
      </c>
      <c r="TR50" s="17">
        <v>0</v>
      </c>
      <c r="TS50" s="17">
        <v>0</v>
      </c>
      <c r="TT50" s="17">
        <v>102.9</v>
      </c>
      <c r="TU50" s="17">
        <v>96.77</v>
      </c>
      <c r="TV50" s="17">
        <v>71.44</v>
      </c>
      <c r="TW50" s="17">
        <v>31.46</v>
      </c>
      <c r="TX50" s="17">
        <v>105.4</v>
      </c>
      <c r="TY50" s="17">
        <v>105.51</v>
      </c>
      <c r="TZ50" s="17">
        <v>90.094999999999999</v>
      </c>
      <c r="UA50" s="17">
        <v>15.305</v>
      </c>
      <c r="UB50" s="17">
        <v>13.7</v>
      </c>
      <c r="UC50" s="17">
        <v>6.62</v>
      </c>
      <c r="UD50" s="17">
        <v>6.9779999999999998</v>
      </c>
      <c r="UE50" s="17">
        <v>6.7220000000000004</v>
      </c>
      <c r="UF50" s="17">
        <v>11.6</v>
      </c>
      <c r="UG50" s="17">
        <v>5.05</v>
      </c>
      <c r="UH50" s="17">
        <v>5.3019999999999996</v>
      </c>
      <c r="UI50" s="17">
        <v>6.298</v>
      </c>
      <c r="UJ50" s="17">
        <v>21</v>
      </c>
      <c r="UK50" s="17">
        <v>19.510000000000002</v>
      </c>
      <c r="UL50" s="17">
        <v>19.5122</v>
      </c>
      <c r="UM50" s="17">
        <v>1.4878</v>
      </c>
      <c r="UN50" s="17">
        <v>8.1999999999999993</v>
      </c>
      <c r="UO50" s="17">
        <v>8</v>
      </c>
      <c r="UP50" s="17">
        <v>8</v>
      </c>
      <c r="UQ50" s="17">
        <v>0.2</v>
      </c>
      <c r="UR50" s="17">
        <v>8</v>
      </c>
      <c r="US50" s="17">
        <v>8.4</v>
      </c>
      <c r="UT50" s="17">
        <v>8.4</v>
      </c>
      <c r="UU50" s="17">
        <v>-0.4</v>
      </c>
      <c r="UV50" s="17">
        <v>20.399999999999999</v>
      </c>
      <c r="UW50" s="17">
        <v>19.510000000000002</v>
      </c>
      <c r="UX50" s="17">
        <v>19.5122</v>
      </c>
      <c r="UY50" s="17">
        <v>0.88780000000000003</v>
      </c>
      <c r="UZ50" s="17">
        <v>20.399999999999999</v>
      </c>
      <c r="VA50" s="17">
        <v>19.510000000000002</v>
      </c>
      <c r="VB50" s="17">
        <v>19.5122</v>
      </c>
      <c r="VC50" s="17">
        <v>0.88780000000000003</v>
      </c>
      <c r="VD50" s="17">
        <v>20.2</v>
      </c>
      <c r="VE50" s="17">
        <v>19.510000000000002</v>
      </c>
      <c r="VF50" s="17">
        <v>19.5122</v>
      </c>
      <c r="VG50" s="17">
        <v>0.68779999999999997</v>
      </c>
      <c r="VH50" s="17">
        <v>1.2</v>
      </c>
      <c r="VI50" s="17">
        <v>0.9</v>
      </c>
      <c r="VJ50" s="17">
        <v>0.89800000000000002</v>
      </c>
      <c r="VK50" s="17">
        <v>0.30199999999999999</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96.1</v>
      </c>
      <c r="WC50" s="17">
        <v>114.89</v>
      </c>
      <c r="WD50" s="17">
        <v>102</v>
      </c>
      <c r="WE50" s="17">
        <v>-5.9</v>
      </c>
      <c r="WF50" s="17">
        <v>72.7</v>
      </c>
      <c r="WG50" s="17">
        <v>100.94</v>
      </c>
      <c r="WH50" s="17">
        <v>42</v>
      </c>
      <c r="WI50" s="17">
        <v>30.7</v>
      </c>
      <c r="WJ50" s="17">
        <v>0</v>
      </c>
      <c r="WK50" s="17">
        <v>0</v>
      </c>
      <c r="WL50" s="17">
        <v>0</v>
      </c>
      <c r="WM50" s="17">
        <v>0</v>
      </c>
      <c r="WN50" s="17">
        <v>0</v>
      </c>
      <c r="WO50" s="17">
        <v>0</v>
      </c>
      <c r="WP50" s="17">
        <v>0</v>
      </c>
      <c r="WQ50" s="17">
        <v>0</v>
      </c>
      <c r="WR50" s="17">
        <v>8.8000000000000007</v>
      </c>
      <c r="WS50" s="17">
        <v>8.4</v>
      </c>
      <c r="WT50" s="17">
        <v>8.4</v>
      </c>
      <c r="WU50" s="17">
        <v>0.4</v>
      </c>
      <c r="WV50" s="17">
        <v>20</v>
      </c>
      <c r="WW50" s="17">
        <v>19.32</v>
      </c>
      <c r="WX50" s="17">
        <v>19.317070000000001</v>
      </c>
      <c r="WY50" s="17">
        <v>0.68293000000000004</v>
      </c>
      <c r="WZ50" s="17"/>
      <c r="XA50" s="17"/>
      <c r="XB50" s="17"/>
      <c r="XC50" s="17">
        <v>0</v>
      </c>
      <c r="XD50" s="17">
        <v>42.5</v>
      </c>
      <c r="XE50" s="17">
        <v>44</v>
      </c>
      <c r="XF50" s="17">
        <v>40</v>
      </c>
      <c r="XG50" s="17">
        <v>2.5</v>
      </c>
      <c r="XH50" s="17">
        <v>31.5</v>
      </c>
      <c r="XI50" s="17">
        <v>31</v>
      </c>
      <c r="XJ50" s="17">
        <v>28</v>
      </c>
      <c r="XK50" s="17">
        <v>3.5</v>
      </c>
      <c r="XL50" s="17">
        <v>29</v>
      </c>
      <c r="XM50" s="17">
        <v>28.32</v>
      </c>
      <c r="XN50" s="17">
        <v>29.184000000000001</v>
      </c>
      <c r="XO50" s="17">
        <v>-0.184</v>
      </c>
      <c r="XP50" s="17">
        <v>3.3</v>
      </c>
      <c r="XQ50" s="17">
        <v>3.68</v>
      </c>
      <c r="XR50" s="17">
        <v>2.8159999999999998</v>
      </c>
      <c r="XS50" s="17">
        <v>0.48399999999999999</v>
      </c>
      <c r="XT50" s="17">
        <v>17</v>
      </c>
      <c r="XU50" s="17">
        <v>14</v>
      </c>
      <c r="XV50" s="17">
        <v>14</v>
      </c>
      <c r="XW50" s="17">
        <v>3</v>
      </c>
      <c r="XX50" s="17"/>
      <c r="XY50" s="17"/>
      <c r="XZ50" s="17"/>
      <c r="YA50" s="17">
        <v>0</v>
      </c>
      <c r="YB50" s="17"/>
      <c r="YC50" s="17"/>
      <c r="YD50" s="17"/>
      <c r="YE50" s="17">
        <v>0</v>
      </c>
    </row>
    <row r="51" spans="1:655" ht="24" customHeight="1" x14ac:dyDescent="0.25">
      <c r="A51" s="1"/>
      <c r="B51" s="16" t="s">
        <v>72</v>
      </c>
      <c r="C51" s="16" t="s">
        <v>902</v>
      </c>
      <c r="D51" s="17"/>
      <c r="E51" s="17"/>
      <c r="F51" s="17"/>
      <c r="G51" s="17">
        <v>0</v>
      </c>
      <c r="H51" s="17"/>
      <c r="I51" s="17"/>
      <c r="J51" s="17"/>
      <c r="K51" s="17">
        <v>0</v>
      </c>
      <c r="L51" s="17">
        <v>83.01</v>
      </c>
      <c r="M51" s="17">
        <v>30</v>
      </c>
      <c r="N51" s="17">
        <v>0</v>
      </c>
      <c r="O51" s="17">
        <v>83.01</v>
      </c>
      <c r="P51" s="17">
        <v>648</v>
      </c>
      <c r="Q51" s="17">
        <v>646.79999999999995</v>
      </c>
      <c r="R51" s="17">
        <v>646.79789000000005</v>
      </c>
      <c r="S51" s="17">
        <v>1.20211</v>
      </c>
      <c r="T51" s="17">
        <v>215.6</v>
      </c>
      <c r="U51" s="17">
        <v>211.44</v>
      </c>
      <c r="V51" s="17">
        <v>211.44126</v>
      </c>
      <c r="W51" s="17">
        <v>4.1587399999999999</v>
      </c>
      <c r="X51" s="17"/>
      <c r="Y51" s="17"/>
      <c r="Z51" s="17"/>
      <c r="AA51" s="17">
        <v>0</v>
      </c>
      <c r="AB51" s="17"/>
      <c r="AC51" s="17"/>
      <c r="AD51" s="17"/>
      <c r="AE51" s="17">
        <v>0</v>
      </c>
      <c r="AF51" s="17">
        <v>90.2</v>
      </c>
      <c r="AG51" s="17">
        <v>92.22</v>
      </c>
      <c r="AH51" s="17">
        <v>92.226339999999993</v>
      </c>
      <c r="AI51" s="17">
        <v>-2.0263399999999998</v>
      </c>
      <c r="AJ51" s="17">
        <v>231.5</v>
      </c>
      <c r="AK51" s="17">
        <v>235.98</v>
      </c>
      <c r="AL51" s="17">
        <v>235.97717</v>
      </c>
      <c r="AM51" s="17">
        <v>-4.4771700000000001</v>
      </c>
      <c r="AN51" s="17"/>
      <c r="AO51" s="17"/>
      <c r="AP51" s="17"/>
      <c r="AQ51" s="17">
        <v>0</v>
      </c>
      <c r="AR51" s="17"/>
      <c r="AS51" s="17"/>
      <c r="AT51" s="17"/>
      <c r="AU51" s="17">
        <v>0</v>
      </c>
      <c r="AV51" s="17">
        <v>119.7</v>
      </c>
      <c r="AW51" s="17">
        <v>129.32</v>
      </c>
      <c r="AX51" s="17">
        <v>138.43371999999999</v>
      </c>
      <c r="AY51" s="17">
        <v>-18.733720000000002</v>
      </c>
      <c r="AZ51" s="17">
        <v>119.9</v>
      </c>
      <c r="BA51" s="17">
        <v>129.32</v>
      </c>
      <c r="BB51" s="17">
        <v>138.43371999999999</v>
      </c>
      <c r="BC51" s="17">
        <v>-18.533719999999999</v>
      </c>
      <c r="BD51" s="17">
        <v>119.7</v>
      </c>
      <c r="BE51" s="17">
        <v>129.32</v>
      </c>
      <c r="BF51" s="17">
        <v>138.43371999999999</v>
      </c>
      <c r="BG51" s="17">
        <v>-18.733720000000002</v>
      </c>
      <c r="BH51" s="17">
        <v>220.9</v>
      </c>
      <c r="BI51" s="17">
        <v>193.98</v>
      </c>
      <c r="BJ51" s="17">
        <v>207.65058999999999</v>
      </c>
      <c r="BK51" s="17">
        <v>13.249409999999999</v>
      </c>
      <c r="BL51" s="17">
        <v>209.8</v>
      </c>
      <c r="BM51" s="17">
        <v>204.88</v>
      </c>
      <c r="BN51" s="17">
        <v>204.87801999999999</v>
      </c>
      <c r="BO51" s="17">
        <v>4.9219799999999996</v>
      </c>
      <c r="BP51" s="17">
        <v>109.7</v>
      </c>
      <c r="BQ51" s="17">
        <v>102.44</v>
      </c>
      <c r="BR51" s="17">
        <v>102.43901</v>
      </c>
      <c r="BS51" s="17">
        <v>7.2609899999999996</v>
      </c>
      <c r="BT51" s="17">
        <v>558</v>
      </c>
      <c r="BU51" s="17">
        <v>568.29999999999995</v>
      </c>
      <c r="BV51" s="17">
        <v>568.29854</v>
      </c>
      <c r="BW51" s="17">
        <v>-10.298539999999999</v>
      </c>
      <c r="BX51" s="17">
        <v>10.5</v>
      </c>
      <c r="BY51" s="17">
        <v>10.56</v>
      </c>
      <c r="BZ51" s="17">
        <v>10.561999999999999</v>
      </c>
      <c r="CA51" s="17">
        <v>-6.2E-2</v>
      </c>
      <c r="CB51" s="17"/>
      <c r="CC51" s="17"/>
      <c r="CD51" s="17"/>
      <c r="CE51" s="17">
        <v>0</v>
      </c>
      <c r="CF51" s="17"/>
      <c r="CG51" s="17"/>
      <c r="CH51" s="17"/>
      <c r="CI51" s="17">
        <v>0</v>
      </c>
      <c r="CJ51" s="17"/>
      <c r="CK51" s="17"/>
      <c r="CL51" s="17"/>
      <c r="CM51" s="17">
        <v>0</v>
      </c>
      <c r="CN51" s="17"/>
      <c r="CO51" s="17"/>
      <c r="CP51" s="17"/>
      <c r="CQ51" s="17">
        <v>0</v>
      </c>
      <c r="CR51" s="17">
        <v>163.80000000000001</v>
      </c>
      <c r="CS51" s="17">
        <v>164.71</v>
      </c>
      <c r="CT51" s="17">
        <v>164.70732000000001</v>
      </c>
      <c r="CU51" s="17">
        <v>-0.90732000000000002</v>
      </c>
      <c r="CV51" s="17">
        <v>7.4</v>
      </c>
      <c r="CW51" s="17">
        <v>7.69</v>
      </c>
      <c r="CX51" s="17">
        <v>7.6877500000000003</v>
      </c>
      <c r="CY51" s="17">
        <v>-0.28775000000000001</v>
      </c>
      <c r="CZ51" s="17">
        <v>3.5</v>
      </c>
      <c r="DA51" s="17">
        <v>4.22</v>
      </c>
      <c r="DB51" s="17">
        <v>4.2199</v>
      </c>
      <c r="DC51" s="17">
        <v>-0.71989999999999998</v>
      </c>
      <c r="DD51" s="17"/>
      <c r="DE51" s="17">
        <v>0</v>
      </c>
      <c r="DF51" s="17">
        <v>0</v>
      </c>
      <c r="DG51" s="17">
        <v>0</v>
      </c>
      <c r="DH51" s="17">
        <v>6.7</v>
      </c>
      <c r="DI51" s="17">
        <v>6.88</v>
      </c>
      <c r="DJ51" s="17">
        <v>6.8787000000000003</v>
      </c>
      <c r="DK51" s="17">
        <v>-0.1787</v>
      </c>
      <c r="DL51" s="17">
        <v>10.199999999999999</v>
      </c>
      <c r="DM51" s="17">
        <v>10</v>
      </c>
      <c r="DN51" s="17">
        <v>9.9997900000000008</v>
      </c>
      <c r="DO51" s="17">
        <v>0.20021</v>
      </c>
      <c r="DP51" s="17">
        <v>110.1</v>
      </c>
      <c r="DQ51" s="17">
        <v>89.75</v>
      </c>
      <c r="DR51" s="17">
        <v>89.752300000000005</v>
      </c>
      <c r="DS51" s="17">
        <v>20.3477</v>
      </c>
      <c r="DT51" s="17">
        <v>6.7</v>
      </c>
      <c r="DU51" s="17">
        <v>8.91</v>
      </c>
      <c r="DV51" s="17">
        <v>8.9130000000000003</v>
      </c>
      <c r="DW51" s="17">
        <v>-2.2130000000000001</v>
      </c>
      <c r="DX51" s="17"/>
      <c r="DY51" s="17"/>
      <c r="DZ51" s="17"/>
      <c r="EA51" s="17">
        <v>0</v>
      </c>
      <c r="EB51" s="17"/>
      <c r="EC51" s="17"/>
      <c r="ED51" s="17"/>
      <c r="EE51" s="17">
        <v>0</v>
      </c>
      <c r="EF51" s="17"/>
      <c r="EG51" s="17"/>
      <c r="EH51" s="17"/>
      <c r="EI51" s="17">
        <v>0</v>
      </c>
      <c r="EJ51" s="17">
        <v>110.9</v>
      </c>
      <c r="EK51" s="17">
        <v>112.91</v>
      </c>
      <c r="EL51" s="17">
        <v>112.90537</v>
      </c>
      <c r="EM51" s="17">
        <v>-2.0053700000000001</v>
      </c>
      <c r="EN51" s="17">
        <v>223.3</v>
      </c>
      <c r="EO51" s="17">
        <v>221.56</v>
      </c>
      <c r="EP51" s="17">
        <v>221.55625000000001</v>
      </c>
      <c r="EQ51" s="17">
        <v>1.7437499999999999</v>
      </c>
      <c r="ER51" s="17"/>
      <c r="ES51" s="17"/>
      <c r="ET51" s="17"/>
      <c r="EU51" s="17">
        <v>0</v>
      </c>
      <c r="EV51" s="17"/>
      <c r="EW51" s="17"/>
      <c r="EX51" s="17"/>
      <c r="EY51" s="17">
        <v>0</v>
      </c>
      <c r="EZ51" s="17"/>
      <c r="FA51" s="17"/>
      <c r="FB51" s="17"/>
      <c r="FC51" s="17">
        <v>0</v>
      </c>
      <c r="FD51" s="17">
        <v>6.4</v>
      </c>
      <c r="FE51" s="17">
        <v>6.39</v>
      </c>
      <c r="FF51" s="17">
        <v>6.39</v>
      </c>
      <c r="FG51" s="17">
        <v>0.01</v>
      </c>
      <c r="FH51" s="17">
        <v>458</v>
      </c>
      <c r="FI51" s="17">
        <v>458.88</v>
      </c>
      <c r="FJ51" s="17">
        <v>458.87804999999997</v>
      </c>
      <c r="FK51" s="17">
        <v>-0.87805</v>
      </c>
      <c r="FL51" s="17">
        <v>81.8</v>
      </c>
      <c r="FM51" s="17">
        <v>81.95</v>
      </c>
      <c r="FN51" s="17">
        <v>81.954149999999998</v>
      </c>
      <c r="FO51" s="17">
        <v>-0.15415000000000001</v>
      </c>
      <c r="FP51" s="17">
        <v>146.9</v>
      </c>
      <c r="FQ51" s="17">
        <v>148.63</v>
      </c>
      <c r="FR51" s="17">
        <v>148.62634</v>
      </c>
      <c r="FS51" s="17">
        <v>-1.72634</v>
      </c>
      <c r="FT51" s="17">
        <v>42.1</v>
      </c>
      <c r="FU51" s="17">
        <v>41.5</v>
      </c>
      <c r="FV51" s="17">
        <v>41.498959999999997</v>
      </c>
      <c r="FW51" s="17">
        <v>0.60104000000000002</v>
      </c>
      <c r="FX51" s="17">
        <v>18.7</v>
      </c>
      <c r="FY51" s="17">
        <v>19.29</v>
      </c>
      <c r="FZ51" s="17">
        <v>19.28585</v>
      </c>
      <c r="GA51" s="17">
        <v>-0.58584999999999998</v>
      </c>
      <c r="GB51" s="17">
        <v>19.7</v>
      </c>
      <c r="GC51" s="17">
        <v>19.32</v>
      </c>
      <c r="GD51" s="17">
        <v>19.317070000000001</v>
      </c>
      <c r="GE51" s="17">
        <v>0.38292999999999999</v>
      </c>
      <c r="GF51" s="17">
        <v>90.7</v>
      </c>
      <c r="GG51" s="17">
        <v>87.66</v>
      </c>
      <c r="GH51" s="17">
        <v>87.657560000000004</v>
      </c>
      <c r="GI51" s="17">
        <v>3.04244</v>
      </c>
      <c r="GJ51" s="17">
        <v>0</v>
      </c>
      <c r="GK51" s="17">
        <v>0</v>
      </c>
      <c r="GL51" s="17">
        <v>0</v>
      </c>
      <c r="GM51" s="17">
        <v>0</v>
      </c>
      <c r="GN51" s="17">
        <v>0</v>
      </c>
      <c r="GO51" s="17"/>
      <c r="GP51" s="17"/>
      <c r="GQ51" s="17">
        <v>0</v>
      </c>
      <c r="GR51" s="17"/>
      <c r="GS51" s="17"/>
      <c r="GT51" s="17"/>
      <c r="GU51" s="17">
        <v>0</v>
      </c>
      <c r="GV51" s="17">
        <v>108.4</v>
      </c>
      <c r="GW51" s="17">
        <v>110.91</v>
      </c>
      <c r="GX51" s="17">
        <v>110.91316999999999</v>
      </c>
      <c r="GY51" s="17">
        <v>-2.5131700000000001</v>
      </c>
      <c r="GZ51" s="17">
        <v>7.8</v>
      </c>
      <c r="HA51" s="17">
        <v>8.4499999999999993</v>
      </c>
      <c r="HB51" s="17">
        <v>8.4518799999999992</v>
      </c>
      <c r="HC51" s="17">
        <v>-0.65188000000000001</v>
      </c>
      <c r="HD51" s="17">
        <v>5.9</v>
      </c>
      <c r="HE51" s="17">
        <v>8.8699999999999992</v>
      </c>
      <c r="HF51" s="17">
        <v>8.8668200000000006</v>
      </c>
      <c r="HG51" s="17">
        <v>-2.9668199999999998</v>
      </c>
      <c r="HH51" s="17">
        <v>47</v>
      </c>
      <c r="HI51" s="17">
        <v>47.27</v>
      </c>
      <c r="HJ51" s="17">
        <v>47.26634</v>
      </c>
      <c r="HK51" s="17">
        <v>-0.26634000000000002</v>
      </c>
      <c r="HL51" s="17">
        <v>6.2</v>
      </c>
      <c r="HM51" s="17">
        <v>15.48</v>
      </c>
      <c r="HN51" s="17">
        <v>20.036100000000001</v>
      </c>
      <c r="HO51" s="17">
        <v>-13.8361</v>
      </c>
      <c r="HP51" s="17">
        <v>3.8</v>
      </c>
      <c r="HQ51" s="17">
        <v>3.89</v>
      </c>
      <c r="HR51" s="17">
        <v>3.8872599999999999</v>
      </c>
      <c r="HS51" s="17">
        <v>-8.7260000000000004E-2</v>
      </c>
      <c r="HT51" s="17">
        <v>38.200000000000003</v>
      </c>
      <c r="HU51" s="17">
        <v>34.42</v>
      </c>
      <c r="HV51" s="17">
        <v>34.419510000000002</v>
      </c>
      <c r="HW51" s="17">
        <v>3.7804899999999999</v>
      </c>
      <c r="HX51" s="17">
        <v>174.4</v>
      </c>
      <c r="HY51" s="17">
        <v>171.54</v>
      </c>
      <c r="HZ51" s="17">
        <v>171.54185000000001</v>
      </c>
      <c r="IA51" s="17">
        <v>2.8581500000000002</v>
      </c>
      <c r="IB51" s="17">
        <v>94.3</v>
      </c>
      <c r="IC51" s="17">
        <v>95.92</v>
      </c>
      <c r="ID51" s="17">
        <v>85.482579999999999</v>
      </c>
      <c r="IE51" s="17">
        <v>8.8174200000000003</v>
      </c>
      <c r="IF51" s="17"/>
      <c r="IG51" s="17"/>
      <c r="IH51" s="17"/>
      <c r="II51" s="17">
        <v>0</v>
      </c>
      <c r="IJ51" s="17"/>
      <c r="IK51" s="17"/>
      <c r="IL51" s="17"/>
      <c r="IM51" s="17">
        <v>0</v>
      </c>
      <c r="IN51" s="17">
        <v>48.5</v>
      </c>
      <c r="IO51" s="17">
        <v>48.42</v>
      </c>
      <c r="IP51" s="17">
        <v>48.41648</v>
      </c>
      <c r="IQ51" s="17">
        <v>8.3519999999999997E-2</v>
      </c>
      <c r="IR51" s="17"/>
      <c r="IS51" s="17"/>
      <c r="IT51" s="17"/>
      <c r="IU51" s="17">
        <v>0</v>
      </c>
      <c r="IV51" s="17"/>
      <c r="IW51" s="17"/>
      <c r="IX51" s="17"/>
      <c r="IY51" s="17">
        <v>0</v>
      </c>
      <c r="IZ51" s="17"/>
      <c r="JA51" s="17"/>
      <c r="JB51" s="17"/>
      <c r="JC51" s="17">
        <v>0</v>
      </c>
      <c r="JD51" s="17">
        <v>86.6</v>
      </c>
      <c r="JE51" s="17">
        <v>88.82</v>
      </c>
      <c r="JF51" s="17">
        <v>88.815600000000003</v>
      </c>
      <c r="JG51" s="17">
        <v>-2.2155999999999998</v>
      </c>
      <c r="JH51" s="17">
        <v>173.5</v>
      </c>
      <c r="JI51" s="17">
        <v>183.19667000000001</v>
      </c>
      <c r="JJ51" s="17">
        <v>183.19533000000001</v>
      </c>
      <c r="JK51" s="17">
        <v>-9.6953300000000002</v>
      </c>
      <c r="JL51" s="17"/>
      <c r="JM51" s="17"/>
      <c r="JN51" s="17"/>
      <c r="JO51" s="17">
        <v>0</v>
      </c>
      <c r="JP51" s="17">
        <v>200</v>
      </c>
      <c r="JQ51" s="17">
        <v>183.19667000000001</v>
      </c>
      <c r="JR51" s="17">
        <v>183.19533000000001</v>
      </c>
      <c r="JS51" s="17">
        <v>16.804670000000002</v>
      </c>
      <c r="JT51" s="17">
        <v>184.8</v>
      </c>
      <c r="JU51" s="17">
        <v>183.19667000000001</v>
      </c>
      <c r="JV51" s="17">
        <v>183.19533000000001</v>
      </c>
      <c r="JW51" s="17">
        <v>1.60467</v>
      </c>
      <c r="JX51" s="17"/>
      <c r="JY51" s="17">
        <v>0</v>
      </c>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v>
      </c>
      <c r="LF51" s="17">
        <v>3.9931199999999998</v>
      </c>
      <c r="LG51" s="17">
        <v>0.60687999999999998</v>
      </c>
      <c r="LH51" s="17">
        <v>262.2</v>
      </c>
      <c r="LI51" s="17">
        <v>203.46</v>
      </c>
      <c r="LJ51" s="17">
        <v>271.12195000000003</v>
      </c>
      <c r="LK51" s="17">
        <v>-8.9219500000000007</v>
      </c>
      <c r="LL51" s="17">
        <v>132.1</v>
      </c>
      <c r="LM51" s="17">
        <v>133.68</v>
      </c>
      <c r="LN51" s="17">
        <v>133.67995999999999</v>
      </c>
      <c r="LO51" s="17">
        <v>-1.57996</v>
      </c>
      <c r="LP51" s="17">
        <v>65</v>
      </c>
      <c r="LQ51" s="17">
        <v>67.459999999999994</v>
      </c>
      <c r="LR51" s="17">
        <v>67.461460000000002</v>
      </c>
      <c r="LS51" s="17">
        <v>-2.4614600000000002</v>
      </c>
      <c r="LT51" s="17">
        <v>79.599999999999994</v>
      </c>
      <c r="LU51" s="17">
        <v>78.569999999999993</v>
      </c>
      <c r="LV51" s="17">
        <v>78.567999999999998</v>
      </c>
      <c r="LW51" s="17">
        <v>1.032</v>
      </c>
      <c r="LX51" s="17">
        <v>30.9</v>
      </c>
      <c r="LY51" s="17">
        <v>30.1</v>
      </c>
      <c r="LZ51" s="17">
        <v>30.097560000000001</v>
      </c>
      <c r="MA51" s="17">
        <v>0.80244000000000004</v>
      </c>
      <c r="MB51" s="17"/>
      <c r="MC51" s="17"/>
      <c r="MD51" s="17"/>
      <c r="ME51" s="17">
        <v>0</v>
      </c>
      <c r="MF51" s="17"/>
      <c r="MG51" s="17"/>
      <c r="MH51" s="17"/>
      <c r="MI51" s="17">
        <v>0</v>
      </c>
      <c r="MJ51" s="17"/>
      <c r="MK51" s="17"/>
      <c r="ML51" s="17"/>
      <c r="MM51" s="17">
        <v>0</v>
      </c>
      <c r="MN51" s="17">
        <v>102.8</v>
      </c>
      <c r="MO51" s="17">
        <v>120.52</v>
      </c>
      <c r="MP51" s="17">
        <v>146.66612000000001</v>
      </c>
      <c r="MQ51" s="17">
        <v>-43.866120000000002</v>
      </c>
      <c r="MR51" s="17">
        <v>103</v>
      </c>
      <c r="MS51" s="17">
        <v>120.52</v>
      </c>
      <c r="MT51" s="17">
        <v>146.66612000000001</v>
      </c>
      <c r="MU51" s="17">
        <v>-43.666119999999999</v>
      </c>
      <c r="MV51" s="17">
        <v>119.3</v>
      </c>
      <c r="MW51" s="17">
        <v>120.52</v>
      </c>
      <c r="MX51" s="17">
        <v>146.66612000000001</v>
      </c>
      <c r="MY51" s="17">
        <v>-27.366119999999999</v>
      </c>
      <c r="MZ51" s="17"/>
      <c r="NA51" s="17"/>
      <c r="NB51" s="17">
        <v>102.5641</v>
      </c>
      <c r="NC51" s="17">
        <v>-102.5641</v>
      </c>
      <c r="ND51" s="17"/>
      <c r="NE51" s="17"/>
      <c r="NF51" s="17"/>
      <c r="NG51" s="17">
        <v>0</v>
      </c>
      <c r="NH51" s="17">
        <v>0</v>
      </c>
      <c r="NI51" s="17">
        <v>0</v>
      </c>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106.4</v>
      </c>
      <c r="OG51" s="17">
        <v>105.91</v>
      </c>
      <c r="OH51" s="17">
        <v>113.169</v>
      </c>
      <c r="OI51" s="17">
        <v>-6.7690000000000001</v>
      </c>
      <c r="OJ51" s="17">
        <v>0</v>
      </c>
      <c r="OK51" s="17">
        <v>0</v>
      </c>
      <c r="OL51" s="17">
        <v>0</v>
      </c>
      <c r="OM51" s="17">
        <v>0</v>
      </c>
      <c r="ON51" s="17">
        <v>0.1</v>
      </c>
      <c r="OO51" s="17">
        <v>0.82</v>
      </c>
      <c r="OP51" s="17">
        <v>0.81599999999999995</v>
      </c>
      <c r="OQ51" s="17">
        <v>-0.71599999999999997</v>
      </c>
      <c r="OR51" s="17">
        <v>0</v>
      </c>
      <c r="OS51" s="17">
        <v>0</v>
      </c>
      <c r="OT51" s="17">
        <v>0</v>
      </c>
      <c r="OU51" s="17">
        <v>0</v>
      </c>
      <c r="OV51" s="17">
        <v>20</v>
      </c>
      <c r="OW51" s="17">
        <v>20</v>
      </c>
      <c r="OX51" s="17">
        <v>17.560980000000001</v>
      </c>
      <c r="OY51" s="17">
        <v>2.4390200000000002</v>
      </c>
      <c r="OZ51" s="17">
        <v>9.9</v>
      </c>
      <c r="PA51" s="17">
        <v>9.98</v>
      </c>
      <c r="PB51" s="17">
        <v>9.9830000000000005</v>
      </c>
      <c r="PC51" s="17">
        <v>-8.3000000000000004E-2</v>
      </c>
      <c r="PD51" s="17">
        <v>5.4</v>
      </c>
      <c r="PE51" s="17">
        <v>5.67</v>
      </c>
      <c r="PF51" s="17">
        <v>5.67</v>
      </c>
      <c r="PG51" s="17">
        <v>-0.27</v>
      </c>
      <c r="PH51" s="17">
        <v>1.2</v>
      </c>
      <c r="PI51" s="17">
        <v>1</v>
      </c>
      <c r="PJ51" s="17">
        <v>1</v>
      </c>
      <c r="PK51" s="17">
        <v>0.2</v>
      </c>
      <c r="PL51" s="17">
        <v>3.4</v>
      </c>
      <c r="PM51" s="17">
        <v>3.4</v>
      </c>
      <c r="PN51" s="17">
        <v>3.4</v>
      </c>
      <c r="PO51" s="17">
        <v>0</v>
      </c>
      <c r="PP51" s="17">
        <v>4.9000000000000004</v>
      </c>
      <c r="PQ51" s="17">
        <v>4.8</v>
      </c>
      <c r="PR51" s="17">
        <v>4.8</v>
      </c>
      <c r="PS51" s="17">
        <v>0.1</v>
      </c>
      <c r="PT51" s="17">
        <v>20.399999999999999</v>
      </c>
      <c r="PU51" s="17">
        <v>19.510000000000002</v>
      </c>
      <c r="PV51" s="17">
        <v>19.5122</v>
      </c>
      <c r="PW51" s="17">
        <v>0.88780000000000003</v>
      </c>
      <c r="PX51" s="17">
        <v>20</v>
      </c>
      <c r="PY51" s="17">
        <v>19.510000000000002</v>
      </c>
      <c r="PZ51" s="17">
        <v>19.5122</v>
      </c>
      <c r="QA51" s="17">
        <v>0.48780000000000001</v>
      </c>
      <c r="QB51" s="17">
        <v>19.100000000000001</v>
      </c>
      <c r="QC51" s="17">
        <v>17.559999999999999</v>
      </c>
      <c r="QD51" s="17">
        <v>17.560980000000001</v>
      </c>
      <c r="QE51" s="17">
        <v>1.5390200000000001</v>
      </c>
      <c r="QF51" s="17">
        <v>3.6</v>
      </c>
      <c r="QG51" s="17">
        <v>3.5</v>
      </c>
      <c r="QH51" s="17">
        <v>3.5</v>
      </c>
      <c r="QI51" s="17">
        <v>0.1</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19.600000000000001</v>
      </c>
      <c r="QW51" s="17">
        <v>28.66</v>
      </c>
      <c r="QX51" s="17">
        <v>28.66</v>
      </c>
      <c r="QY51" s="17">
        <v>-9.06</v>
      </c>
      <c r="QZ51" s="17">
        <v>54.5</v>
      </c>
      <c r="RA51" s="17">
        <v>64.08</v>
      </c>
      <c r="RB51" s="17">
        <v>87.486999999999995</v>
      </c>
      <c r="RC51" s="17">
        <v>-32.987000000000002</v>
      </c>
      <c r="RD51" s="17">
        <v>4.5</v>
      </c>
      <c r="RE51" s="17">
        <v>4.2</v>
      </c>
      <c r="RF51" s="17">
        <v>4.2</v>
      </c>
      <c r="RG51" s="17">
        <v>0.3</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3.3</v>
      </c>
      <c r="RY51" s="17">
        <v>3.3</v>
      </c>
      <c r="RZ51" s="17">
        <v>3.3</v>
      </c>
      <c r="SA51" s="17">
        <v>0</v>
      </c>
      <c r="SB51" s="17">
        <v>20.3</v>
      </c>
      <c r="SC51" s="17">
        <v>19.87</v>
      </c>
      <c r="SD51" s="17">
        <v>19.869240000000001</v>
      </c>
      <c r="SE51" s="17">
        <v>0.43075999999999998</v>
      </c>
      <c r="SF51" s="17">
        <v>3</v>
      </c>
      <c r="SG51" s="17">
        <v>2</v>
      </c>
      <c r="SH51" s="17">
        <v>2</v>
      </c>
      <c r="SI51" s="17">
        <v>1</v>
      </c>
      <c r="SJ51" s="17"/>
      <c r="SK51" s="17"/>
      <c r="SL51" s="17">
        <v>0.7</v>
      </c>
      <c r="SM51" s="17">
        <v>-0.7</v>
      </c>
      <c r="SN51" s="17">
        <v>19.8</v>
      </c>
      <c r="SO51" s="17">
        <v>19.22</v>
      </c>
      <c r="SP51" s="17">
        <v>19.21951</v>
      </c>
      <c r="SQ51" s="17">
        <v>0.58048999999999995</v>
      </c>
      <c r="SR51" s="17">
        <v>9.6</v>
      </c>
      <c r="SS51" s="17">
        <v>9.5</v>
      </c>
      <c r="ST51" s="17">
        <v>9.5</v>
      </c>
      <c r="SU51" s="17">
        <v>0.1</v>
      </c>
      <c r="SV51" s="17">
        <v>17.7</v>
      </c>
      <c r="SW51" s="17">
        <v>19.510000000000002</v>
      </c>
      <c r="SX51" s="17">
        <v>19.5122</v>
      </c>
      <c r="SY51" s="17">
        <v>-1.8122</v>
      </c>
      <c r="SZ51" s="17">
        <v>20.3</v>
      </c>
      <c r="TA51" s="17">
        <v>19.510000000000002</v>
      </c>
      <c r="TB51" s="17">
        <v>19.5122</v>
      </c>
      <c r="TC51" s="17">
        <v>0.78779999999999994</v>
      </c>
      <c r="TD51" s="17">
        <v>19.899999999999999</v>
      </c>
      <c r="TE51" s="17">
        <v>19.32</v>
      </c>
      <c r="TF51" s="17">
        <v>19.317070000000001</v>
      </c>
      <c r="TG51" s="17">
        <v>0.58292999999999995</v>
      </c>
      <c r="TH51" s="17">
        <v>21</v>
      </c>
      <c r="TI51" s="17">
        <v>16.93</v>
      </c>
      <c r="TJ51" s="17">
        <v>8.9290000000000003</v>
      </c>
      <c r="TK51" s="17">
        <v>12.071</v>
      </c>
      <c r="TL51" s="17">
        <v>73.7</v>
      </c>
      <c r="TM51" s="17">
        <v>44.3</v>
      </c>
      <c r="TN51" s="17">
        <v>52.243000000000002</v>
      </c>
      <c r="TO51" s="17">
        <v>21.457000000000001</v>
      </c>
      <c r="TP51" s="17">
        <v>0</v>
      </c>
      <c r="TQ51" s="17">
        <v>0</v>
      </c>
      <c r="TR51" s="17">
        <v>0</v>
      </c>
      <c r="TS51" s="17">
        <v>0</v>
      </c>
      <c r="TT51" s="17">
        <v>103.5</v>
      </c>
      <c r="TU51" s="17">
        <v>95.6</v>
      </c>
      <c r="TV51" s="17">
        <v>72.063000000000002</v>
      </c>
      <c r="TW51" s="17">
        <v>31.437000000000001</v>
      </c>
      <c r="TX51" s="17">
        <v>105.5</v>
      </c>
      <c r="TY51" s="17">
        <v>95.28</v>
      </c>
      <c r="TZ51" s="17">
        <v>90.209000000000003</v>
      </c>
      <c r="UA51" s="17">
        <v>15.291</v>
      </c>
      <c r="UB51" s="17">
        <v>14.8</v>
      </c>
      <c r="UC51" s="17">
        <v>6.09</v>
      </c>
      <c r="UD51" s="17">
        <v>6.548</v>
      </c>
      <c r="UE51" s="17">
        <v>8.2520000000000007</v>
      </c>
      <c r="UF51" s="17">
        <v>11.9</v>
      </c>
      <c r="UG51" s="17">
        <v>4.5599999999999996</v>
      </c>
      <c r="UH51" s="17">
        <v>4.8719999999999999</v>
      </c>
      <c r="UI51" s="17">
        <v>7.0279999999999996</v>
      </c>
      <c r="UJ51" s="17">
        <v>21</v>
      </c>
      <c r="UK51" s="17">
        <v>19.510000000000002</v>
      </c>
      <c r="UL51" s="17">
        <v>19.5122</v>
      </c>
      <c r="UM51" s="17">
        <v>1.4878</v>
      </c>
      <c r="UN51" s="17">
        <v>8.1999999999999993</v>
      </c>
      <c r="UO51" s="17">
        <v>8</v>
      </c>
      <c r="UP51" s="17">
        <v>8</v>
      </c>
      <c r="UQ51" s="17">
        <v>0.2</v>
      </c>
      <c r="UR51" s="17">
        <v>7.6</v>
      </c>
      <c r="US51" s="17">
        <v>8.4</v>
      </c>
      <c r="UT51" s="17">
        <v>8.4</v>
      </c>
      <c r="UU51" s="17">
        <v>-0.8</v>
      </c>
      <c r="UV51" s="17">
        <v>20.399999999999999</v>
      </c>
      <c r="UW51" s="17">
        <v>19.510000000000002</v>
      </c>
      <c r="UX51" s="17">
        <v>19.5122</v>
      </c>
      <c r="UY51" s="17">
        <v>0.88780000000000003</v>
      </c>
      <c r="UZ51" s="17">
        <v>20.399999999999999</v>
      </c>
      <c r="VA51" s="17">
        <v>19.510000000000002</v>
      </c>
      <c r="VB51" s="17">
        <v>19.5122</v>
      </c>
      <c r="VC51" s="17">
        <v>0.88780000000000003</v>
      </c>
      <c r="VD51" s="17">
        <v>20.2</v>
      </c>
      <c r="VE51" s="17">
        <v>19.510000000000002</v>
      </c>
      <c r="VF51" s="17">
        <v>19.5122</v>
      </c>
      <c r="VG51" s="17">
        <v>0.68779999999999997</v>
      </c>
      <c r="VH51" s="17">
        <v>0</v>
      </c>
      <c r="VI51" s="17">
        <v>0.88</v>
      </c>
      <c r="VJ51" s="17">
        <v>0.876</v>
      </c>
      <c r="VK51" s="17">
        <v>-0.876</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81.5</v>
      </c>
      <c r="WC51" s="17">
        <v>111.57</v>
      </c>
      <c r="WD51" s="17">
        <v>96</v>
      </c>
      <c r="WE51" s="17">
        <v>-14.5</v>
      </c>
      <c r="WF51" s="17">
        <v>75.2</v>
      </c>
      <c r="WG51" s="17">
        <v>94.84</v>
      </c>
      <c r="WH51" s="17">
        <v>39</v>
      </c>
      <c r="WI51" s="17">
        <v>36.200000000000003</v>
      </c>
      <c r="WJ51" s="17">
        <v>0</v>
      </c>
      <c r="WK51" s="17">
        <v>0</v>
      </c>
      <c r="WL51" s="17">
        <v>0</v>
      </c>
      <c r="WM51" s="17">
        <v>0</v>
      </c>
      <c r="WN51" s="17">
        <v>0</v>
      </c>
      <c r="WO51" s="17">
        <v>0</v>
      </c>
      <c r="WP51" s="17">
        <v>0</v>
      </c>
      <c r="WQ51" s="17">
        <v>0</v>
      </c>
      <c r="WR51" s="17">
        <v>8.9</v>
      </c>
      <c r="WS51" s="17">
        <v>8.4</v>
      </c>
      <c r="WT51" s="17">
        <v>8.4</v>
      </c>
      <c r="WU51" s="17">
        <v>0.5</v>
      </c>
      <c r="WV51" s="17">
        <v>20</v>
      </c>
      <c r="WW51" s="17">
        <v>19.32</v>
      </c>
      <c r="WX51" s="17">
        <v>19.317070000000001</v>
      </c>
      <c r="WY51" s="17">
        <v>0.68293000000000004</v>
      </c>
      <c r="WZ51" s="17"/>
      <c r="XA51" s="17"/>
      <c r="XB51" s="17"/>
      <c r="XC51" s="17">
        <v>0</v>
      </c>
      <c r="XD51" s="17">
        <v>41.8</v>
      </c>
      <c r="XE51" s="17">
        <v>44</v>
      </c>
      <c r="XF51" s="17">
        <v>40</v>
      </c>
      <c r="XG51" s="17">
        <v>1.8</v>
      </c>
      <c r="XH51" s="17">
        <v>32.700000000000003</v>
      </c>
      <c r="XI51" s="17">
        <v>31</v>
      </c>
      <c r="XJ51" s="17">
        <v>28</v>
      </c>
      <c r="XK51" s="17">
        <v>4.7</v>
      </c>
      <c r="XL51" s="17">
        <v>29</v>
      </c>
      <c r="XM51" s="17">
        <v>28.32</v>
      </c>
      <c r="XN51" s="17">
        <v>29.184000000000001</v>
      </c>
      <c r="XO51" s="17">
        <v>-0.184</v>
      </c>
      <c r="XP51" s="17">
        <v>3.3</v>
      </c>
      <c r="XQ51" s="17">
        <v>3.68</v>
      </c>
      <c r="XR51" s="17">
        <v>2.8159999999999998</v>
      </c>
      <c r="XS51" s="17">
        <v>0.48399999999999999</v>
      </c>
      <c r="XT51" s="17">
        <v>16.100000000000001</v>
      </c>
      <c r="XU51" s="17">
        <v>14</v>
      </c>
      <c r="XV51" s="17">
        <v>14</v>
      </c>
      <c r="XW51" s="17">
        <v>2.1</v>
      </c>
      <c r="XX51" s="17"/>
      <c r="XY51" s="17"/>
      <c r="XZ51" s="17"/>
      <c r="YA51" s="17">
        <v>0</v>
      </c>
      <c r="YB51" s="17"/>
      <c r="YC51" s="17"/>
      <c r="YD51" s="17"/>
      <c r="YE51" s="17">
        <v>0</v>
      </c>
    </row>
    <row r="52" spans="1:655" ht="24" customHeight="1" x14ac:dyDescent="0.25">
      <c r="A52" s="1"/>
      <c r="B52" s="16" t="s">
        <v>72</v>
      </c>
      <c r="C52" s="16" t="s">
        <v>903</v>
      </c>
      <c r="D52" s="17"/>
      <c r="E52" s="17"/>
      <c r="F52" s="17"/>
      <c r="G52" s="17">
        <v>0</v>
      </c>
      <c r="H52" s="17"/>
      <c r="I52" s="17"/>
      <c r="J52" s="17"/>
      <c r="K52" s="17">
        <v>0</v>
      </c>
      <c r="L52" s="17">
        <v>82.55</v>
      </c>
      <c r="M52" s="17">
        <v>30</v>
      </c>
      <c r="N52" s="17">
        <v>105</v>
      </c>
      <c r="O52" s="17">
        <v>-22.45</v>
      </c>
      <c r="P52" s="17">
        <v>645.29999999999995</v>
      </c>
      <c r="Q52" s="17">
        <v>646.79999999999995</v>
      </c>
      <c r="R52" s="17">
        <v>646.79789000000005</v>
      </c>
      <c r="S52" s="17">
        <v>-1.4978899999999999</v>
      </c>
      <c r="T52" s="17">
        <v>215.1</v>
      </c>
      <c r="U52" s="17">
        <v>211.44</v>
      </c>
      <c r="V52" s="17">
        <v>211.44126</v>
      </c>
      <c r="W52" s="17">
        <v>3.6587399999999999</v>
      </c>
      <c r="X52" s="17"/>
      <c r="Y52" s="17"/>
      <c r="Z52" s="17"/>
      <c r="AA52" s="17">
        <v>0</v>
      </c>
      <c r="AB52" s="17"/>
      <c r="AC52" s="17"/>
      <c r="AD52" s="17"/>
      <c r="AE52" s="17">
        <v>0</v>
      </c>
      <c r="AF52" s="17">
        <v>88.8</v>
      </c>
      <c r="AG52" s="17">
        <v>92.22</v>
      </c>
      <c r="AH52" s="17">
        <v>92.226339999999993</v>
      </c>
      <c r="AI52" s="17">
        <v>-3.4263400000000002</v>
      </c>
      <c r="AJ52" s="17">
        <v>231.1</v>
      </c>
      <c r="AK52" s="17">
        <v>235.98</v>
      </c>
      <c r="AL52" s="17">
        <v>235.97717</v>
      </c>
      <c r="AM52" s="17">
        <v>-4.8771699999999996</v>
      </c>
      <c r="AN52" s="17"/>
      <c r="AO52" s="17"/>
      <c r="AP52" s="17"/>
      <c r="AQ52" s="17">
        <v>0</v>
      </c>
      <c r="AR52" s="17"/>
      <c r="AS52" s="17"/>
      <c r="AT52" s="17"/>
      <c r="AU52" s="17">
        <v>0</v>
      </c>
      <c r="AV52" s="17">
        <v>121.9</v>
      </c>
      <c r="AW52" s="17">
        <v>129.32</v>
      </c>
      <c r="AX52" s="17">
        <v>116.66667</v>
      </c>
      <c r="AY52" s="17">
        <v>5.2333299999999996</v>
      </c>
      <c r="AZ52" s="17">
        <v>122.2</v>
      </c>
      <c r="BA52" s="17">
        <v>129.32</v>
      </c>
      <c r="BB52" s="17">
        <v>116.66667</v>
      </c>
      <c r="BC52" s="17">
        <v>5.5333300000000003</v>
      </c>
      <c r="BD52" s="17">
        <v>122.2</v>
      </c>
      <c r="BE52" s="17">
        <v>129.32</v>
      </c>
      <c r="BF52" s="17">
        <v>116.66667</v>
      </c>
      <c r="BG52" s="17">
        <v>5.5333300000000003</v>
      </c>
      <c r="BH52" s="17">
        <v>220</v>
      </c>
      <c r="BI52" s="17">
        <v>193.98</v>
      </c>
      <c r="BJ52" s="17">
        <v>175</v>
      </c>
      <c r="BK52" s="17">
        <v>45</v>
      </c>
      <c r="BL52" s="17">
        <v>207.4</v>
      </c>
      <c r="BM52" s="17">
        <v>204.88</v>
      </c>
      <c r="BN52" s="17">
        <v>204.87801999999999</v>
      </c>
      <c r="BO52" s="17">
        <v>2.5219800000000001</v>
      </c>
      <c r="BP52" s="17">
        <v>109.7</v>
      </c>
      <c r="BQ52" s="17">
        <v>102.44</v>
      </c>
      <c r="BR52" s="17">
        <v>102.43901</v>
      </c>
      <c r="BS52" s="17">
        <v>7.2609899999999996</v>
      </c>
      <c r="BT52" s="17">
        <v>559.1</v>
      </c>
      <c r="BU52" s="17">
        <v>568.29999999999995</v>
      </c>
      <c r="BV52" s="17">
        <v>568.29854</v>
      </c>
      <c r="BW52" s="17">
        <v>-9.1985399999999995</v>
      </c>
      <c r="BX52" s="17">
        <v>10.3</v>
      </c>
      <c r="BY52" s="17">
        <v>10.56</v>
      </c>
      <c r="BZ52" s="17">
        <v>10.561999999999999</v>
      </c>
      <c r="CA52" s="17">
        <v>-0.26200000000000001</v>
      </c>
      <c r="CB52" s="17"/>
      <c r="CC52" s="17"/>
      <c r="CD52" s="17"/>
      <c r="CE52" s="17">
        <v>0</v>
      </c>
      <c r="CF52" s="17"/>
      <c r="CG52" s="17"/>
      <c r="CH52" s="17"/>
      <c r="CI52" s="17">
        <v>0</v>
      </c>
      <c r="CJ52" s="17"/>
      <c r="CK52" s="17"/>
      <c r="CL52" s="17"/>
      <c r="CM52" s="17">
        <v>0</v>
      </c>
      <c r="CN52" s="17"/>
      <c r="CO52" s="17"/>
      <c r="CP52" s="17"/>
      <c r="CQ52" s="17">
        <v>0</v>
      </c>
      <c r="CR52" s="17">
        <v>159.9</v>
      </c>
      <c r="CS52" s="17">
        <v>164.71</v>
      </c>
      <c r="CT52" s="17">
        <v>164.70732000000001</v>
      </c>
      <c r="CU52" s="17">
        <v>-4.8073199999999998</v>
      </c>
      <c r="CV52" s="17">
        <v>7</v>
      </c>
      <c r="CW52" s="17">
        <v>7.69</v>
      </c>
      <c r="CX52" s="17">
        <v>7.6877500000000003</v>
      </c>
      <c r="CY52" s="17">
        <v>-0.68774999999999997</v>
      </c>
      <c r="CZ52" s="17">
        <v>3.4</v>
      </c>
      <c r="DA52" s="17">
        <v>4.22</v>
      </c>
      <c r="DB52" s="17">
        <v>4.2199</v>
      </c>
      <c r="DC52" s="17">
        <v>-0.81989999999999996</v>
      </c>
      <c r="DD52" s="17"/>
      <c r="DE52" s="17">
        <v>0</v>
      </c>
      <c r="DF52" s="17">
        <v>0</v>
      </c>
      <c r="DG52" s="17">
        <v>0</v>
      </c>
      <c r="DH52" s="17">
        <v>6.7</v>
      </c>
      <c r="DI52" s="17">
        <v>6.88</v>
      </c>
      <c r="DJ52" s="17">
        <v>6.8787000000000003</v>
      </c>
      <c r="DK52" s="17">
        <v>-0.1787</v>
      </c>
      <c r="DL52" s="17">
        <v>10.199999999999999</v>
      </c>
      <c r="DM52" s="17">
        <v>10</v>
      </c>
      <c r="DN52" s="17">
        <v>9.9997900000000008</v>
      </c>
      <c r="DO52" s="17">
        <v>0.20021</v>
      </c>
      <c r="DP52" s="17">
        <v>109.8</v>
      </c>
      <c r="DQ52" s="17">
        <v>89.75</v>
      </c>
      <c r="DR52" s="17">
        <v>89.752300000000005</v>
      </c>
      <c r="DS52" s="17">
        <v>20.047699999999999</v>
      </c>
      <c r="DT52" s="17">
        <v>6.7</v>
      </c>
      <c r="DU52" s="17">
        <v>8.91</v>
      </c>
      <c r="DV52" s="17">
        <v>8.9130000000000003</v>
      </c>
      <c r="DW52" s="17">
        <v>-2.2130000000000001</v>
      </c>
      <c r="DX52" s="17"/>
      <c r="DY52" s="17"/>
      <c r="DZ52" s="17"/>
      <c r="EA52" s="17">
        <v>0</v>
      </c>
      <c r="EB52" s="17"/>
      <c r="EC52" s="17"/>
      <c r="ED52" s="17"/>
      <c r="EE52" s="17">
        <v>0</v>
      </c>
      <c r="EF52" s="17"/>
      <c r="EG52" s="17"/>
      <c r="EH52" s="17"/>
      <c r="EI52" s="17">
        <v>0</v>
      </c>
      <c r="EJ52" s="17">
        <v>110.2</v>
      </c>
      <c r="EK52" s="17">
        <v>112.91</v>
      </c>
      <c r="EL52" s="17">
        <v>112.90537</v>
      </c>
      <c r="EM52" s="17">
        <v>-2.7053699999999998</v>
      </c>
      <c r="EN52" s="17">
        <v>223.5</v>
      </c>
      <c r="EO52" s="17">
        <v>221.56</v>
      </c>
      <c r="EP52" s="17">
        <v>221.25516999999999</v>
      </c>
      <c r="EQ52" s="17">
        <v>2.2448299999999999</v>
      </c>
      <c r="ER52" s="17"/>
      <c r="ES52" s="17"/>
      <c r="ET52" s="17"/>
      <c r="EU52" s="17">
        <v>0</v>
      </c>
      <c r="EV52" s="17"/>
      <c r="EW52" s="17"/>
      <c r="EX52" s="17"/>
      <c r="EY52" s="17">
        <v>0</v>
      </c>
      <c r="EZ52" s="17"/>
      <c r="FA52" s="17"/>
      <c r="FB52" s="17"/>
      <c r="FC52" s="17">
        <v>0</v>
      </c>
      <c r="FD52" s="17">
        <v>6.5</v>
      </c>
      <c r="FE52" s="17">
        <v>6.39</v>
      </c>
      <c r="FF52" s="17">
        <v>6.39</v>
      </c>
      <c r="FG52" s="17">
        <v>0.11</v>
      </c>
      <c r="FH52" s="17">
        <v>456.8</v>
      </c>
      <c r="FI52" s="17">
        <v>458.88</v>
      </c>
      <c r="FJ52" s="17">
        <v>458.87804999999997</v>
      </c>
      <c r="FK52" s="17">
        <v>-2.0780500000000002</v>
      </c>
      <c r="FL52" s="17">
        <v>81.900000000000006</v>
      </c>
      <c r="FM52" s="17">
        <v>81.95</v>
      </c>
      <c r="FN52" s="17">
        <v>81.954149999999998</v>
      </c>
      <c r="FO52" s="17">
        <v>-5.4149999999999997E-2</v>
      </c>
      <c r="FP52" s="17">
        <v>147.19999999999999</v>
      </c>
      <c r="FQ52" s="17">
        <v>148.63</v>
      </c>
      <c r="FR52" s="17">
        <v>148.62634</v>
      </c>
      <c r="FS52" s="17">
        <v>-1.4263399999999999</v>
      </c>
      <c r="FT52" s="17">
        <v>42.2</v>
      </c>
      <c r="FU52" s="17">
        <v>41.5</v>
      </c>
      <c r="FV52" s="17">
        <v>41.498959999999997</v>
      </c>
      <c r="FW52" s="17">
        <v>0.70104</v>
      </c>
      <c r="FX52" s="17">
        <v>18.7</v>
      </c>
      <c r="FY52" s="17">
        <v>19.29</v>
      </c>
      <c r="FZ52" s="17">
        <v>19.28585</v>
      </c>
      <c r="GA52" s="17">
        <v>-0.58584999999999998</v>
      </c>
      <c r="GB52" s="17">
        <v>19.7</v>
      </c>
      <c r="GC52" s="17">
        <v>19.32</v>
      </c>
      <c r="GD52" s="17">
        <v>19.317070000000001</v>
      </c>
      <c r="GE52" s="17">
        <v>0.38292999999999999</v>
      </c>
      <c r="GF52" s="17">
        <v>89.2</v>
      </c>
      <c r="GG52" s="17">
        <v>87.66</v>
      </c>
      <c r="GH52" s="17">
        <v>87.657560000000004</v>
      </c>
      <c r="GI52" s="17">
        <v>1.54244</v>
      </c>
      <c r="GJ52" s="17">
        <v>0</v>
      </c>
      <c r="GK52" s="17">
        <v>0</v>
      </c>
      <c r="GL52" s="17">
        <v>0</v>
      </c>
      <c r="GM52" s="17">
        <v>0</v>
      </c>
      <c r="GN52" s="17">
        <v>0</v>
      </c>
      <c r="GO52" s="17"/>
      <c r="GP52" s="17"/>
      <c r="GQ52" s="17">
        <v>0</v>
      </c>
      <c r="GR52" s="17"/>
      <c r="GS52" s="17"/>
      <c r="GT52" s="17"/>
      <c r="GU52" s="17">
        <v>0</v>
      </c>
      <c r="GV52" s="17">
        <v>107.3</v>
      </c>
      <c r="GW52" s="17">
        <v>110.91</v>
      </c>
      <c r="GX52" s="17">
        <v>110.91316999999999</v>
      </c>
      <c r="GY52" s="17">
        <v>-3.6131700000000002</v>
      </c>
      <c r="GZ52" s="17">
        <v>7.7</v>
      </c>
      <c r="HA52" s="17">
        <v>8.4499999999999993</v>
      </c>
      <c r="HB52" s="17">
        <v>8.4518799999999992</v>
      </c>
      <c r="HC52" s="17">
        <v>-0.75187999999999999</v>
      </c>
      <c r="HD52" s="17">
        <v>5.9</v>
      </c>
      <c r="HE52" s="17">
        <v>8.8699999999999992</v>
      </c>
      <c r="HF52" s="17">
        <v>8.8668200000000006</v>
      </c>
      <c r="HG52" s="17">
        <v>-2.9668199999999998</v>
      </c>
      <c r="HH52" s="17">
        <v>46.1</v>
      </c>
      <c r="HI52" s="17">
        <v>47.27</v>
      </c>
      <c r="HJ52" s="17">
        <v>47.26634</v>
      </c>
      <c r="HK52" s="17">
        <v>-1.1663399999999999</v>
      </c>
      <c r="HL52" s="17">
        <v>6</v>
      </c>
      <c r="HM52" s="17">
        <v>15.48</v>
      </c>
      <c r="HN52" s="17">
        <v>20.036100000000001</v>
      </c>
      <c r="HO52" s="17">
        <v>-14.036099999999999</v>
      </c>
      <c r="HP52" s="17">
        <v>3.8</v>
      </c>
      <c r="HQ52" s="17">
        <v>3.89</v>
      </c>
      <c r="HR52" s="17">
        <v>3.8872599999999999</v>
      </c>
      <c r="HS52" s="17">
        <v>-8.7260000000000004E-2</v>
      </c>
      <c r="HT52" s="17">
        <v>37.5</v>
      </c>
      <c r="HU52" s="17">
        <v>34.42</v>
      </c>
      <c r="HV52" s="17">
        <v>34.419510000000002</v>
      </c>
      <c r="HW52" s="17">
        <v>3.0804900000000002</v>
      </c>
      <c r="HX52" s="17">
        <v>172.9</v>
      </c>
      <c r="HY52" s="17">
        <v>171.54</v>
      </c>
      <c r="HZ52" s="17">
        <v>171.54185000000001</v>
      </c>
      <c r="IA52" s="17">
        <v>1.35815</v>
      </c>
      <c r="IB52" s="17">
        <v>93.5</v>
      </c>
      <c r="IC52" s="17">
        <v>95.92</v>
      </c>
      <c r="ID52" s="17">
        <v>85.482579999999999</v>
      </c>
      <c r="IE52" s="17">
        <v>8.0174199999999995</v>
      </c>
      <c r="IF52" s="17"/>
      <c r="IG52" s="17"/>
      <c r="IH52" s="17"/>
      <c r="II52" s="17">
        <v>0</v>
      </c>
      <c r="IJ52" s="17"/>
      <c r="IK52" s="17"/>
      <c r="IL52" s="17"/>
      <c r="IM52" s="17">
        <v>0</v>
      </c>
      <c r="IN52" s="17">
        <v>48.4</v>
      </c>
      <c r="IO52" s="17">
        <v>41.41</v>
      </c>
      <c r="IP52" s="17">
        <v>41.412570000000002</v>
      </c>
      <c r="IQ52" s="17">
        <v>6.9874299999999998</v>
      </c>
      <c r="IR52" s="17"/>
      <c r="IS52" s="17"/>
      <c r="IT52" s="17"/>
      <c r="IU52" s="17">
        <v>0</v>
      </c>
      <c r="IV52" s="17"/>
      <c r="IW52" s="17"/>
      <c r="IX52" s="17"/>
      <c r="IY52" s="17">
        <v>0</v>
      </c>
      <c r="IZ52" s="17"/>
      <c r="JA52" s="17"/>
      <c r="JB52" s="17"/>
      <c r="JC52" s="17">
        <v>0</v>
      </c>
      <c r="JD52" s="17">
        <v>85.6</v>
      </c>
      <c r="JE52" s="17">
        <v>88.82</v>
      </c>
      <c r="JF52" s="17">
        <v>88.815600000000003</v>
      </c>
      <c r="JG52" s="17">
        <v>-3.2155999999999998</v>
      </c>
      <c r="JH52" s="17">
        <v>174.1</v>
      </c>
      <c r="JI52" s="17">
        <v>183.19667000000001</v>
      </c>
      <c r="JJ52" s="17">
        <v>183.19533000000001</v>
      </c>
      <c r="JK52" s="17">
        <v>-9.0953300000000006</v>
      </c>
      <c r="JL52" s="17"/>
      <c r="JM52" s="17"/>
      <c r="JN52" s="17"/>
      <c r="JO52" s="17">
        <v>0</v>
      </c>
      <c r="JP52" s="17">
        <v>200</v>
      </c>
      <c r="JQ52" s="17">
        <v>183.19667000000001</v>
      </c>
      <c r="JR52" s="17">
        <v>183.19533000000001</v>
      </c>
      <c r="JS52" s="17">
        <v>16.804670000000002</v>
      </c>
      <c r="JT52" s="17">
        <v>184</v>
      </c>
      <c r="JU52" s="17">
        <v>183.19667000000001</v>
      </c>
      <c r="JV52" s="17">
        <v>183.19533000000001</v>
      </c>
      <c r="JW52" s="17">
        <v>0.80467</v>
      </c>
      <c r="JX52" s="17"/>
      <c r="JY52" s="17">
        <v>0</v>
      </c>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v>
      </c>
      <c r="LF52" s="17">
        <v>3.9931199999999998</v>
      </c>
      <c r="LG52" s="17">
        <v>0.60687999999999998</v>
      </c>
      <c r="LH52" s="17">
        <v>261.7</v>
      </c>
      <c r="LI52" s="17">
        <v>203.46</v>
      </c>
      <c r="LJ52" s="17">
        <v>271.12195000000003</v>
      </c>
      <c r="LK52" s="17">
        <v>-9.4219500000000007</v>
      </c>
      <c r="LL52" s="17">
        <v>131.1</v>
      </c>
      <c r="LM52" s="17">
        <v>133.68</v>
      </c>
      <c r="LN52" s="17">
        <v>133.67995999999999</v>
      </c>
      <c r="LO52" s="17">
        <v>-2.5799599999999998</v>
      </c>
      <c r="LP52" s="17">
        <v>64.2</v>
      </c>
      <c r="LQ52" s="17">
        <v>67.459999999999994</v>
      </c>
      <c r="LR52" s="17">
        <v>67.461460000000002</v>
      </c>
      <c r="LS52" s="17">
        <v>-3.26146</v>
      </c>
      <c r="LT52" s="17">
        <v>79.3</v>
      </c>
      <c r="LU52" s="17">
        <v>78.569999999999993</v>
      </c>
      <c r="LV52" s="17">
        <v>78.567999999999998</v>
      </c>
      <c r="LW52" s="17">
        <v>0.73199999999999998</v>
      </c>
      <c r="LX52" s="17">
        <v>30.6</v>
      </c>
      <c r="LY52" s="17">
        <v>30.1</v>
      </c>
      <c r="LZ52" s="17">
        <v>30.097560000000001</v>
      </c>
      <c r="MA52" s="17">
        <v>0.50244</v>
      </c>
      <c r="MB52" s="17"/>
      <c r="MC52" s="17"/>
      <c r="MD52" s="17"/>
      <c r="ME52" s="17">
        <v>0</v>
      </c>
      <c r="MF52" s="17"/>
      <c r="MG52" s="17"/>
      <c r="MH52" s="17"/>
      <c r="MI52" s="17">
        <v>0</v>
      </c>
      <c r="MJ52" s="17"/>
      <c r="MK52" s="17"/>
      <c r="ML52" s="17"/>
      <c r="MM52" s="17">
        <v>0</v>
      </c>
      <c r="MN52" s="17">
        <v>103.3</v>
      </c>
      <c r="MO52" s="17">
        <v>122.03667</v>
      </c>
      <c r="MP52" s="17">
        <v>137.15921</v>
      </c>
      <c r="MQ52" s="17">
        <v>-33.859209999999997</v>
      </c>
      <c r="MR52" s="17">
        <v>103.2</v>
      </c>
      <c r="MS52" s="17">
        <v>122.03667</v>
      </c>
      <c r="MT52" s="17">
        <v>137.15921</v>
      </c>
      <c r="MU52" s="17">
        <v>-33.959209999999999</v>
      </c>
      <c r="MV52" s="17">
        <v>120.7</v>
      </c>
      <c r="MW52" s="17">
        <v>122.03667</v>
      </c>
      <c r="MX52" s="17">
        <v>137.15921</v>
      </c>
      <c r="MY52" s="17">
        <v>-16.459209999999999</v>
      </c>
      <c r="MZ52" s="17"/>
      <c r="NA52" s="17"/>
      <c r="NB52" s="17">
        <v>102.5641</v>
      </c>
      <c r="NC52" s="17">
        <v>-102.5641</v>
      </c>
      <c r="ND52" s="17"/>
      <c r="NE52" s="17"/>
      <c r="NF52" s="17"/>
      <c r="NG52" s="17">
        <v>0</v>
      </c>
      <c r="NH52" s="17">
        <v>0</v>
      </c>
      <c r="NI52" s="17">
        <v>0</v>
      </c>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106.3</v>
      </c>
      <c r="OG52" s="17">
        <v>105.91</v>
      </c>
      <c r="OH52" s="17">
        <v>111.276</v>
      </c>
      <c r="OI52" s="17">
        <v>-4.976</v>
      </c>
      <c r="OJ52" s="17">
        <v>0</v>
      </c>
      <c r="OK52" s="17">
        <v>0</v>
      </c>
      <c r="OL52" s="17">
        <v>0</v>
      </c>
      <c r="OM52" s="17">
        <v>0</v>
      </c>
      <c r="ON52" s="17">
        <v>0.2</v>
      </c>
      <c r="OO52" s="17">
        <v>0.93</v>
      </c>
      <c r="OP52" s="17">
        <v>0.92700000000000005</v>
      </c>
      <c r="OQ52" s="17">
        <v>-0.72699999999999998</v>
      </c>
      <c r="OR52" s="17">
        <v>0</v>
      </c>
      <c r="OS52" s="17">
        <v>0</v>
      </c>
      <c r="OT52" s="17">
        <v>0</v>
      </c>
      <c r="OU52" s="17">
        <v>0</v>
      </c>
      <c r="OV52" s="17">
        <v>20</v>
      </c>
      <c r="OW52" s="17">
        <v>20</v>
      </c>
      <c r="OX52" s="17">
        <v>17.560980000000001</v>
      </c>
      <c r="OY52" s="17">
        <v>2.4390200000000002</v>
      </c>
      <c r="OZ52" s="17">
        <v>9.9</v>
      </c>
      <c r="PA52" s="17">
        <v>9.98</v>
      </c>
      <c r="PB52" s="17">
        <v>9.9830000000000005</v>
      </c>
      <c r="PC52" s="17">
        <v>-8.3000000000000004E-2</v>
      </c>
      <c r="PD52" s="17">
        <v>5.5</v>
      </c>
      <c r="PE52" s="17">
        <v>5.67</v>
      </c>
      <c r="PF52" s="17">
        <v>5.67</v>
      </c>
      <c r="PG52" s="17">
        <v>-0.17</v>
      </c>
      <c r="PH52" s="17">
        <v>1.2</v>
      </c>
      <c r="PI52" s="17">
        <v>1</v>
      </c>
      <c r="PJ52" s="17">
        <v>1</v>
      </c>
      <c r="PK52" s="17">
        <v>0.2</v>
      </c>
      <c r="PL52" s="17">
        <v>3.4</v>
      </c>
      <c r="PM52" s="17">
        <v>3.4</v>
      </c>
      <c r="PN52" s="17">
        <v>3.4</v>
      </c>
      <c r="PO52" s="17">
        <v>0</v>
      </c>
      <c r="PP52" s="17">
        <v>4.8</v>
      </c>
      <c r="PQ52" s="17">
        <v>4.8</v>
      </c>
      <c r="PR52" s="17">
        <v>4.8</v>
      </c>
      <c r="PS52" s="17">
        <v>0</v>
      </c>
      <c r="PT52" s="17">
        <v>19.899999999999999</v>
      </c>
      <c r="PU52" s="17">
        <v>19.510000000000002</v>
      </c>
      <c r="PV52" s="17">
        <v>19.5122</v>
      </c>
      <c r="PW52" s="17">
        <v>0.38779999999999998</v>
      </c>
      <c r="PX52" s="17">
        <v>20</v>
      </c>
      <c r="PY52" s="17">
        <v>19.510000000000002</v>
      </c>
      <c r="PZ52" s="17">
        <v>19.5122</v>
      </c>
      <c r="QA52" s="17">
        <v>0.48780000000000001</v>
      </c>
      <c r="QB52" s="17">
        <v>19</v>
      </c>
      <c r="QC52" s="17">
        <v>17.559999999999999</v>
      </c>
      <c r="QD52" s="17">
        <v>17.560980000000001</v>
      </c>
      <c r="QE52" s="17">
        <v>1.43902</v>
      </c>
      <c r="QF52" s="17">
        <v>3.6</v>
      </c>
      <c r="QG52" s="17">
        <v>3.5</v>
      </c>
      <c r="QH52" s="17">
        <v>3.5</v>
      </c>
      <c r="QI52" s="17">
        <v>0.1</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25.5</v>
      </c>
      <c r="QW52" s="17">
        <v>28.76</v>
      </c>
      <c r="QX52" s="17">
        <v>28.763000000000002</v>
      </c>
      <c r="QY52" s="17">
        <v>-3.2629999999999999</v>
      </c>
      <c r="QZ52" s="17">
        <v>60.8</v>
      </c>
      <c r="RA52" s="17">
        <v>63.73</v>
      </c>
      <c r="RB52" s="17">
        <v>87.41</v>
      </c>
      <c r="RC52" s="17">
        <v>-26.61</v>
      </c>
      <c r="RD52" s="17">
        <v>4.5</v>
      </c>
      <c r="RE52" s="17">
        <v>4.2</v>
      </c>
      <c r="RF52" s="17">
        <v>4.2</v>
      </c>
      <c r="RG52" s="17">
        <v>0.3</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3.3</v>
      </c>
      <c r="RY52" s="17">
        <v>3.3</v>
      </c>
      <c r="RZ52" s="17">
        <v>3.3</v>
      </c>
      <c r="SA52" s="17">
        <v>0</v>
      </c>
      <c r="SB52" s="17">
        <v>20.399999999999999</v>
      </c>
      <c r="SC52" s="17">
        <v>19.87</v>
      </c>
      <c r="SD52" s="17">
        <v>19.869240000000001</v>
      </c>
      <c r="SE52" s="17">
        <v>0.53076000000000001</v>
      </c>
      <c r="SF52" s="17">
        <v>3.1</v>
      </c>
      <c r="SG52" s="17">
        <v>2</v>
      </c>
      <c r="SH52" s="17">
        <v>2</v>
      </c>
      <c r="SI52" s="17">
        <v>1.1000000000000001</v>
      </c>
      <c r="SJ52" s="17"/>
      <c r="SK52" s="17"/>
      <c r="SL52" s="17">
        <v>0.7</v>
      </c>
      <c r="SM52" s="17">
        <v>-0.7</v>
      </c>
      <c r="SN52" s="17">
        <v>19.8</v>
      </c>
      <c r="SO52" s="17">
        <v>19.22</v>
      </c>
      <c r="SP52" s="17">
        <v>19.21951</v>
      </c>
      <c r="SQ52" s="17">
        <v>0.58048999999999995</v>
      </c>
      <c r="SR52" s="17">
        <v>9.6</v>
      </c>
      <c r="SS52" s="17">
        <v>9.5</v>
      </c>
      <c r="ST52" s="17">
        <v>9.5</v>
      </c>
      <c r="SU52" s="17">
        <v>0.1</v>
      </c>
      <c r="SV52" s="17">
        <v>17.8</v>
      </c>
      <c r="SW52" s="17">
        <v>19.510000000000002</v>
      </c>
      <c r="SX52" s="17">
        <v>19.5122</v>
      </c>
      <c r="SY52" s="17">
        <v>-1.7121999999999999</v>
      </c>
      <c r="SZ52" s="17">
        <v>20.2</v>
      </c>
      <c r="TA52" s="17">
        <v>19.510000000000002</v>
      </c>
      <c r="TB52" s="17">
        <v>19.5122</v>
      </c>
      <c r="TC52" s="17">
        <v>0.68779999999999997</v>
      </c>
      <c r="TD52" s="17">
        <v>20</v>
      </c>
      <c r="TE52" s="17">
        <v>19.32</v>
      </c>
      <c r="TF52" s="17">
        <v>19.317070000000001</v>
      </c>
      <c r="TG52" s="17">
        <v>0.68293000000000004</v>
      </c>
      <c r="TH52" s="17">
        <v>26.4</v>
      </c>
      <c r="TI52" s="17">
        <v>17.09</v>
      </c>
      <c r="TJ52" s="17">
        <v>9.0869999999999997</v>
      </c>
      <c r="TK52" s="17">
        <v>17.312999999999999</v>
      </c>
      <c r="TL52" s="17">
        <v>72.5</v>
      </c>
      <c r="TM52" s="17">
        <v>42.9</v>
      </c>
      <c r="TN52" s="17">
        <v>47.805999999999997</v>
      </c>
      <c r="TO52" s="17">
        <v>24.693999999999999</v>
      </c>
      <c r="TP52" s="17">
        <v>0</v>
      </c>
      <c r="TQ52" s="17">
        <v>0</v>
      </c>
      <c r="TR52" s="17">
        <v>0</v>
      </c>
      <c r="TS52" s="17">
        <v>0</v>
      </c>
      <c r="TT52" s="17">
        <v>104.7</v>
      </c>
      <c r="TU52" s="17">
        <v>83.44</v>
      </c>
      <c r="TV52" s="17">
        <v>70.930999999999997</v>
      </c>
      <c r="TW52" s="17">
        <v>33.768999999999998</v>
      </c>
      <c r="TX52" s="17">
        <v>105.8</v>
      </c>
      <c r="TY52" s="17">
        <v>93.15</v>
      </c>
      <c r="TZ52" s="17">
        <v>89.778000000000006</v>
      </c>
      <c r="UA52" s="17">
        <v>16.021999999999998</v>
      </c>
      <c r="UB52" s="17">
        <v>16.100000000000001</v>
      </c>
      <c r="UC52" s="17">
        <v>5.69</v>
      </c>
      <c r="UD52" s="17">
        <v>6.3259999999999996</v>
      </c>
      <c r="UE52" s="17">
        <v>9.7739999999999991</v>
      </c>
      <c r="UF52" s="17">
        <v>10</v>
      </c>
      <c r="UG52" s="17">
        <v>4.17</v>
      </c>
      <c r="UH52" s="17">
        <v>4.5110000000000001</v>
      </c>
      <c r="UI52" s="17">
        <v>5.4889999999999999</v>
      </c>
      <c r="UJ52" s="17">
        <v>21</v>
      </c>
      <c r="UK52" s="17">
        <v>19.510000000000002</v>
      </c>
      <c r="UL52" s="17">
        <v>19.5122</v>
      </c>
      <c r="UM52" s="17">
        <v>1.4878</v>
      </c>
      <c r="UN52" s="17">
        <v>8</v>
      </c>
      <c r="UO52" s="17">
        <v>8</v>
      </c>
      <c r="UP52" s="17">
        <v>8</v>
      </c>
      <c r="UQ52" s="17">
        <v>0</v>
      </c>
      <c r="UR52" s="17">
        <v>8</v>
      </c>
      <c r="US52" s="17">
        <v>8.4</v>
      </c>
      <c r="UT52" s="17">
        <v>8.4</v>
      </c>
      <c r="UU52" s="17">
        <v>-0.4</v>
      </c>
      <c r="UV52" s="17">
        <v>20.399999999999999</v>
      </c>
      <c r="UW52" s="17">
        <v>19.510000000000002</v>
      </c>
      <c r="UX52" s="17">
        <v>19.5122</v>
      </c>
      <c r="UY52" s="17">
        <v>0.88780000000000003</v>
      </c>
      <c r="UZ52" s="17">
        <v>20.399999999999999</v>
      </c>
      <c r="VA52" s="17">
        <v>19.510000000000002</v>
      </c>
      <c r="VB52" s="17">
        <v>19.5122</v>
      </c>
      <c r="VC52" s="17">
        <v>0.88780000000000003</v>
      </c>
      <c r="VD52" s="17">
        <v>20.2</v>
      </c>
      <c r="VE52" s="17">
        <v>19.510000000000002</v>
      </c>
      <c r="VF52" s="17">
        <v>19.5122</v>
      </c>
      <c r="VG52" s="17">
        <v>0.68779999999999997</v>
      </c>
      <c r="VH52" s="17">
        <v>0.9</v>
      </c>
      <c r="VI52" s="17">
        <v>0.91</v>
      </c>
      <c r="VJ52" s="17">
        <v>0.90600000000000003</v>
      </c>
      <c r="VK52" s="17">
        <v>-6.0000000000000001E-3</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74.8</v>
      </c>
      <c r="WC52" s="17">
        <v>103.02</v>
      </c>
      <c r="WD52" s="17">
        <v>90</v>
      </c>
      <c r="WE52" s="17">
        <v>-15.2</v>
      </c>
      <c r="WF52" s="17">
        <v>67.900000000000006</v>
      </c>
      <c r="WG52" s="17">
        <v>88.85</v>
      </c>
      <c r="WH52" s="17">
        <v>38</v>
      </c>
      <c r="WI52" s="17">
        <v>29.9</v>
      </c>
      <c r="WJ52" s="17">
        <v>0</v>
      </c>
      <c r="WK52" s="17">
        <v>0</v>
      </c>
      <c r="WL52" s="17">
        <v>0</v>
      </c>
      <c r="WM52" s="17">
        <v>0</v>
      </c>
      <c r="WN52" s="17">
        <v>0</v>
      </c>
      <c r="WO52" s="17">
        <v>0</v>
      </c>
      <c r="WP52" s="17">
        <v>0</v>
      </c>
      <c r="WQ52" s="17">
        <v>0</v>
      </c>
      <c r="WR52" s="17">
        <v>8.8000000000000007</v>
      </c>
      <c r="WS52" s="17">
        <v>8.4</v>
      </c>
      <c r="WT52" s="17">
        <v>8.4</v>
      </c>
      <c r="WU52" s="17">
        <v>0.4</v>
      </c>
      <c r="WV52" s="17">
        <v>20</v>
      </c>
      <c r="WW52" s="17">
        <v>19.32</v>
      </c>
      <c r="WX52" s="17">
        <v>19.317070000000001</v>
      </c>
      <c r="WY52" s="17">
        <v>0.68293000000000004</v>
      </c>
      <c r="WZ52" s="17"/>
      <c r="XA52" s="17"/>
      <c r="XB52" s="17"/>
      <c r="XC52" s="17">
        <v>0</v>
      </c>
      <c r="XD52" s="17">
        <v>42.1</v>
      </c>
      <c r="XE52" s="17">
        <v>44</v>
      </c>
      <c r="XF52" s="17">
        <v>40</v>
      </c>
      <c r="XG52" s="17">
        <v>2.1</v>
      </c>
      <c r="XH52" s="17">
        <v>32</v>
      </c>
      <c r="XI52" s="17">
        <v>31</v>
      </c>
      <c r="XJ52" s="17">
        <v>28</v>
      </c>
      <c r="XK52" s="17">
        <v>4</v>
      </c>
      <c r="XL52" s="17">
        <v>29</v>
      </c>
      <c r="XM52" s="17">
        <v>28.32</v>
      </c>
      <c r="XN52" s="17">
        <v>29.184000000000001</v>
      </c>
      <c r="XO52" s="17">
        <v>-0.184</v>
      </c>
      <c r="XP52" s="17">
        <v>3.3</v>
      </c>
      <c r="XQ52" s="17">
        <v>3.68</v>
      </c>
      <c r="XR52" s="17">
        <v>2.8159999999999998</v>
      </c>
      <c r="XS52" s="17">
        <v>0.48399999999999999</v>
      </c>
      <c r="XT52" s="17">
        <v>16.8</v>
      </c>
      <c r="XU52" s="17">
        <v>14</v>
      </c>
      <c r="XV52" s="17">
        <v>14</v>
      </c>
      <c r="XW52" s="17">
        <v>2.8</v>
      </c>
      <c r="XX52" s="17"/>
      <c r="XY52" s="17"/>
      <c r="XZ52" s="17"/>
      <c r="YA52" s="17">
        <v>0</v>
      </c>
      <c r="YB52" s="17"/>
      <c r="YC52" s="17"/>
      <c r="YD52" s="17"/>
      <c r="YE52" s="17">
        <v>0</v>
      </c>
    </row>
    <row r="53" spans="1:655" ht="24" customHeight="1" x14ac:dyDescent="0.25">
      <c r="A53" s="1"/>
      <c r="B53" s="16" t="s">
        <v>72</v>
      </c>
      <c r="C53" s="16" t="s">
        <v>904</v>
      </c>
      <c r="D53" s="17"/>
      <c r="E53" s="17"/>
      <c r="F53" s="17"/>
      <c r="G53" s="17">
        <v>0</v>
      </c>
      <c r="H53" s="17"/>
      <c r="I53" s="17"/>
      <c r="J53" s="17"/>
      <c r="K53" s="17">
        <v>0</v>
      </c>
      <c r="L53" s="17">
        <v>111.92</v>
      </c>
      <c r="M53" s="17">
        <v>30</v>
      </c>
      <c r="N53" s="17">
        <v>105</v>
      </c>
      <c r="O53" s="17">
        <v>6.92</v>
      </c>
      <c r="P53" s="17">
        <v>650.6</v>
      </c>
      <c r="Q53" s="17">
        <v>646.79999999999995</v>
      </c>
      <c r="R53" s="17">
        <v>646.79789000000005</v>
      </c>
      <c r="S53" s="17">
        <v>3.8021099999999999</v>
      </c>
      <c r="T53" s="17">
        <v>214.9</v>
      </c>
      <c r="U53" s="17">
        <v>211.44</v>
      </c>
      <c r="V53" s="17">
        <v>211.44126</v>
      </c>
      <c r="W53" s="17">
        <v>3.4587400000000001</v>
      </c>
      <c r="X53" s="17"/>
      <c r="Y53" s="17"/>
      <c r="Z53" s="17"/>
      <c r="AA53" s="17">
        <v>0</v>
      </c>
      <c r="AB53" s="17"/>
      <c r="AC53" s="17"/>
      <c r="AD53" s="17"/>
      <c r="AE53" s="17">
        <v>0</v>
      </c>
      <c r="AF53" s="17">
        <v>90.3</v>
      </c>
      <c r="AG53" s="17">
        <v>92.22</v>
      </c>
      <c r="AH53" s="17">
        <v>92.226339999999993</v>
      </c>
      <c r="AI53" s="17">
        <v>-1.9263399999999999</v>
      </c>
      <c r="AJ53" s="17">
        <v>232.4</v>
      </c>
      <c r="AK53" s="17">
        <v>235.98</v>
      </c>
      <c r="AL53" s="17">
        <v>235.97717</v>
      </c>
      <c r="AM53" s="17">
        <v>-3.5771700000000002</v>
      </c>
      <c r="AN53" s="17"/>
      <c r="AO53" s="17"/>
      <c r="AP53" s="17"/>
      <c r="AQ53" s="17">
        <v>0</v>
      </c>
      <c r="AR53" s="17"/>
      <c r="AS53" s="17"/>
      <c r="AT53" s="17"/>
      <c r="AU53" s="17">
        <v>0</v>
      </c>
      <c r="AV53" s="17">
        <v>106</v>
      </c>
      <c r="AW53" s="17">
        <v>116.66667</v>
      </c>
      <c r="AX53" s="17">
        <v>116.66667</v>
      </c>
      <c r="AY53" s="17">
        <v>-10.66667</v>
      </c>
      <c r="AZ53" s="17">
        <v>105.4</v>
      </c>
      <c r="BA53" s="17">
        <v>116.66667</v>
      </c>
      <c r="BB53" s="17">
        <v>116.66667</v>
      </c>
      <c r="BC53" s="17">
        <v>-11.26667</v>
      </c>
      <c r="BD53" s="17">
        <v>106.3</v>
      </c>
      <c r="BE53" s="17">
        <v>116.66667</v>
      </c>
      <c r="BF53" s="17">
        <v>116.66667</v>
      </c>
      <c r="BG53" s="17">
        <v>-10.366669999999999</v>
      </c>
      <c r="BH53" s="17">
        <v>208.7</v>
      </c>
      <c r="BI53" s="17">
        <v>175</v>
      </c>
      <c r="BJ53" s="17">
        <v>175</v>
      </c>
      <c r="BK53" s="17">
        <v>33.700000000000003</v>
      </c>
      <c r="BL53" s="17">
        <v>206.3</v>
      </c>
      <c r="BM53" s="17">
        <v>204.88</v>
      </c>
      <c r="BN53" s="17">
        <v>204.87801999999999</v>
      </c>
      <c r="BO53" s="17">
        <v>1.42198</v>
      </c>
      <c r="BP53" s="17">
        <v>109.7</v>
      </c>
      <c r="BQ53" s="17">
        <v>102.44</v>
      </c>
      <c r="BR53" s="17">
        <v>102.43901</v>
      </c>
      <c r="BS53" s="17">
        <v>7.2609899999999996</v>
      </c>
      <c r="BT53" s="17">
        <v>560.9</v>
      </c>
      <c r="BU53" s="17">
        <v>568.29999999999995</v>
      </c>
      <c r="BV53" s="17">
        <v>568.29854</v>
      </c>
      <c r="BW53" s="17">
        <v>-7.3985399999999997</v>
      </c>
      <c r="BX53" s="17">
        <v>10.5</v>
      </c>
      <c r="BY53" s="17">
        <v>10.56</v>
      </c>
      <c r="BZ53" s="17">
        <v>10.561999999999999</v>
      </c>
      <c r="CA53" s="17">
        <v>-6.2E-2</v>
      </c>
      <c r="CB53" s="17"/>
      <c r="CC53" s="17"/>
      <c r="CD53" s="17"/>
      <c r="CE53" s="17">
        <v>0</v>
      </c>
      <c r="CF53" s="17"/>
      <c r="CG53" s="17"/>
      <c r="CH53" s="17"/>
      <c r="CI53" s="17">
        <v>0</v>
      </c>
      <c r="CJ53" s="17"/>
      <c r="CK53" s="17"/>
      <c r="CL53" s="17"/>
      <c r="CM53" s="17">
        <v>0</v>
      </c>
      <c r="CN53" s="17"/>
      <c r="CO53" s="17"/>
      <c r="CP53" s="17"/>
      <c r="CQ53" s="17">
        <v>0</v>
      </c>
      <c r="CR53" s="17">
        <v>164.8</v>
      </c>
      <c r="CS53" s="17">
        <v>164.71</v>
      </c>
      <c r="CT53" s="17">
        <v>164.70732000000001</v>
      </c>
      <c r="CU53" s="17">
        <v>9.2679999999999998E-2</v>
      </c>
      <c r="CV53" s="17">
        <v>7.7</v>
      </c>
      <c r="CW53" s="17">
        <v>7.69</v>
      </c>
      <c r="CX53" s="17">
        <v>7.6877500000000003</v>
      </c>
      <c r="CY53" s="17">
        <v>1.225E-2</v>
      </c>
      <c r="CZ53" s="17">
        <v>3.6</v>
      </c>
      <c r="DA53" s="17">
        <v>4.22</v>
      </c>
      <c r="DB53" s="17">
        <v>4.2199</v>
      </c>
      <c r="DC53" s="17">
        <v>-0.61990000000000001</v>
      </c>
      <c r="DD53" s="17"/>
      <c r="DE53" s="17">
        <v>0</v>
      </c>
      <c r="DF53" s="17">
        <v>0</v>
      </c>
      <c r="DG53" s="17">
        <v>0</v>
      </c>
      <c r="DH53" s="17">
        <v>6.7</v>
      </c>
      <c r="DI53" s="17">
        <v>6.88</v>
      </c>
      <c r="DJ53" s="17">
        <v>6.8787000000000003</v>
      </c>
      <c r="DK53" s="17">
        <v>-0.1787</v>
      </c>
      <c r="DL53" s="17">
        <v>10.199999999999999</v>
      </c>
      <c r="DM53" s="17">
        <v>10</v>
      </c>
      <c r="DN53" s="17">
        <v>9.9997900000000008</v>
      </c>
      <c r="DO53" s="17">
        <v>0.20021</v>
      </c>
      <c r="DP53" s="17">
        <v>79.8</v>
      </c>
      <c r="DQ53" s="17">
        <v>89.75</v>
      </c>
      <c r="DR53" s="17">
        <v>89.752300000000005</v>
      </c>
      <c r="DS53" s="17">
        <v>-9.9522999999999993</v>
      </c>
      <c r="DT53" s="17">
        <v>6.7</v>
      </c>
      <c r="DU53" s="17">
        <v>8.91</v>
      </c>
      <c r="DV53" s="17">
        <v>8.9130000000000003</v>
      </c>
      <c r="DW53" s="17">
        <v>-2.2130000000000001</v>
      </c>
      <c r="DX53" s="17"/>
      <c r="DY53" s="17"/>
      <c r="DZ53" s="17"/>
      <c r="EA53" s="17">
        <v>0</v>
      </c>
      <c r="EB53" s="17"/>
      <c r="EC53" s="17"/>
      <c r="ED53" s="17"/>
      <c r="EE53" s="17">
        <v>0</v>
      </c>
      <c r="EF53" s="17"/>
      <c r="EG53" s="17"/>
      <c r="EH53" s="17"/>
      <c r="EI53" s="17">
        <v>0</v>
      </c>
      <c r="EJ53" s="17">
        <v>111.1</v>
      </c>
      <c r="EK53" s="17">
        <v>112.91</v>
      </c>
      <c r="EL53" s="17">
        <v>112.90537</v>
      </c>
      <c r="EM53" s="17">
        <v>-1.8053699999999999</v>
      </c>
      <c r="EN53" s="17">
        <v>188.5</v>
      </c>
      <c r="EO53" s="17">
        <v>221.26</v>
      </c>
      <c r="EP53" s="17">
        <v>221.25516999999999</v>
      </c>
      <c r="EQ53" s="17">
        <v>-32.75517</v>
      </c>
      <c r="ER53" s="17"/>
      <c r="ES53" s="17"/>
      <c r="ET53" s="17"/>
      <c r="EU53" s="17">
        <v>0</v>
      </c>
      <c r="EV53" s="17"/>
      <c r="EW53" s="17"/>
      <c r="EX53" s="17"/>
      <c r="EY53" s="17">
        <v>0</v>
      </c>
      <c r="EZ53" s="17"/>
      <c r="FA53" s="17"/>
      <c r="FB53" s="17"/>
      <c r="FC53" s="17">
        <v>0</v>
      </c>
      <c r="FD53" s="17">
        <v>6.5</v>
      </c>
      <c r="FE53" s="17">
        <v>6.39</v>
      </c>
      <c r="FF53" s="17">
        <v>6.39</v>
      </c>
      <c r="FG53" s="17">
        <v>0.11</v>
      </c>
      <c r="FH53" s="17">
        <v>458.1</v>
      </c>
      <c r="FI53" s="17">
        <v>458.88</v>
      </c>
      <c r="FJ53" s="17">
        <v>458.87804999999997</v>
      </c>
      <c r="FK53" s="17">
        <v>-0.77805000000000002</v>
      </c>
      <c r="FL53" s="17">
        <v>81.900000000000006</v>
      </c>
      <c r="FM53" s="17">
        <v>81.95</v>
      </c>
      <c r="FN53" s="17">
        <v>81.954149999999998</v>
      </c>
      <c r="FO53" s="17">
        <v>-5.4149999999999997E-2</v>
      </c>
      <c r="FP53" s="17">
        <v>136.1</v>
      </c>
      <c r="FQ53" s="17">
        <v>148.63</v>
      </c>
      <c r="FR53" s="17">
        <v>148.62634</v>
      </c>
      <c r="FS53" s="17">
        <v>-12.526339999999999</v>
      </c>
      <c r="FT53" s="17">
        <v>42.2</v>
      </c>
      <c r="FU53" s="17">
        <v>41.5</v>
      </c>
      <c r="FV53" s="17">
        <v>41.498959999999997</v>
      </c>
      <c r="FW53" s="17">
        <v>0.70104</v>
      </c>
      <c r="FX53" s="17">
        <v>18.7</v>
      </c>
      <c r="FY53" s="17">
        <v>19.29</v>
      </c>
      <c r="FZ53" s="17">
        <v>19.28585</v>
      </c>
      <c r="GA53" s="17">
        <v>-0.58584999999999998</v>
      </c>
      <c r="GB53" s="17">
        <v>19.7</v>
      </c>
      <c r="GC53" s="17">
        <v>19.32</v>
      </c>
      <c r="GD53" s="17">
        <v>19.317070000000001</v>
      </c>
      <c r="GE53" s="17">
        <v>0.38292999999999999</v>
      </c>
      <c r="GF53" s="17">
        <v>90.4</v>
      </c>
      <c r="GG53" s="17">
        <v>87.66</v>
      </c>
      <c r="GH53" s="17">
        <v>87.657560000000004</v>
      </c>
      <c r="GI53" s="17">
        <v>2.7424400000000002</v>
      </c>
      <c r="GJ53" s="17">
        <v>0</v>
      </c>
      <c r="GK53" s="17">
        <v>0</v>
      </c>
      <c r="GL53" s="17">
        <v>0</v>
      </c>
      <c r="GM53" s="17">
        <v>0</v>
      </c>
      <c r="GN53" s="17">
        <v>0</v>
      </c>
      <c r="GO53" s="17"/>
      <c r="GP53" s="17"/>
      <c r="GQ53" s="17">
        <v>0</v>
      </c>
      <c r="GR53" s="17"/>
      <c r="GS53" s="17"/>
      <c r="GT53" s="17"/>
      <c r="GU53" s="17">
        <v>0</v>
      </c>
      <c r="GV53" s="17">
        <v>108.8</v>
      </c>
      <c r="GW53" s="17">
        <v>110.91</v>
      </c>
      <c r="GX53" s="17">
        <v>110.91316999999999</v>
      </c>
      <c r="GY53" s="17">
        <v>-2.1131700000000002</v>
      </c>
      <c r="GZ53" s="17">
        <v>7.7</v>
      </c>
      <c r="HA53" s="17">
        <v>8.4499999999999993</v>
      </c>
      <c r="HB53" s="17">
        <v>8.4518799999999992</v>
      </c>
      <c r="HC53" s="17">
        <v>-0.75187999999999999</v>
      </c>
      <c r="HD53" s="17">
        <v>5.8</v>
      </c>
      <c r="HE53" s="17">
        <v>8.8699999999999992</v>
      </c>
      <c r="HF53" s="17">
        <v>8.8668200000000006</v>
      </c>
      <c r="HG53" s="17">
        <v>-3.0668199999999999</v>
      </c>
      <c r="HH53" s="17">
        <v>46.7</v>
      </c>
      <c r="HI53" s="17">
        <v>47.27</v>
      </c>
      <c r="HJ53" s="17">
        <v>47.26634</v>
      </c>
      <c r="HK53" s="17">
        <v>-0.56633999999999995</v>
      </c>
      <c r="HL53" s="17">
        <v>6.1</v>
      </c>
      <c r="HM53" s="17">
        <v>15.48</v>
      </c>
      <c r="HN53" s="17">
        <v>20.036100000000001</v>
      </c>
      <c r="HO53" s="17">
        <v>-13.9361</v>
      </c>
      <c r="HP53" s="17">
        <v>3.8</v>
      </c>
      <c r="HQ53" s="17">
        <v>3.89</v>
      </c>
      <c r="HR53" s="17">
        <v>3.8872599999999999</v>
      </c>
      <c r="HS53" s="17">
        <v>-8.7260000000000004E-2</v>
      </c>
      <c r="HT53" s="17">
        <v>38</v>
      </c>
      <c r="HU53" s="17">
        <v>34.42</v>
      </c>
      <c r="HV53" s="17">
        <v>34.419510000000002</v>
      </c>
      <c r="HW53" s="17">
        <v>3.5804900000000002</v>
      </c>
      <c r="HX53" s="17">
        <v>175.1</v>
      </c>
      <c r="HY53" s="17">
        <v>171.54</v>
      </c>
      <c r="HZ53" s="17">
        <v>171.54185000000001</v>
      </c>
      <c r="IA53" s="17">
        <v>3.5581499999999999</v>
      </c>
      <c r="IB53" s="17">
        <v>94.1</v>
      </c>
      <c r="IC53" s="17">
        <v>95.92</v>
      </c>
      <c r="ID53" s="17">
        <v>85.482579999999999</v>
      </c>
      <c r="IE53" s="17">
        <v>8.6174199999999992</v>
      </c>
      <c r="IF53" s="17"/>
      <c r="IG53" s="17"/>
      <c r="IH53" s="17"/>
      <c r="II53" s="17">
        <v>0</v>
      </c>
      <c r="IJ53" s="17"/>
      <c r="IK53" s="17"/>
      <c r="IL53" s="17"/>
      <c r="IM53" s="17">
        <v>0</v>
      </c>
      <c r="IN53" s="17">
        <v>48.5</v>
      </c>
      <c r="IO53" s="17">
        <v>48.42</v>
      </c>
      <c r="IP53" s="17">
        <v>48.41648</v>
      </c>
      <c r="IQ53" s="17">
        <v>8.3519999999999997E-2</v>
      </c>
      <c r="IR53" s="17"/>
      <c r="IS53" s="17"/>
      <c r="IT53" s="17"/>
      <c r="IU53" s="17">
        <v>0</v>
      </c>
      <c r="IV53" s="17"/>
      <c r="IW53" s="17"/>
      <c r="IX53" s="17"/>
      <c r="IY53" s="17">
        <v>0</v>
      </c>
      <c r="IZ53" s="17"/>
      <c r="JA53" s="17"/>
      <c r="JB53" s="17"/>
      <c r="JC53" s="17">
        <v>0</v>
      </c>
      <c r="JD53" s="17">
        <v>86.9</v>
      </c>
      <c r="JE53" s="17">
        <v>88.82</v>
      </c>
      <c r="JF53" s="17">
        <v>88.815600000000003</v>
      </c>
      <c r="JG53" s="17">
        <v>-1.9156</v>
      </c>
      <c r="JH53" s="17">
        <v>173.4</v>
      </c>
      <c r="JI53" s="17">
        <v>183.19667000000001</v>
      </c>
      <c r="JJ53" s="17">
        <v>183.19533000000001</v>
      </c>
      <c r="JK53" s="17">
        <v>-9.7953299999999999</v>
      </c>
      <c r="JL53" s="17"/>
      <c r="JM53" s="17"/>
      <c r="JN53" s="17"/>
      <c r="JO53" s="17">
        <v>0</v>
      </c>
      <c r="JP53" s="17">
        <v>200</v>
      </c>
      <c r="JQ53" s="17">
        <v>183.19667000000001</v>
      </c>
      <c r="JR53" s="17">
        <v>183.19533000000001</v>
      </c>
      <c r="JS53" s="17">
        <v>16.804670000000002</v>
      </c>
      <c r="JT53" s="17">
        <v>184.5</v>
      </c>
      <c r="JU53" s="17">
        <v>183.19667000000001</v>
      </c>
      <c r="JV53" s="17">
        <v>183.19533000000001</v>
      </c>
      <c r="JW53" s="17">
        <v>1.30467</v>
      </c>
      <c r="JX53" s="17"/>
      <c r="JY53" s="17">
        <v>0</v>
      </c>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v>
      </c>
      <c r="LF53" s="17">
        <v>3.9931199999999998</v>
      </c>
      <c r="LG53" s="17">
        <v>0.60687999999999998</v>
      </c>
      <c r="LH53" s="17">
        <v>230.8</v>
      </c>
      <c r="LI53" s="17">
        <v>203.46</v>
      </c>
      <c r="LJ53" s="17">
        <v>271.12195000000003</v>
      </c>
      <c r="LK53" s="17">
        <v>-40.321950000000001</v>
      </c>
      <c r="LL53" s="17">
        <v>126.5</v>
      </c>
      <c r="LM53" s="17">
        <v>133.68</v>
      </c>
      <c r="LN53" s="17">
        <v>133.67995999999999</v>
      </c>
      <c r="LO53" s="17">
        <v>-7.1799600000000003</v>
      </c>
      <c r="LP53" s="17">
        <v>65.400000000000006</v>
      </c>
      <c r="LQ53" s="17">
        <v>67.459999999999994</v>
      </c>
      <c r="LR53" s="17">
        <v>67.461460000000002</v>
      </c>
      <c r="LS53" s="17">
        <v>-2.0614599999999998</v>
      </c>
      <c r="LT53" s="17">
        <v>79.599999999999994</v>
      </c>
      <c r="LU53" s="17">
        <v>78.569999999999993</v>
      </c>
      <c r="LV53" s="17">
        <v>78.567999999999998</v>
      </c>
      <c r="LW53" s="17">
        <v>1.032</v>
      </c>
      <c r="LX53" s="17">
        <v>30.8</v>
      </c>
      <c r="LY53" s="17">
        <v>30.1</v>
      </c>
      <c r="LZ53" s="17">
        <v>30.097560000000001</v>
      </c>
      <c r="MA53" s="17">
        <v>0.70243999999999995</v>
      </c>
      <c r="MB53" s="17"/>
      <c r="MC53" s="17"/>
      <c r="MD53" s="17"/>
      <c r="ME53" s="17">
        <v>0</v>
      </c>
      <c r="MF53" s="17"/>
      <c r="MG53" s="17"/>
      <c r="MH53" s="17"/>
      <c r="MI53" s="17">
        <v>0</v>
      </c>
      <c r="MJ53" s="17"/>
      <c r="MK53" s="17"/>
      <c r="ML53" s="17"/>
      <c r="MM53" s="17">
        <v>0</v>
      </c>
      <c r="MN53" s="17">
        <v>102.9</v>
      </c>
      <c r="MO53" s="17">
        <v>114.89333000000001</v>
      </c>
      <c r="MP53" s="17">
        <v>142.96198999999999</v>
      </c>
      <c r="MQ53" s="17">
        <v>-40.061990000000002</v>
      </c>
      <c r="MR53" s="17">
        <v>102.7</v>
      </c>
      <c r="MS53" s="17">
        <v>114.89333000000001</v>
      </c>
      <c r="MT53" s="17">
        <v>142.96198999999999</v>
      </c>
      <c r="MU53" s="17">
        <v>-40.261989999999997</v>
      </c>
      <c r="MV53" s="17">
        <v>120.2</v>
      </c>
      <c r="MW53" s="17">
        <v>114.89333000000001</v>
      </c>
      <c r="MX53" s="17">
        <v>142.96198999999999</v>
      </c>
      <c r="MY53" s="17">
        <v>-22.761990000000001</v>
      </c>
      <c r="MZ53" s="17"/>
      <c r="NA53" s="17"/>
      <c r="NB53" s="17">
        <v>0</v>
      </c>
      <c r="NC53" s="17">
        <v>0</v>
      </c>
      <c r="ND53" s="17"/>
      <c r="NE53" s="17"/>
      <c r="NF53" s="17"/>
      <c r="NG53" s="17">
        <v>0</v>
      </c>
      <c r="NH53" s="17">
        <v>0</v>
      </c>
      <c r="NI53" s="17">
        <v>0</v>
      </c>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106.3</v>
      </c>
      <c r="OG53" s="17">
        <v>109.3</v>
      </c>
      <c r="OH53" s="17">
        <v>109.298</v>
      </c>
      <c r="OI53" s="17">
        <v>-2.9980000000000002</v>
      </c>
      <c r="OJ53" s="17">
        <v>0</v>
      </c>
      <c r="OK53" s="17">
        <v>0</v>
      </c>
      <c r="OL53" s="17">
        <v>0</v>
      </c>
      <c r="OM53" s="17">
        <v>0</v>
      </c>
      <c r="ON53" s="17">
        <v>0.1</v>
      </c>
      <c r="OO53" s="17">
        <v>1.03</v>
      </c>
      <c r="OP53" s="17">
        <v>1.0309999999999999</v>
      </c>
      <c r="OQ53" s="17">
        <v>-0.93100000000000005</v>
      </c>
      <c r="OR53" s="17">
        <v>0</v>
      </c>
      <c r="OS53" s="17">
        <v>0</v>
      </c>
      <c r="OT53" s="17">
        <v>0</v>
      </c>
      <c r="OU53" s="17">
        <v>0</v>
      </c>
      <c r="OV53" s="17">
        <v>20</v>
      </c>
      <c r="OW53" s="17">
        <v>20</v>
      </c>
      <c r="OX53" s="17">
        <v>17.560980000000001</v>
      </c>
      <c r="OY53" s="17">
        <v>2.4390200000000002</v>
      </c>
      <c r="OZ53" s="17">
        <v>9.8000000000000007</v>
      </c>
      <c r="PA53" s="17">
        <v>9.98</v>
      </c>
      <c r="PB53" s="17">
        <v>9.9830000000000005</v>
      </c>
      <c r="PC53" s="17">
        <v>-0.183</v>
      </c>
      <c r="PD53" s="17">
        <v>5.4</v>
      </c>
      <c r="PE53" s="17">
        <v>5.67</v>
      </c>
      <c r="PF53" s="17">
        <v>5.67</v>
      </c>
      <c r="PG53" s="17">
        <v>-0.27</v>
      </c>
      <c r="PH53" s="17">
        <v>1.2</v>
      </c>
      <c r="PI53" s="17">
        <v>1</v>
      </c>
      <c r="PJ53" s="17">
        <v>1</v>
      </c>
      <c r="PK53" s="17">
        <v>0.2</v>
      </c>
      <c r="PL53" s="17">
        <v>3.4</v>
      </c>
      <c r="PM53" s="17">
        <v>3.4</v>
      </c>
      <c r="PN53" s="17">
        <v>3.4</v>
      </c>
      <c r="PO53" s="17">
        <v>0</v>
      </c>
      <c r="PP53" s="17">
        <v>4.8</v>
      </c>
      <c r="PQ53" s="17">
        <v>4.8</v>
      </c>
      <c r="PR53" s="17">
        <v>4.8</v>
      </c>
      <c r="PS53" s="17">
        <v>0</v>
      </c>
      <c r="PT53" s="17">
        <v>20.399999999999999</v>
      </c>
      <c r="PU53" s="17">
        <v>19.510000000000002</v>
      </c>
      <c r="PV53" s="17">
        <v>19.5122</v>
      </c>
      <c r="PW53" s="17">
        <v>0.88780000000000003</v>
      </c>
      <c r="PX53" s="17">
        <v>20</v>
      </c>
      <c r="PY53" s="17">
        <v>19.510000000000002</v>
      </c>
      <c r="PZ53" s="17">
        <v>19.5122</v>
      </c>
      <c r="QA53" s="17">
        <v>0.48780000000000001</v>
      </c>
      <c r="QB53" s="17">
        <v>19.100000000000001</v>
      </c>
      <c r="QC53" s="17">
        <v>17.559999999999999</v>
      </c>
      <c r="QD53" s="17">
        <v>17.560980000000001</v>
      </c>
      <c r="QE53" s="17">
        <v>1.5390200000000001</v>
      </c>
      <c r="QF53" s="17">
        <v>3.6</v>
      </c>
      <c r="QG53" s="17">
        <v>3.5</v>
      </c>
      <c r="QH53" s="17">
        <v>3.5</v>
      </c>
      <c r="QI53" s="17">
        <v>0.1</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25.6</v>
      </c>
      <c r="QW53" s="17">
        <v>28.76</v>
      </c>
      <c r="QX53" s="17">
        <v>28.76</v>
      </c>
      <c r="QY53" s="17">
        <v>-3.16</v>
      </c>
      <c r="QZ53" s="17">
        <v>55.3</v>
      </c>
      <c r="RA53" s="17">
        <v>62.13</v>
      </c>
      <c r="RB53" s="17">
        <v>87.238</v>
      </c>
      <c r="RC53" s="17">
        <v>-31.937999999999999</v>
      </c>
      <c r="RD53" s="17">
        <v>4.5</v>
      </c>
      <c r="RE53" s="17">
        <v>4.2</v>
      </c>
      <c r="RF53" s="17">
        <v>4.2</v>
      </c>
      <c r="RG53" s="17">
        <v>0.3</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3.3</v>
      </c>
      <c r="RY53" s="17">
        <v>3.3</v>
      </c>
      <c r="RZ53" s="17">
        <v>3.3</v>
      </c>
      <c r="SA53" s="17">
        <v>0</v>
      </c>
      <c r="SB53" s="17">
        <v>20.399999999999999</v>
      </c>
      <c r="SC53" s="17">
        <v>19.87</v>
      </c>
      <c r="SD53" s="17">
        <v>19.869240000000001</v>
      </c>
      <c r="SE53" s="17">
        <v>0.53076000000000001</v>
      </c>
      <c r="SF53" s="17">
        <v>3.1</v>
      </c>
      <c r="SG53" s="17">
        <v>2</v>
      </c>
      <c r="SH53" s="17">
        <v>2</v>
      </c>
      <c r="SI53" s="17">
        <v>1.1000000000000001</v>
      </c>
      <c r="SJ53" s="17"/>
      <c r="SK53" s="17"/>
      <c r="SL53" s="17">
        <v>0.7</v>
      </c>
      <c r="SM53" s="17">
        <v>-0.7</v>
      </c>
      <c r="SN53" s="17">
        <v>19.899999999999999</v>
      </c>
      <c r="SO53" s="17">
        <v>19.22</v>
      </c>
      <c r="SP53" s="17">
        <v>19.21951</v>
      </c>
      <c r="SQ53" s="17">
        <v>0.68049000000000004</v>
      </c>
      <c r="SR53" s="17">
        <v>9.6999999999999993</v>
      </c>
      <c r="SS53" s="17">
        <v>9.5</v>
      </c>
      <c r="ST53" s="17">
        <v>9.5</v>
      </c>
      <c r="SU53" s="17">
        <v>0.2</v>
      </c>
      <c r="SV53" s="17">
        <v>17.899999999999999</v>
      </c>
      <c r="SW53" s="17">
        <v>19.510000000000002</v>
      </c>
      <c r="SX53" s="17">
        <v>19.5122</v>
      </c>
      <c r="SY53" s="17">
        <v>-1.6122000000000001</v>
      </c>
      <c r="SZ53" s="17">
        <v>20.3</v>
      </c>
      <c r="TA53" s="17">
        <v>19.510000000000002</v>
      </c>
      <c r="TB53" s="17">
        <v>19.5122</v>
      </c>
      <c r="TC53" s="17">
        <v>0.78779999999999994</v>
      </c>
      <c r="TD53" s="17">
        <v>20</v>
      </c>
      <c r="TE53" s="17">
        <v>19.32</v>
      </c>
      <c r="TF53" s="17">
        <v>19.317070000000001</v>
      </c>
      <c r="TG53" s="17">
        <v>0.68293000000000004</v>
      </c>
      <c r="TH53" s="17">
        <v>22.3</v>
      </c>
      <c r="TI53" s="17">
        <v>17.29</v>
      </c>
      <c r="TJ53" s="17">
        <v>9.2859999999999996</v>
      </c>
      <c r="TK53" s="17">
        <v>13.013999999999999</v>
      </c>
      <c r="TL53" s="17">
        <v>56.2</v>
      </c>
      <c r="TM53" s="17">
        <v>41.8</v>
      </c>
      <c r="TN53" s="17">
        <v>44.003999999999998</v>
      </c>
      <c r="TO53" s="17">
        <v>12.196</v>
      </c>
      <c r="TP53" s="17">
        <v>0</v>
      </c>
      <c r="TQ53" s="17">
        <v>0</v>
      </c>
      <c r="TR53" s="17">
        <v>0</v>
      </c>
      <c r="TS53" s="17">
        <v>0</v>
      </c>
      <c r="TT53" s="17">
        <v>94.8</v>
      </c>
      <c r="TU53" s="17">
        <v>81.05</v>
      </c>
      <c r="TV53" s="17">
        <v>69.242000000000004</v>
      </c>
      <c r="TW53" s="17">
        <v>25.558</v>
      </c>
      <c r="TX53" s="17">
        <v>105.4</v>
      </c>
      <c r="TY53" s="17">
        <v>90.45</v>
      </c>
      <c r="TZ53" s="17">
        <v>88.960999999999999</v>
      </c>
      <c r="UA53" s="17">
        <v>16.439</v>
      </c>
      <c r="UB53" s="17">
        <v>13.2</v>
      </c>
      <c r="UC53" s="17">
        <v>5.24</v>
      </c>
      <c r="UD53" s="17">
        <v>5.9610000000000003</v>
      </c>
      <c r="UE53" s="17">
        <v>7.2389999999999999</v>
      </c>
      <c r="UF53" s="17">
        <v>11</v>
      </c>
      <c r="UG53" s="17">
        <v>3.8</v>
      </c>
      <c r="UH53" s="17">
        <v>4.125</v>
      </c>
      <c r="UI53" s="17">
        <v>6.875</v>
      </c>
      <c r="UJ53" s="17">
        <v>21</v>
      </c>
      <c r="UK53" s="17">
        <v>19.510000000000002</v>
      </c>
      <c r="UL53" s="17">
        <v>19.5122</v>
      </c>
      <c r="UM53" s="17">
        <v>1.4878</v>
      </c>
      <c r="UN53" s="17">
        <v>8</v>
      </c>
      <c r="UO53" s="17">
        <v>8</v>
      </c>
      <c r="UP53" s="17">
        <v>8</v>
      </c>
      <c r="UQ53" s="17">
        <v>0</v>
      </c>
      <c r="UR53" s="17">
        <v>7.9</v>
      </c>
      <c r="US53" s="17">
        <v>8.4</v>
      </c>
      <c r="UT53" s="17">
        <v>8.4</v>
      </c>
      <c r="UU53" s="17">
        <v>-0.5</v>
      </c>
      <c r="UV53" s="17">
        <v>20.399999999999999</v>
      </c>
      <c r="UW53" s="17">
        <v>19.510000000000002</v>
      </c>
      <c r="UX53" s="17">
        <v>19.5122</v>
      </c>
      <c r="UY53" s="17">
        <v>0.88780000000000003</v>
      </c>
      <c r="UZ53" s="17">
        <v>20.399999999999999</v>
      </c>
      <c r="VA53" s="17">
        <v>19.510000000000002</v>
      </c>
      <c r="VB53" s="17">
        <v>19.5122</v>
      </c>
      <c r="VC53" s="17">
        <v>0.88780000000000003</v>
      </c>
      <c r="VD53" s="17">
        <v>20.2</v>
      </c>
      <c r="VE53" s="17">
        <v>19.510000000000002</v>
      </c>
      <c r="VF53" s="17">
        <v>19.5122</v>
      </c>
      <c r="VG53" s="17">
        <v>0.68779999999999997</v>
      </c>
      <c r="VH53" s="17">
        <v>0.6</v>
      </c>
      <c r="VI53" s="17">
        <v>0.93</v>
      </c>
      <c r="VJ53" s="17">
        <v>0.92900000000000005</v>
      </c>
      <c r="VK53" s="17">
        <v>-0.32900000000000001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65.7</v>
      </c>
      <c r="WC53" s="17">
        <v>99.4</v>
      </c>
      <c r="WD53" s="17">
        <v>83</v>
      </c>
      <c r="WE53" s="17">
        <v>-17.3</v>
      </c>
      <c r="WF53" s="17">
        <v>58.6</v>
      </c>
      <c r="WG53" s="17">
        <v>73.12</v>
      </c>
      <c r="WH53" s="17">
        <v>37</v>
      </c>
      <c r="WI53" s="17">
        <v>21.6</v>
      </c>
      <c r="WJ53" s="17">
        <v>0</v>
      </c>
      <c r="WK53" s="17">
        <v>0</v>
      </c>
      <c r="WL53" s="17">
        <v>0</v>
      </c>
      <c r="WM53" s="17">
        <v>0</v>
      </c>
      <c r="WN53" s="17">
        <v>0</v>
      </c>
      <c r="WO53" s="17">
        <v>0</v>
      </c>
      <c r="WP53" s="17">
        <v>0</v>
      </c>
      <c r="WQ53" s="17">
        <v>0</v>
      </c>
      <c r="WR53" s="17">
        <v>8.8000000000000007</v>
      </c>
      <c r="WS53" s="17">
        <v>8.4</v>
      </c>
      <c r="WT53" s="17">
        <v>8.4</v>
      </c>
      <c r="WU53" s="17">
        <v>0.4</v>
      </c>
      <c r="WV53" s="17">
        <v>20</v>
      </c>
      <c r="WW53" s="17">
        <v>19.32</v>
      </c>
      <c r="WX53" s="17">
        <v>19.317070000000001</v>
      </c>
      <c r="WY53" s="17">
        <v>0.68293000000000004</v>
      </c>
      <c r="WZ53" s="17"/>
      <c r="XA53" s="17"/>
      <c r="XB53" s="17"/>
      <c r="XC53" s="17">
        <v>0</v>
      </c>
      <c r="XD53" s="17">
        <v>42.2</v>
      </c>
      <c r="XE53" s="17">
        <v>44</v>
      </c>
      <c r="XF53" s="17">
        <v>40</v>
      </c>
      <c r="XG53" s="17">
        <v>2.2000000000000002</v>
      </c>
      <c r="XH53" s="17">
        <v>32.299999999999997</v>
      </c>
      <c r="XI53" s="17">
        <v>31</v>
      </c>
      <c r="XJ53" s="17">
        <v>28</v>
      </c>
      <c r="XK53" s="17">
        <v>4.3</v>
      </c>
      <c r="XL53" s="17">
        <v>29</v>
      </c>
      <c r="XM53" s="17">
        <v>28.32</v>
      </c>
      <c r="XN53" s="17">
        <v>29.184000000000001</v>
      </c>
      <c r="XO53" s="17">
        <v>-0.184</v>
      </c>
      <c r="XP53" s="17">
        <v>3.3</v>
      </c>
      <c r="XQ53" s="17">
        <v>3.68</v>
      </c>
      <c r="XR53" s="17">
        <v>2.8159999999999998</v>
      </c>
      <c r="XS53" s="17">
        <v>0.48399999999999999</v>
      </c>
      <c r="XT53" s="17">
        <v>16.5</v>
      </c>
      <c r="XU53" s="17">
        <v>14</v>
      </c>
      <c r="XV53" s="17">
        <v>14</v>
      </c>
      <c r="XW53" s="17">
        <v>2.5</v>
      </c>
      <c r="XX53" s="17"/>
      <c r="XY53" s="17"/>
      <c r="XZ53" s="17"/>
      <c r="YA53" s="17">
        <v>0</v>
      </c>
      <c r="YB53" s="17"/>
      <c r="YC53" s="17"/>
      <c r="YD53" s="17"/>
      <c r="YE53" s="17">
        <v>0</v>
      </c>
    </row>
    <row r="54" spans="1:655" ht="24" customHeight="1" x14ac:dyDescent="0.25">
      <c r="A54" s="1"/>
      <c r="B54" s="16" t="s">
        <v>72</v>
      </c>
      <c r="C54" s="16" t="s">
        <v>905</v>
      </c>
      <c r="D54" s="17"/>
      <c r="E54" s="17"/>
      <c r="F54" s="17"/>
      <c r="G54" s="17">
        <v>0</v>
      </c>
      <c r="H54" s="17"/>
      <c r="I54" s="17"/>
      <c r="J54" s="17"/>
      <c r="K54" s="17">
        <v>0</v>
      </c>
      <c r="L54" s="17">
        <v>29.3</v>
      </c>
      <c r="M54" s="17">
        <v>30</v>
      </c>
      <c r="N54" s="17">
        <v>105</v>
      </c>
      <c r="O54" s="17">
        <v>-75.7</v>
      </c>
      <c r="P54" s="17">
        <v>651.6</v>
      </c>
      <c r="Q54" s="17">
        <v>646.79999999999995</v>
      </c>
      <c r="R54" s="17">
        <v>646.79789000000005</v>
      </c>
      <c r="S54" s="17">
        <v>4.8021099999999999</v>
      </c>
      <c r="T54" s="17">
        <v>214.6</v>
      </c>
      <c r="U54" s="17">
        <v>211.44</v>
      </c>
      <c r="V54" s="17">
        <v>211.44126</v>
      </c>
      <c r="W54" s="17">
        <v>3.1587399999999999</v>
      </c>
      <c r="X54" s="17"/>
      <c r="Y54" s="17"/>
      <c r="Z54" s="17"/>
      <c r="AA54" s="17">
        <v>0</v>
      </c>
      <c r="AB54" s="17"/>
      <c r="AC54" s="17"/>
      <c r="AD54" s="17"/>
      <c r="AE54" s="17">
        <v>0</v>
      </c>
      <c r="AF54" s="17">
        <v>90.6</v>
      </c>
      <c r="AG54" s="17">
        <v>92.22</v>
      </c>
      <c r="AH54" s="17">
        <v>92.226339999999993</v>
      </c>
      <c r="AI54" s="17">
        <v>-1.6263399999999999</v>
      </c>
      <c r="AJ54" s="17">
        <v>232.7</v>
      </c>
      <c r="AK54" s="17">
        <v>235.98</v>
      </c>
      <c r="AL54" s="17">
        <v>235.97717</v>
      </c>
      <c r="AM54" s="17">
        <v>-3.2771699999999999</v>
      </c>
      <c r="AN54" s="17"/>
      <c r="AO54" s="17"/>
      <c r="AP54" s="17"/>
      <c r="AQ54" s="17">
        <v>0</v>
      </c>
      <c r="AR54" s="17"/>
      <c r="AS54" s="17"/>
      <c r="AT54" s="17"/>
      <c r="AU54" s="17">
        <v>0</v>
      </c>
      <c r="AV54" s="17">
        <v>108</v>
      </c>
      <c r="AW54" s="17">
        <v>116.66667</v>
      </c>
      <c r="AX54" s="17">
        <v>116.66667</v>
      </c>
      <c r="AY54" s="17">
        <v>-8.6666699999999999</v>
      </c>
      <c r="AZ54" s="17">
        <v>107.3</v>
      </c>
      <c r="BA54" s="17">
        <v>116.66667</v>
      </c>
      <c r="BB54" s="17">
        <v>116.66667</v>
      </c>
      <c r="BC54" s="17">
        <v>-9.3666699999999992</v>
      </c>
      <c r="BD54" s="17">
        <v>107.6</v>
      </c>
      <c r="BE54" s="17">
        <v>116.66667</v>
      </c>
      <c r="BF54" s="17">
        <v>116.66667</v>
      </c>
      <c r="BG54" s="17">
        <v>-9.0666700000000002</v>
      </c>
      <c r="BH54" s="17">
        <v>207.4</v>
      </c>
      <c r="BI54" s="17">
        <v>175</v>
      </c>
      <c r="BJ54" s="17">
        <v>175</v>
      </c>
      <c r="BK54" s="17">
        <v>32.4</v>
      </c>
      <c r="BL54" s="17">
        <v>146.4</v>
      </c>
      <c r="BM54" s="17">
        <v>161.48667</v>
      </c>
      <c r="BN54" s="17">
        <v>204.87801999999999</v>
      </c>
      <c r="BO54" s="17">
        <v>-58.478020000000001</v>
      </c>
      <c r="BP54" s="17">
        <v>90.6</v>
      </c>
      <c r="BQ54" s="17">
        <v>80.74333</v>
      </c>
      <c r="BR54" s="17">
        <v>102.43901</v>
      </c>
      <c r="BS54" s="17">
        <v>-11.83901</v>
      </c>
      <c r="BT54" s="17">
        <v>565</v>
      </c>
      <c r="BU54" s="17">
        <v>568.29999999999995</v>
      </c>
      <c r="BV54" s="17">
        <v>568.29854</v>
      </c>
      <c r="BW54" s="17">
        <v>-3.29854</v>
      </c>
      <c r="BX54" s="17">
        <v>10.6</v>
      </c>
      <c r="BY54" s="17">
        <v>10.56</v>
      </c>
      <c r="BZ54" s="17">
        <v>10.561999999999999</v>
      </c>
      <c r="CA54" s="17">
        <v>3.7999999999999999E-2</v>
      </c>
      <c r="CB54" s="17"/>
      <c r="CC54" s="17"/>
      <c r="CD54" s="17"/>
      <c r="CE54" s="17">
        <v>0</v>
      </c>
      <c r="CF54" s="17"/>
      <c r="CG54" s="17"/>
      <c r="CH54" s="17"/>
      <c r="CI54" s="17">
        <v>0</v>
      </c>
      <c r="CJ54" s="17"/>
      <c r="CK54" s="17"/>
      <c r="CL54" s="17"/>
      <c r="CM54" s="17">
        <v>0</v>
      </c>
      <c r="CN54" s="17"/>
      <c r="CO54" s="17"/>
      <c r="CP54" s="17"/>
      <c r="CQ54" s="17">
        <v>0</v>
      </c>
      <c r="CR54" s="17">
        <v>161.4</v>
      </c>
      <c r="CS54" s="17">
        <v>164.71</v>
      </c>
      <c r="CT54" s="17">
        <v>164.70732000000001</v>
      </c>
      <c r="CU54" s="17">
        <v>-3.3073199999999998</v>
      </c>
      <c r="CV54" s="17">
        <v>7.7</v>
      </c>
      <c r="CW54" s="17">
        <v>7.69</v>
      </c>
      <c r="CX54" s="17">
        <v>7.6877500000000003</v>
      </c>
      <c r="CY54" s="17">
        <v>1.225E-2</v>
      </c>
      <c r="CZ54" s="17">
        <v>3.6</v>
      </c>
      <c r="DA54" s="17">
        <v>4.22</v>
      </c>
      <c r="DB54" s="17">
        <v>4.2199</v>
      </c>
      <c r="DC54" s="17">
        <v>-0.61990000000000001</v>
      </c>
      <c r="DD54" s="17"/>
      <c r="DE54" s="17">
        <v>0</v>
      </c>
      <c r="DF54" s="17">
        <v>0</v>
      </c>
      <c r="DG54" s="17">
        <v>0</v>
      </c>
      <c r="DH54" s="17">
        <v>6.7</v>
      </c>
      <c r="DI54" s="17">
        <v>6.88</v>
      </c>
      <c r="DJ54" s="17">
        <v>6.8787000000000003</v>
      </c>
      <c r="DK54" s="17">
        <v>-0.1787</v>
      </c>
      <c r="DL54" s="17">
        <v>10.199999999999999</v>
      </c>
      <c r="DM54" s="17">
        <v>10</v>
      </c>
      <c r="DN54" s="17">
        <v>9.9997900000000008</v>
      </c>
      <c r="DO54" s="17">
        <v>0.20021</v>
      </c>
      <c r="DP54" s="17">
        <v>79.900000000000006</v>
      </c>
      <c r="DQ54" s="17">
        <v>89.75</v>
      </c>
      <c r="DR54" s="17">
        <v>89.752300000000005</v>
      </c>
      <c r="DS54" s="17">
        <v>-9.8522999999999996</v>
      </c>
      <c r="DT54" s="17">
        <v>6.7</v>
      </c>
      <c r="DU54" s="17">
        <v>8.91</v>
      </c>
      <c r="DV54" s="17">
        <v>8.9130000000000003</v>
      </c>
      <c r="DW54" s="17">
        <v>-2.2130000000000001</v>
      </c>
      <c r="DX54" s="17"/>
      <c r="DY54" s="17"/>
      <c r="DZ54" s="17"/>
      <c r="EA54" s="17">
        <v>0</v>
      </c>
      <c r="EB54" s="17"/>
      <c r="EC54" s="17"/>
      <c r="ED54" s="17"/>
      <c r="EE54" s="17">
        <v>0</v>
      </c>
      <c r="EF54" s="17"/>
      <c r="EG54" s="17"/>
      <c r="EH54" s="17"/>
      <c r="EI54" s="17">
        <v>0</v>
      </c>
      <c r="EJ54" s="17">
        <v>111.1</v>
      </c>
      <c r="EK54" s="17">
        <v>112.91</v>
      </c>
      <c r="EL54" s="17">
        <v>112.90537</v>
      </c>
      <c r="EM54" s="17">
        <v>-1.8053699999999999</v>
      </c>
      <c r="EN54" s="17">
        <v>198.3</v>
      </c>
      <c r="EO54" s="17">
        <v>221.26</v>
      </c>
      <c r="EP54" s="17">
        <v>221.25516999999999</v>
      </c>
      <c r="EQ54" s="17">
        <v>-22.955169999999999</v>
      </c>
      <c r="ER54" s="17"/>
      <c r="ES54" s="17"/>
      <c r="ET54" s="17"/>
      <c r="EU54" s="17">
        <v>0</v>
      </c>
      <c r="EV54" s="17"/>
      <c r="EW54" s="17"/>
      <c r="EX54" s="17"/>
      <c r="EY54" s="17">
        <v>0</v>
      </c>
      <c r="EZ54" s="17"/>
      <c r="FA54" s="17"/>
      <c r="FB54" s="17"/>
      <c r="FC54" s="17">
        <v>0</v>
      </c>
      <c r="FD54" s="17">
        <v>6.5</v>
      </c>
      <c r="FE54" s="17">
        <v>6.39</v>
      </c>
      <c r="FF54" s="17">
        <v>6.39</v>
      </c>
      <c r="FG54" s="17">
        <v>0.11</v>
      </c>
      <c r="FH54" s="17">
        <v>461.1</v>
      </c>
      <c r="FI54" s="17">
        <v>458.88</v>
      </c>
      <c r="FJ54" s="17">
        <v>458.87804999999997</v>
      </c>
      <c r="FK54" s="17">
        <v>2.2219500000000001</v>
      </c>
      <c r="FL54" s="17">
        <v>81.900000000000006</v>
      </c>
      <c r="FM54" s="17">
        <v>81.95</v>
      </c>
      <c r="FN54" s="17">
        <v>81.954149999999998</v>
      </c>
      <c r="FO54" s="17">
        <v>-5.4149999999999997E-2</v>
      </c>
      <c r="FP54" s="17">
        <v>148.19999999999999</v>
      </c>
      <c r="FQ54" s="17">
        <v>148.63</v>
      </c>
      <c r="FR54" s="17">
        <v>148.62634</v>
      </c>
      <c r="FS54" s="17">
        <v>-0.42634</v>
      </c>
      <c r="FT54" s="17">
        <v>42</v>
      </c>
      <c r="FU54" s="17">
        <v>41.5</v>
      </c>
      <c r="FV54" s="17">
        <v>41.498959999999997</v>
      </c>
      <c r="FW54" s="17">
        <v>0.50104000000000004</v>
      </c>
      <c r="FX54" s="17">
        <v>18.7</v>
      </c>
      <c r="FY54" s="17">
        <v>19.29</v>
      </c>
      <c r="FZ54" s="17">
        <v>19.28585</v>
      </c>
      <c r="GA54" s="17">
        <v>-0.58584999999999998</v>
      </c>
      <c r="GB54" s="17">
        <v>19.7</v>
      </c>
      <c r="GC54" s="17">
        <v>19.32</v>
      </c>
      <c r="GD54" s="17">
        <v>19.317070000000001</v>
      </c>
      <c r="GE54" s="17">
        <v>0.38292999999999999</v>
      </c>
      <c r="GF54" s="17">
        <v>91.5</v>
      </c>
      <c r="GG54" s="17">
        <v>87.66</v>
      </c>
      <c r="GH54" s="17">
        <v>87.657560000000004</v>
      </c>
      <c r="GI54" s="17">
        <v>3.8424399999999999</v>
      </c>
      <c r="GJ54" s="17">
        <v>0</v>
      </c>
      <c r="GK54" s="17">
        <v>0</v>
      </c>
      <c r="GL54" s="17">
        <v>0</v>
      </c>
      <c r="GM54" s="17">
        <v>0</v>
      </c>
      <c r="GN54" s="17">
        <v>0</v>
      </c>
      <c r="GO54" s="17"/>
      <c r="GP54" s="17"/>
      <c r="GQ54" s="17">
        <v>0</v>
      </c>
      <c r="GR54" s="17"/>
      <c r="GS54" s="17"/>
      <c r="GT54" s="17"/>
      <c r="GU54" s="17">
        <v>0</v>
      </c>
      <c r="GV54" s="17">
        <v>108.4</v>
      </c>
      <c r="GW54" s="17">
        <v>110.91</v>
      </c>
      <c r="GX54" s="17">
        <v>110.91316999999999</v>
      </c>
      <c r="GY54" s="17">
        <v>-2.5131700000000001</v>
      </c>
      <c r="GZ54" s="17">
        <v>7.7</v>
      </c>
      <c r="HA54" s="17">
        <v>8.4499999999999993</v>
      </c>
      <c r="HB54" s="17">
        <v>8.4518799999999992</v>
      </c>
      <c r="HC54" s="17">
        <v>-0.75187999999999999</v>
      </c>
      <c r="HD54" s="17">
        <v>6</v>
      </c>
      <c r="HE54" s="17">
        <v>8.8699999999999992</v>
      </c>
      <c r="HF54" s="17">
        <v>8.8668200000000006</v>
      </c>
      <c r="HG54" s="17">
        <v>-2.8668200000000001</v>
      </c>
      <c r="HH54" s="17">
        <v>46.8</v>
      </c>
      <c r="HI54" s="17">
        <v>47.27</v>
      </c>
      <c r="HJ54" s="17">
        <v>47.26634</v>
      </c>
      <c r="HK54" s="17">
        <v>-0.46633999999999998</v>
      </c>
      <c r="HL54" s="17">
        <v>6.1</v>
      </c>
      <c r="HM54" s="17">
        <v>15.48</v>
      </c>
      <c r="HN54" s="17">
        <v>20.036100000000001</v>
      </c>
      <c r="HO54" s="17">
        <v>-13.9361</v>
      </c>
      <c r="HP54" s="17">
        <v>3.8</v>
      </c>
      <c r="HQ54" s="17">
        <v>3.89</v>
      </c>
      <c r="HR54" s="17">
        <v>3.8872599999999999</v>
      </c>
      <c r="HS54" s="17">
        <v>-8.7260000000000004E-2</v>
      </c>
      <c r="HT54" s="17">
        <v>38.1</v>
      </c>
      <c r="HU54" s="17">
        <v>34.42</v>
      </c>
      <c r="HV54" s="17">
        <v>34.419510000000002</v>
      </c>
      <c r="HW54" s="17">
        <v>3.6804899999999998</v>
      </c>
      <c r="HX54" s="17">
        <v>175.5</v>
      </c>
      <c r="HY54" s="17">
        <v>171.54</v>
      </c>
      <c r="HZ54" s="17">
        <v>171.54185000000001</v>
      </c>
      <c r="IA54" s="17">
        <v>3.9581499999999998</v>
      </c>
      <c r="IB54" s="17">
        <v>94.1</v>
      </c>
      <c r="IC54" s="17">
        <v>95.92</v>
      </c>
      <c r="ID54" s="17">
        <v>85.482579999999999</v>
      </c>
      <c r="IE54" s="17">
        <v>8.6174199999999992</v>
      </c>
      <c r="IF54" s="17"/>
      <c r="IG54" s="17"/>
      <c r="IH54" s="17"/>
      <c r="II54" s="17">
        <v>0</v>
      </c>
      <c r="IJ54" s="17"/>
      <c r="IK54" s="17"/>
      <c r="IL54" s="17"/>
      <c r="IM54" s="17">
        <v>0</v>
      </c>
      <c r="IN54" s="17">
        <v>0</v>
      </c>
      <c r="IO54" s="17">
        <v>0</v>
      </c>
      <c r="IP54" s="17">
        <v>0</v>
      </c>
      <c r="IQ54" s="17">
        <v>0</v>
      </c>
      <c r="IR54" s="17"/>
      <c r="IS54" s="17"/>
      <c r="IT54" s="17"/>
      <c r="IU54" s="17">
        <v>0</v>
      </c>
      <c r="IV54" s="17"/>
      <c r="IW54" s="17"/>
      <c r="IX54" s="17"/>
      <c r="IY54" s="17">
        <v>0</v>
      </c>
      <c r="IZ54" s="17"/>
      <c r="JA54" s="17"/>
      <c r="JB54" s="17"/>
      <c r="JC54" s="17">
        <v>0</v>
      </c>
      <c r="JD54" s="17">
        <v>86.9</v>
      </c>
      <c r="JE54" s="17">
        <v>88.82</v>
      </c>
      <c r="JF54" s="17">
        <v>88.815600000000003</v>
      </c>
      <c r="JG54" s="17">
        <v>-1.9156</v>
      </c>
      <c r="JH54" s="17">
        <v>173</v>
      </c>
      <c r="JI54" s="17">
        <v>183.19667000000001</v>
      </c>
      <c r="JJ54" s="17">
        <v>183.19533000000001</v>
      </c>
      <c r="JK54" s="17">
        <v>-10.19533</v>
      </c>
      <c r="JL54" s="17"/>
      <c r="JM54" s="17"/>
      <c r="JN54" s="17"/>
      <c r="JO54" s="17">
        <v>0</v>
      </c>
      <c r="JP54" s="17">
        <v>200</v>
      </c>
      <c r="JQ54" s="17">
        <v>183.19667000000001</v>
      </c>
      <c r="JR54" s="17">
        <v>183.19533000000001</v>
      </c>
      <c r="JS54" s="17">
        <v>16.804670000000002</v>
      </c>
      <c r="JT54" s="17">
        <v>184.3</v>
      </c>
      <c r="JU54" s="17">
        <v>183.19667000000001</v>
      </c>
      <c r="JV54" s="17">
        <v>183.19533000000001</v>
      </c>
      <c r="JW54" s="17">
        <v>1.10467</v>
      </c>
      <c r="JX54" s="17"/>
      <c r="JY54" s="17">
        <v>0</v>
      </c>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v>
      </c>
      <c r="LF54" s="17">
        <v>3.9931199999999998</v>
      </c>
      <c r="LG54" s="17">
        <v>0.60687999999999998</v>
      </c>
      <c r="LH54" s="17">
        <v>271.60000000000002</v>
      </c>
      <c r="LI54" s="17">
        <v>203.46</v>
      </c>
      <c r="LJ54" s="17">
        <v>233.38894999999999</v>
      </c>
      <c r="LK54" s="17">
        <v>38.21105</v>
      </c>
      <c r="LL54" s="17">
        <v>134.6</v>
      </c>
      <c r="LM54" s="17">
        <v>133.68</v>
      </c>
      <c r="LN54" s="17">
        <v>133.67995999999999</v>
      </c>
      <c r="LO54" s="17">
        <v>0.92003999999999997</v>
      </c>
      <c r="LP54" s="17">
        <v>65.5</v>
      </c>
      <c r="LQ54" s="17">
        <v>67.459999999999994</v>
      </c>
      <c r="LR54" s="17">
        <v>67.461460000000002</v>
      </c>
      <c r="LS54" s="17">
        <v>-1.96146</v>
      </c>
      <c r="LT54" s="17">
        <v>79.5</v>
      </c>
      <c r="LU54" s="17">
        <v>78.569999999999993</v>
      </c>
      <c r="LV54" s="17">
        <v>78.567999999999998</v>
      </c>
      <c r="LW54" s="17">
        <v>0.93200000000000005</v>
      </c>
      <c r="LX54" s="17">
        <v>30.9</v>
      </c>
      <c r="LY54" s="17">
        <v>30.1</v>
      </c>
      <c r="LZ54" s="17">
        <v>30.097560000000001</v>
      </c>
      <c r="MA54" s="17">
        <v>0.80244000000000004</v>
      </c>
      <c r="MB54" s="17"/>
      <c r="MC54" s="17"/>
      <c r="MD54" s="17"/>
      <c r="ME54" s="17">
        <v>0</v>
      </c>
      <c r="MF54" s="17"/>
      <c r="MG54" s="17"/>
      <c r="MH54" s="17"/>
      <c r="MI54" s="17">
        <v>0</v>
      </c>
      <c r="MJ54" s="17"/>
      <c r="MK54" s="17"/>
      <c r="ML54" s="17"/>
      <c r="MM54" s="17">
        <v>0</v>
      </c>
      <c r="MN54" s="17">
        <v>102.4</v>
      </c>
      <c r="MO54" s="17">
        <v>110</v>
      </c>
      <c r="MP54" s="17">
        <v>110</v>
      </c>
      <c r="MQ54" s="17">
        <v>-7.6</v>
      </c>
      <c r="MR54" s="17">
        <v>102.3</v>
      </c>
      <c r="MS54" s="17">
        <v>110</v>
      </c>
      <c r="MT54" s="17">
        <v>110</v>
      </c>
      <c r="MU54" s="17">
        <v>-7.7</v>
      </c>
      <c r="MV54" s="17">
        <v>119.9</v>
      </c>
      <c r="MW54" s="17">
        <v>110</v>
      </c>
      <c r="MX54" s="17">
        <v>110</v>
      </c>
      <c r="MY54" s="17">
        <v>9.9</v>
      </c>
      <c r="MZ54" s="17"/>
      <c r="NA54" s="17"/>
      <c r="NB54" s="17">
        <v>0</v>
      </c>
      <c r="NC54" s="17">
        <v>0</v>
      </c>
      <c r="ND54" s="17"/>
      <c r="NE54" s="17"/>
      <c r="NF54" s="17"/>
      <c r="NG54" s="17">
        <v>0</v>
      </c>
      <c r="NH54" s="17">
        <v>0</v>
      </c>
      <c r="NI54" s="17">
        <v>0</v>
      </c>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104.4</v>
      </c>
      <c r="OG54" s="17">
        <v>107.07</v>
      </c>
      <c r="OH54" s="17">
        <v>107.069</v>
      </c>
      <c r="OI54" s="17">
        <v>-2.669</v>
      </c>
      <c r="OJ54" s="17">
        <v>0</v>
      </c>
      <c r="OK54" s="17">
        <v>0</v>
      </c>
      <c r="OL54" s="17">
        <v>0</v>
      </c>
      <c r="OM54" s="17">
        <v>0</v>
      </c>
      <c r="ON54" s="17">
        <v>0</v>
      </c>
      <c r="OO54" s="17">
        <v>1.1100000000000001</v>
      </c>
      <c r="OP54" s="17">
        <v>1.109</v>
      </c>
      <c r="OQ54" s="17">
        <v>-1.109</v>
      </c>
      <c r="OR54" s="17">
        <v>0</v>
      </c>
      <c r="OS54" s="17">
        <v>0</v>
      </c>
      <c r="OT54" s="17">
        <v>0</v>
      </c>
      <c r="OU54" s="17">
        <v>0</v>
      </c>
      <c r="OV54" s="17">
        <v>20</v>
      </c>
      <c r="OW54" s="17">
        <v>20</v>
      </c>
      <c r="OX54" s="17">
        <v>17.560980000000001</v>
      </c>
      <c r="OY54" s="17">
        <v>2.4390200000000002</v>
      </c>
      <c r="OZ54" s="17">
        <v>9.8000000000000007</v>
      </c>
      <c r="PA54" s="17">
        <v>9.98</v>
      </c>
      <c r="PB54" s="17">
        <v>9.9830000000000005</v>
      </c>
      <c r="PC54" s="17">
        <v>-0.183</v>
      </c>
      <c r="PD54" s="17">
        <v>5.2</v>
      </c>
      <c r="PE54" s="17">
        <v>5.67</v>
      </c>
      <c r="PF54" s="17">
        <v>5.67</v>
      </c>
      <c r="PG54" s="17">
        <v>-0.47</v>
      </c>
      <c r="PH54" s="17">
        <v>1.2</v>
      </c>
      <c r="PI54" s="17">
        <v>1</v>
      </c>
      <c r="PJ54" s="17">
        <v>1</v>
      </c>
      <c r="PK54" s="17">
        <v>0.2</v>
      </c>
      <c r="PL54" s="17">
        <v>3.4</v>
      </c>
      <c r="PM54" s="17">
        <v>3.4</v>
      </c>
      <c r="PN54" s="17">
        <v>3.4</v>
      </c>
      <c r="PO54" s="17">
        <v>0</v>
      </c>
      <c r="PP54" s="17">
        <v>4.7</v>
      </c>
      <c r="PQ54" s="17">
        <v>4.8</v>
      </c>
      <c r="PR54" s="17">
        <v>4.8</v>
      </c>
      <c r="PS54" s="17">
        <v>-0.1</v>
      </c>
      <c r="PT54" s="17">
        <v>20.5</v>
      </c>
      <c r="PU54" s="17">
        <v>19.510000000000002</v>
      </c>
      <c r="PV54" s="17">
        <v>19.5122</v>
      </c>
      <c r="PW54" s="17">
        <v>0.98780000000000001</v>
      </c>
      <c r="PX54" s="17">
        <v>20</v>
      </c>
      <c r="PY54" s="17">
        <v>19.510000000000002</v>
      </c>
      <c r="PZ54" s="17">
        <v>19.5122</v>
      </c>
      <c r="QA54" s="17">
        <v>0.48780000000000001</v>
      </c>
      <c r="QB54" s="17">
        <v>19.100000000000001</v>
      </c>
      <c r="QC54" s="17">
        <v>17.559999999999999</v>
      </c>
      <c r="QD54" s="17">
        <v>17.560980000000001</v>
      </c>
      <c r="QE54" s="17">
        <v>1.5390200000000001</v>
      </c>
      <c r="QF54" s="17">
        <v>3.6</v>
      </c>
      <c r="QG54" s="17">
        <v>3.5</v>
      </c>
      <c r="QH54" s="17">
        <v>3.5</v>
      </c>
      <c r="QI54" s="17">
        <v>0.1</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28.5</v>
      </c>
      <c r="QW54" s="17">
        <v>28.65</v>
      </c>
      <c r="QX54" s="17">
        <v>28.652999999999999</v>
      </c>
      <c r="QY54" s="17">
        <v>-0.153</v>
      </c>
      <c r="QZ54" s="17">
        <v>49.6</v>
      </c>
      <c r="RA54" s="17">
        <v>59.08</v>
      </c>
      <c r="RB54" s="17">
        <v>86.971000000000004</v>
      </c>
      <c r="RC54" s="17">
        <v>-37.371000000000002</v>
      </c>
      <c r="RD54" s="17">
        <v>4.5</v>
      </c>
      <c r="RE54" s="17">
        <v>4.2</v>
      </c>
      <c r="RF54" s="17">
        <v>4.2</v>
      </c>
      <c r="RG54" s="17">
        <v>0.3</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3.3</v>
      </c>
      <c r="RY54" s="17">
        <v>3.3</v>
      </c>
      <c r="RZ54" s="17">
        <v>3.3</v>
      </c>
      <c r="SA54" s="17">
        <v>0</v>
      </c>
      <c r="SB54" s="17">
        <v>20.3</v>
      </c>
      <c r="SC54" s="17">
        <v>19.87</v>
      </c>
      <c r="SD54" s="17">
        <v>19.869240000000001</v>
      </c>
      <c r="SE54" s="17">
        <v>0.43075999999999998</v>
      </c>
      <c r="SF54" s="17">
        <v>3.1</v>
      </c>
      <c r="SG54" s="17">
        <v>2</v>
      </c>
      <c r="SH54" s="17">
        <v>2</v>
      </c>
      <c r="SI54" s="17">
        <v>1.1000000000000001</v>
      </c>
      <c r="SJ54" s="17"/>
      <c r="SK54" s="17"/>
      <c r="SL54" s="17">
        <v>0.7</v>
      </c>
      <c r="SM54" s="17">
        <v>-0.7</v>
      </c>
      <c r="SN54" s="17">
        <v>19.8</v>
      </c>
      <c r="SO54" s="17">
        <v>19.22</v>
      </c>
      <c r="SP54" s="17">
        <v>19.21951</v>
      </c>
      <c r="SQ54" s="17">
        <v>0.58048999999999995</v>
      </c>
      <c r="SR54" s="17">
        <v>9.6</v>
      </c>
      <c r="SS54" s="17">
        <v>9.5</v>
      </c>
      <c r="ST54" s="17">
        <v>9.5</v>
      </c>
      <c r="SU54" s="17">
        <v>0.1</v>
      </c>
      <c r="SV54" s="17">
        <v>17.899999999999999</v>
      </c>
      <c r="SW54" s="17">
        <v>19.510000000000002</v>
      </c>
      <c r="SX54" s="17">
        <v>19.5122</v>
      </c>
      <c r="SY54" s="17">
        <v>-1.6122000000000001</v>
      </c>
      <c r="SZ54" s="17">
        <v>20.3</v>
      </c>
      <c r="TA54" s="17">
        <v>19.510000000000002</v>
      </c>
      <c r="TB54" s="17">
        <v>19.5122</v>
      </c>
      <c r="TC54" s="17">
        <v>0.78779999999999994</v>
      </c>
      <c r="TD54" s="17">
        <v>20</v>
      </c>
      <c r="TE54" s="17">
        <v>19.32</v>
      </c>
      <c r="TF54" s="17">
        <v>19.317070000000001</v>
      </c>
      <c r="TG54" s="17">
        <v>0.68293000000000004</v>
      </c>
      <c r="TH54" s="17">
        <v>26</v>
      </c>
      <c r="TI54" s="17">
        <v>17.61</v>
      </c>
      <c r="TJ54" s="17">
        <v>9.6069999999999993</v>
      </c>
      <c r="TK54" s="17">
        <v>16.393000000000001</v>
      </c>
      <c r="TL54" s="17">
        <v>47</v>
      </c>
      <c r="TM54" s="17">
        <v>40</v>
      </c>
      <c r="TN54" s="17">
        <v>42.103999999999999</v>
      </c>
      <c r="TO54" s="17">
        <v>4.8959999999999999</v>
      </c>
      <c r="TP54" s="17">
        <v>0</v>
      </c>
      <c r="TQ54" s="17">
        <v>0</v>
      </c>
      <c r="TR54" s="17">
        <v>0</v>
      </c>
      <c r="TS54" s="17">
        <v>0</v>
      </c>
      <c r="TT54" s="17">
        <v>98.4</v>
      </c>
      <c r="TU54" s="17">
        <v>73.67</v>
      </c>
      <c r="TV54" s="17">
        <v>65.88</v>
      </c>
      <c r="TW54" s="17">
        <v>32.520000000000003</v>
      </c>
      <c r="TX54" s="17">
        <v>105.6</v>
      </c>
      <c r="TY54" s="17">
        <v>86.87</v>
      </c>
      <c r="TZ54" s="17">
        <v>86.989000000000004</v>
      </c>
      <c r="UA54" s="17">
        <v>18.611000000000001</v>
      </c>
      <c r="UB54" s="17">
        <v>12.7</v>
      </c>
      <c r="UC54" s="17">
        <v>4.57</v>
      </c>
      <c r="UD54" s="17">
        <v>5.1669999999999998</v>
      </c>
      <c r="UE54" s="17">
        <v>7.5330000000000004</v>
      </c>
      <c r="UF54" s="17">
        <v>12</v>
      </c>
      <c r="UG54" s="17">
        <v>3.28</v>
      </c>
      <c r="UH54" s="17">
        <v>3.6640000000000001</v>
      </c>
      <c r="UI54" s="17">
        <v>8.3360000000000003</v>
      </c>
      <c r="UJ54" s="17">
        <v>21</v>
      </c>
      <c r="UK54" s="17">
        <v>19.510000000000002</v>
      </c>
      <c r="UL54" s="17">
        <v>19.5122</v>
      </c>
      <c r="UM54" s="17">
        <v>1.4878</v>
      </c>
      <c r="UN54" s="17">
        <v>8</v>
      </c>
      <c r="UO54" s="17">
        <v>8</v>
      </c>
      <c r="UP54" s="17">
        <v>8</v>
      </c>
      <c r="UQ54" s="17">
        <v>0</v>
      </c>
      <c r="UR54" s="17">
        <v>7.8</v>
      </c>
      <c r="US54" s="17">
        <v>8.4</v>
      </c>
      <c r="UT54" s="17">
        <v>8.4</v>
      </c>
      <c r="UU54" s="17">
        <v>-0.6</v>
      </c>
      <c r="UV54" s="17">
        <v>20.399999999999999</v>
      </c>
      <c r="UW54" s="17">
        <v>19.510000000000002</v>
      </c>
      <c r="UX54" s="17">
        <v>19.5122</v>
      </c>
      <c r="UY54" s="17">
        <v>0.88780000000000003</v>
      </c>
      <c r="UZ54" s="17">
        <v>20.399999999999999</v>
      </c>
      <c r="VA54" s="17">
        <v>19.510000000000002</v>
      </c>
      <c r="VB54" s="17">
        <v>19.5122</v>
      </c>
      <c r="VC54" s="17">
        <v>0.88780000000000003</v>
      </c>
      <c r="VD54" s="17">
        <v>20.2</v>
      </c>
      <c r="VE54" s="17">
        <v>19.510000000000002</v>
      </c>
      <c r="VF54" s="17">
        <v>19.5122</v>
      </c>
      <c r="VG54" s="17">
        <v>0.68779999999999997</v>
      </c>
      <c r="VH54" s="17">
        <v>0.3</v>
      </c>
      <c r="VI54" s="17">
        <v>0.93</v>
      </c>
      <c r="VJ54" s="17">
        <v>0.93200000000000005</v>
      </c>
      <c r="VK54" s="17">
        <v>-0.63200000000000001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44.3</v>
      </c>
      <c r="WC54" s="17">
        <v>86.85</v>
      </c>
      <c r="WD54" s="17">
        <v>75</v>
      </c>
      <c r="WE54" s="17">
        <v>-30.7</v>
      </c>
      <c r="WF54" s="17">
        <v>46.3</v>
      </c>
      <c r="WG54" s="17">
        <v>68.739999999999995</v>
      </c>
      <c r="WH54" s="17">
        <v>37</v>
      </c>
      <c r="WI54" s="17">
        <v>9.3000000000000007</v>
      </c>
      <c r="WJ54" s="17">
        <v>0</v>
      </c>
      <c r="WK54" s="17">
        <v>0</v>
      </c>
      <c r="WL54" s="17">
        <v>0</v>
      </c>
      <c r="WM54" s="17">
        <v>0</v>
      </c>
      <c r="WN54" s="17">
        <v>0</v>
      </c>
      <c r="WO54" s="17">
        <v>0</v>
      </c>
      <c r="WP54" s="17">
        <v>0</v>
      </c>
      <c r="WQ54" s="17">
        <v>0</v>
      </c>
      <c r="WR54" s="17">
        <v>8.8000000000000007</v>
      </c>
      <c r="WS54" s="17">
        <v>8.4</v>
      </c>
      <c r="WT54" s="17">
        <v>8.4</v>
      </c>
      <c r="WU54" s="17">
        <v>0.4</v>
      </c>
      <c r="WV54" s="17">
        <v>20</v>
      </c>
      <c r="WW54" s="17">
        <v>19.32</v>
      </c>
      <c r="WX54" s="17">
        <v>19.317070000000001</v>
      </c>
      <c r="WY54" s="17">
        <v>0.68293000000000004</v>
      </c>
      <c r="WZ54" s="17"/>
      <c r="XA54" s="17"/>
      <c r="XB54" s="17"/>
      <c r="XC54" s="17">
        <v>0</v>
      </c>
      <c r="XD54" s="17">
        <v>42.7</v>
      </c>
      <c r="XE54" s="17">
        <v>44</v>
      </c>
      <c r="XF54" s="17">
        <v>40</v>
      </c>
      <c r="XG54" s="17">
        <v>2.7</v>
      </c>
      <c r="XH54" s="17">
        <v>31.8</v>
      </c>
      <c r="XI54" s="17">
        <v>31</v>
      </c>
      <c r="XJ54" s="17">
        <v>28</v>
      </c>
      <c r="XK54" s="17">
        <v>3.8</v>
      </c>
      <c r="XL54" s="17">
        <v>29</v>
      </c>
      <c r="XM54" s="17">
        <v>28.32</v>
      </c>
      <c r="XN54" s="17">
        <v>29.184000000000001</v>
      </c>
      <c r="XO54" s="17">
        <v>-0.184</v>
      </c>
      <c r="XP54" s="17">
        <v>3.2</v>
      </c>
      <c r="XQ54" s="17">
        <v>3.68</v>
      </c>
      <c r="XR54" s="17">
        <v>2.8159999999999998</v>
      </c>
      <c r="XS54" s="17">
        <v>0.38400000000000001</v>
      </c>
      <c r="XT54" s="17">
        <v>15.5</v>
      </c>
      <c r="XU54" s="17">
        <v>14</v>
      </c>
      <c r="XV54" s="17">
        <v>14</v>
      </c>
      <c r="XW54" s="17">
        <v>1.5</v>
      </c>
      <c r="XX54" s="17"/>
      <c r="XY54" s="17"/>
      <c r="XZ54" s="17"/>
      <c r="YA54" s="17">
        <v>0</v>
      </c>
      <c r="YB54" s="17"/>
      <c r="YC54" s="17"/>
      <c r="YD54" s="17"/>
      <c r="YE54" s="17">
        <v>0</v>
      </c>
    </row>
    <row r="55" spans="1:655" ht="24" customHeight="1" x14ac:dyDescent="0.25">
      <c r="A55" s="1"/>
      <c r="B55" s="16" t="s">
        <v>72</v>
      </c>
      <c r="C55" s="16" t="s">
        <v>906</v>
      </c>
      <c r="D55" s="17"/>
      <c r="E55" s="17"/>
      <c r="F55" s="17"/>
      <c r="G55" s="17">
        <v>0</v>
      </c>
      <c r="H55" s="17"/>
      <c r="I55" s="17"/>
      <c r="J55" s="17"/>
      <c r="K55" s="17">
        <v>0</v>
      </c>
      <c r="L55" s="17">
        <v>133.19999999999999</v>
      </c>
      <c r="M55" s="17">
        <v>30</v>
      </c>
      <c r="N55" s="17">
        <v>105</v>
      </c>
      <c r="O55" s="17">
        <v>28.2</v>
      </c>
      <c r="P55" s="17">
        <v>646.6</v>
      </c>
      <c r="Q55" s="17">
        <v>646.79999999999995</v>
      </c>
      <c r="R55" s="17">
        <v>646.79789000000005</v>
      </c>
      <c r="S55" s="17">
        <v>-0.19789000000000001</v>
      </c>
      <c r="T55" s="17">
        <v>215</v>
      </c>
      <c r="U55" s="17">
        <v>211.44</v>
      </c>
      <c r="V55" s="17">
        <v>211.44126</v>
      </c>
      <c r="W55" s="17">
        <v>3.5587399999999998</v>
      </c>
      <c r="X55" s="17"/>
      <c r="Y55" s="17"/>
      <c r="Z55" s="17"/>
      <c r="AA55" s="17">
        <v>0</v>
      </c>
      <c r="AB55" s="17"/>
      <c r="AC55" s="17"/>
      <c r="AD55" s="17"/>
      <c r="AE55" s="17">
        <v>0</v>
      </c>
      <c r="AF55" s="17">
        <v>88.8</v>
      </c>
      <c r="AG55" s="17">
        <v>92.22</v>
      </c>
      <c r="AH55" s="17">
        <v>92.226339999999993</v>
      </c>
      <c r="AI55" s="17">
        <v>-3.4263400000000002</v>
      </c>
      <c r="AJ55" s="17">
        <v>232.1</v>
      </c>
      <c r="AK55" s="17">
        <v>235.98</v>
      </c>
      <c r="AL55" s="17">
        <v>235.97717</v>
      </c>
      <c r="AM55" s="17">
        <v>-3.87717</v>
      </c>
      <c r="AN55" s="17"/>
      <c r="AO55" s="17"/>
      <c r="AP55" s="17"/>
      <c r="AQ55" s="17">
        <v>0</v>
      </c>
      <c r="AR55" s="17"/>
      <c r="AS55" s="17"/>
      <c r="AT55" s="17"/>
      <c r="AU55" s="17">
        <v>0</v>
      </c>
      <c r="AV55" s="17">
        <v>106.5</v>
      </c>
      <c r="AW55" s="17">
        <v>116.66667</v>
      </c>
      <c r="AX55" s="17">
        <v>116.66667</v>
      </c>
      <c r="AY55" s="17">
        <v>-10.16667</v>
      </c>
      <c r="AZ55" s="17">
        <v>105.8</v>
      </c>
      <c r="BA55" s="17">
        <v>116.66667</v>
      </c>
      <c r="BB55" s="17">
        <v>116.66667</v>
      </c>
      <c r="BC55" s="17">
        <v>-10.866669999999999</v>
      </c>
      <c r="BD55" s="17">
        <v>106.1</v>
      </c>
      <c r="BE55" s="17">
        <v>116.66667</v>
      </c>
      <c r="BF55" s="17">
        <v>116.66667</v>
      </c>
      <c r="BG55" s="17">
        <v>-10.56667</v>
      </c>
      <c r="BH55" s="17">
        <v>207.4</v>
      </c>
      <c r="BI55" s="17">
        <v>175</v>
      </c>
      <c r="BJ55" s="17">
        <v>175</v>
      </c>
      <c r="BK55" s="17">
        <v>32.4</v>
      </c>
      <c r="BL55" s="17">
        <v>108</v>
      </c>
      <c r="BM55" s="17">
        <v>119.66</v>
      </c>
      <c r="BN55" s="17">
        <v>190.18706</v>
      </c>
      <c r="BO55" s="17">
        <v>-82.187060000000002</v>
      </c>
      <c r="BP55" s="17">
        <v>67.900000000000006</v>
      </c>
      <c r="BQ55" s="17">
        <v>59.83</v>
      </c>
      <c r="BR55" s="17">
        <v>95.093530000000001</v>
      </c>
      <c r="BS55" s="17">
        <v>-27.193529999999999</v>
      </c>
      <c r="BT55" s="17">
        <v>556</v>
      </c>
      <c r="BU55" s="17">
        <v>568.29999999999995</v>
      </c>
      <c r="BV55" s="17">
        <v>568.29854</v>
      </c>
      <c r="BW55" s="17">
        <v>-12.298539999999999</v>
      </c>
      <c r="BX55" s="17">
        <v>10.5</v>
      </c>
      <c r="BY55" s="17">
        <v>10.56</v>
      </c>
      <c r="BZ55" s="17">
        <v>10.561999999999999</v>
      </c>
      <c r="CA55" s="17">
        <v>-6.2E-2</v>
      </c>
      <c r="CB55" s="17"/>
      <c r="CC55" s="17"/>
      <c r="CD55" s="17"/>
      <c r="CE55" s="17">
        <v>0</v>
      </c>
      <c r="CF55" s="17"/>
      <c r="CG55" s="17"/>
      <c r="CH55" s="17"/>
      <c r="CI55" s="17">
        <v>0</v>
      </c>
      <c r="CJ55" s="17"/>
      <c r="CK55" s="17"/>
      <c r="CL55" s="17"/>
      <c r="CM55" s="17">
        <v>0</v>
      </c>
      <c r="CN55" s="17"/>
      <c r="CO55" s="17"/>
      <c r="CP55" s="17"/>
      <c r="CQ55" s="17">
        <v>0</v>
      </c>
      <c r="CR55" s="17">
        <v>166.3</v>
      </c>
      <c r="CS55" s="17">
        <v>164.71</v>
      </c>
      <c r="CT55" s="17">
        <v>164.70732000000001</v>
      </c>
      <c r="CU55" s="17">
        <v>1.5926800000000001</v>
      </c>
      <c r="CV55" s="17">
        <v>7.3</v>
      </c>
      <c r="CW55" s="17">
        <v>7.69</v>
      </c>
      <c r="CX55" s="17">
        <v>7.6877500000000003</v>
      </c>
      <c r="CY55" s="17">
        <v>-0.38774999999999998</v>
      </c>
      <c r="CZ55" s="17">
        <v>3.5</v>
      </c>
      <c r="DA55" s="17">
        <v>4.22</v>
      </c>
      <c r="DB55" s="17">
        <v>4.2199</v>
      </c>
      <c r="DC55" s="17">
        <v>-0.71989999999999998</v>
      </c>
      <c r="DD55" s="17"/>
      <c r="DE55" s="17">
        <v>0</v>
      </c>
      <c r="DF55" s="17">
        <v>0</v>
      </c>
      <c r="DG55" s="17">
        <v>0</v>
      </c>
      <c r="DH55" s="17">
        <v>6.7</v>
      </c>
      <c r="DI55" s="17">
        <v>6.88</v>
      </c>
      <c r="DJ55" s="17">
        <v>6.8787000000000003</v>
      </c>
      <c r="DK55" s="17">
        <v>-0.1787</v>
      </c>
      <c r="DL55" s="17">
        <v>10.199999999999999</v>
      </c>
      <c r="DM55" s="17">
        <v>10</v>
      </c>
      <c r="DN55" s="17">
        <v>9.9997900000000008</v>
      </c>
      <c r="DO55" s="17">
        <v>0.20021</v>
      </c>
      <c r="DP55" s="17">
        <v>78.599999999999994</v>
      </c>
      <c r="DQ55" s="17">
        <v>89.75</v>
      </c>
      <c r="DR55" s="17">
        <v>89.752300000000005</v>
      </c>
      <c r="DS55" s="17">
        <v>-11.1523</v>
      </c>
      <c r="DT55" s="17">
        <v>6</v>
      </c>
      <c r="DU55" s="17">
        <v>8.91</v>
      </c>
      <c r="DV55" s="17">
        <v>8.9130000000000003</v>
      </c>
      <c r="DW55" s="17">
        <v>-2.9129999999999998</v>
      </c>
      <c r="DX55" s="17"/>
      <c r="DY55" s="17"/>
      <c r="DZ55" s="17"/>
      <c r="EA55" s="17">
        <v>0</v>
      </c>
      <c r="EB55" s="17"/>
      <c r="EC55" s="17"/>
      <c r="ED55" s="17"/>
      <c r="EE55" s="17">
        <v>0</v>
      </c>
      <c r="EF55" s="17"/>
      <c r="EG55" s="17"/>
      <c r="EH55" s="17"/>
      <c r="EI55" s="17">
        <v>0</v>
      </c>
      <c r="EJ55" s="17">
        <v>110.6</v>
      </c>
      <c r="EK55" s="17">
        <v>112.91</v>
      </c>
      <c r="EL55" s="17">
        <v>112.90537</v>
      </c>
      <c r="EM55" s="17">
        <v>-2.3053699999999999</v>
      </c>
      <c r="EN55" s="17">
        <v>156.6</v>
      </c>
      <c r="EO55" s="17">
        <v>221.26</v>
      </c>
      <c r="EP55" s="17">
        <v>221.25516999999999</v>
      </c>
      <c r="EQ55" s="17">
        <v>-64.655169999999998</v>
      </c>
      <c r="ER55" s="17"/>
      <c r="ES55" s="17"/>
      <c r="ET55" s="17"/>
      <c r="EU55" s="17">
        <v>0</v>
      </c>
      <c r="EV55" s="17"/>
      <c r="EW55" s="17"/>
      <c r="EX55" s="17"/>
      <c r="EY55" s="17">
        <v>0</v>
      </c>
      <c r="EZ55" s="17"/>
      <c r="FA55" s="17"/>
      <c r="FB55" s="17"/>
      <c r="FC55" s="17">
        <v>0</v>
      </c>
      <c r="FD55" s="17">
        <v>6.5</v>
      </c>
      <c r="FE55" s="17">
        <v>6.39</v>
      </c>
      <c r="FF55" s="17">
        <v>6.39</v>
      </c>
      <c r="FG55" s="17">
        <v>0.11</v>
      </c>
      <c r="FH55" s="17">
        <v>329</v>
      </c>
      <c r="FI55" s="17">
        <v>458.88</v>
      </c>
      <c r="FJ55" s="17">
        <v>458.87804999999997</v>
      </c>
      <c r="FK55" s="17">
        <v>-129.87805</v>
      </c>
      <c r="FL55" s="17">
        <v>81.8</v>
      </c>
      <c r="FM55" s="17">
        <v>81.95</v>
      </c>
      <c r="FN55" s="17">
        <v>81.954149999999998</v>
      </c>
      <c r="FO55" s="17">
        <v>-0.15415000000000001</v>
      </c>
      <c r="FP55" s="17">
        <v>148</v>
      </c>
      <c r="FQ55" s="17">
        <v>148.63</v>
      </c>
      <c r="FR55" s="17">
        <v>148.62634</v>
      </c>
      <c r="FS55" s="17">
        <v>-0.62634000000000001</v>
      </c>
      <c r="FT55" s="17">
        <v>42.1</v>
      </c>
      <c r="FU55" s="17">
        <v>41.5</v>
      </c>
      <c r="FV55" s="17">
        <v>41.498959999999997</v>
      </c>
      <c r="FW55" s="17">
        <v>0.60104000000000002</v>
      </c>
      <c r="FX55" s="17">
        <v>18.5</v>
      </c>
      <c r="FY55" s="17">
        <v>19.29</v>
      </c>
      <c r="FZ55" s="17">
        <v>19.28585</v>
      </c>
      <c r="GA55" s="17">
        <v>-0.78585000000000005</v>
      </c>
      <c r="GB55" s="17">
        <v>19.7</v>
      </c>
      <c r="GC55" s="17">
        <v>19.32</v>
      </c>
      <c r="GD55" s="17">
        <v>19.317070000000001</v>
      </c>
      <c r="GE55" s="17">
        <v>0.38292999999999999</v>
      </c>
      <c r="GF55" s="17">
        <v>93.8</v>
      </c>
      <c r="GG55" s="17">
        <v>87.66</v>
      </c>
      <c r="GH55" s="17">
        <v>87.657560000000004</v>
      </c>
      <c r="GI55" s="17">
        <v>6.1424399999999997</v>
      </c>
      <c r="GJ55" s="17">
        <v>0</v>
      </c>
      <c r="GK55" s="17">
        <v>0</v>
      </c>
      <c r="GL55" s="17">
        <v>0</v>
      </c>
      <c r="GM55" s="17">
        <v>0</v>
      </c>
      <c r="GN55" s="17">
        <v>0</v>
      </c>
      <c r="GO55" s="17"/>
      <c r="GP55" s="17"/>
      <c r="GQ55" s="17">
        <v>0</v>
      </c>
      <c r="GR55" s="17"/>
      <c r="GS55" s="17"/>
      <c r="GT55" s="17"/>
      <c r="GU55" s="17">
        <v>0</v>
      </c>
      <c r="GV55" s="17">
        <v>108.4</v>
      </c>
      <c r="GW55" s="17">
        <v>110.91</v>
      </c>
      <c r="GX55" s="17">
        <v>104.34379</v>
      </c>
      <c r="GY55" s="17">
        <v>4.0562100000000001</v>
      </c>
      <c r="GZ55" s="17">
        <v>7.7</v>
      </c>
      <c r="HA55" s="17">
        <v>8.4499999999999993</v>
      </c>
      <c r="HB55" s="17">
        <v>8.4518799999999992</v>
      </c>
      <c r="HC55" s="17">
        <v>-0.75187999999999999</v>
      </c>
      <c r="HD55" s="17">
        <v>5.8</v>
      </c>
      <c r="HE55" s="17">
        <v>8.8699999999999992</v>
      </c>
      <c r="HF55" s="17">
        <v>8.8668200000000006</v>
      </c>
      <c r="HG55" s="17">
        <v>-3.0668199999999999</v>
      </c>
      <c r="HH55" s="17">
        <v>46.2</v>
      </c>
      <c r="HI55" s="17">
        <v>47.27</v>
      </c>
      <c r="HJ55" s="17">
        <v>47.26634</v>
      </c>
      <c r="HK55" s="17">
        <v>-1.0663400000000001</v>
      </c>
      <c r="HL55" s="17">
        <v>5.9</v>
      </c>
      <c r="HM55" s="17">
        <v>15.48</v>
      </c>
      <c r="HN55" s="17">
        <v>20.036100000000001</v>
      </c>
      <c r="HO55" s="17">
        <v>-14.136100000000001</v>
      </c>
      <c r="HP55" s="17">
        <v>3.8</v>
      </c>
      <c r="HQ55" s="17">
        <v>3.89</v>
      </c>
      <c r="HR55" s="17">
        <v>3.8872599999999999</v>
      </c>
      <c r="HS55" s="17">
        <v>-8.7260000000000004E-2</v>
      </c>
      <c r="HT55" s="17">
        <v>37.4</v>
      </c>
      <c r="HU55" s="17">
        <v>34.42</v>
      </c>
      <c r="HV55" s="17">
        <v>34.419510000000002</v>
      </c>
      <c r="HW55" s="17">
        <v>2.9804900000000001</v>
      </c>
      <c r="HX55" s="17">
        <v>173.3</v>
      </c>
      <c r="HY55" s="17">
        <v>171.54</v>
      </c>
      <c r="HZ55" s="17">
        <v>171.54185000000001</v>
      </c>
      <c r="IA55" s="17">
        <v>1.7581500000000001</v>
      </c>
      <c r="IB55" s="17">
        <v>93.6</v>
      </c>
      <c r="IC55" s="17">
        <v>95.92</v>
      </c>
      <c r="ID55" s="17">
        <v>51.05236</v>
      </c>
      <c r="IE55" s="17">
        <v>42.547640000000001</v>
      </c>
      <c r="IF55" s="17"/>
      <c r="IG55" s="17"/>
      <c r="IH55" s="17"/>
      <c r="II55" s="17">
        <v>0</v>
      </c>
      <c r="IJ55" s="17"/>
      <c r="IK55" s="17"/>
      <c r="IL55" s="17"/>
      <c r="IM55" s="17">
        <v>0</v>
      </c>
      <c r="IN55" s="17">
        <v>0</v>
      </c>
      <c r="IO55" s="17">
        <v>0</v>
      </c>
      <c r="IP55" s="17">
        <v>0</v>
      </c>
      <c r="IQ55" s="17">
        <v>0</v>
      </c>
      <c r="IR55" s="17"/>
      <c r="IS55" s="17"/>
      <c r="IT55" s="17"/>
      <c r="IU55" s="17">
        <v>0</v>
      </c>
      <c r="IV55" s="17"/>
      <c r="IW55" s="17"/>
      <c r="IX55" s="17"/>
      <c r="IY55" s="17">
        <v>0</v>
      </c>
      <c r="IZ55" s="17"/>
      <c r="JA55" s="17"/>
      <c r="JB55" s="17"/>
      <c r="JC55" s="17">
        <v>0</v>
      </c>
      <c r="JD55" s="17">
        <v>86.2</v>
      </c>
      <c r="JE55" s="17">
        <v>88.82</v>
      </c>
      <c r="JF55" s="17">
        <v>88.815600000000003</v>
      </c>
      <c r="JG55" s="17">
        <v>-2.6156000000000001</v>
      </c>
      <c r="JH55" s="17">
        <v>148.9</v>
      </c>
      <c r="JI55" s="17">
        <v>145.98667</v>
      </c>
      <c r="JJ55" s="17">
        <v>183.19533000000001</v>
      </c>
      <c r="JK55" s="17">
        <v>-34.29533</v>
      </c>
      <c r="JL55" s="17"/>
      <c r="JM55" s="17"/>
      <c r="JN55" s="17"/>
      <c r="JO55" s="17">
        <v>0</v>
      </c>
      <c r="JP55" s="17">
        <v>196.8</v>
      </c>
      <c r="JQ55" s="17">
        <v>145.98667</v>
      </c>
      <c r="JR55" s="17">
        <v>183.19533000000001</v>
      </c>
      <c r="JS55" s="17">
        <v>13.60467</v>
      </c>
      <c r="JT55" s="17">
        <v>181.4</v>
      </c>
      <c r="JU55" s="17">
        <v>145.98667</v>
      </c>
      <c r="JV55" s="17">
        <v>183.19533000000001</v>
      </c>
      <c r="JW55" s="17">
        <v>-1.7953300000000001</v>
      </c>
      <c r="JX55" s="17"/>
      <c r="JY55" s="17">
        <v>0</v>
      </c>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v>
      </c>
      <c r="LF55" s="17">
        <v>3.9931199999999998</v>
      </c>
      <c r="LG55" s="17">
        <v>0.60687999999999998</v>
      </c>
      <c r="LH55" s="17">
        <v>266.89999999999998</v>
      </c>
      <c r="LI55" s="17">
        <v>203.46</v>
      </c>
      <c r="LJ55" s="17">
        <v>107.39400000000001</v>
      </c>
      <c r="LK55" s="17">
        <v>159.506</v>
      </c>
      <c r="LL55" s="17">
        <v>132.4</v>
      </c>
      <c r="LM55" s="17">
        <v>133.68</v>
      </c>
      <c r="LN55" s="17">
        <v>133.67995999999999</v>
      </c>
      <c r="LO55" s="17">
        <v>-1.27996</v>
      </c>
      <c r="LP55" s="17">
        <v>65.8</v>
      </c>
      <c r="LQ55" s="17">
        <v>67.459999999999994</v>
      </c>
      <c r="LR55" s="17">
        <v>67.461460000000002</v>
      </c>
      <c r="LS55" s="17">
        <v>-1.6614599999999999</v>
      </c>
      <c r="LT55" s="17">
        <v>79.5</v>
      </c>
      <c r="LU55" s="17">
        <v>78.569999999999993</v>
      </c>
      <c r="LV55" s="17">
        <v>78.567999999999998</v>
      </c>
      <c r="LW55" s="17">
        <v>0.93200000000000005</v>
      </c>
      <c r="LX55" s="17">
        <v>30.7</v>
      </c>
      <c r="LY55" s="17">
        <v>30.1</v>
      </c>
      <c r="LZ55" s="17">
        <v>30.097560000000001</v>
      </c>
      <c r="MA55" s="17">
        <v>0.60243999999999998</v>
      </c>
      <c r="MB55" s="17"/>
      <c r="MC55" s="17"/>
      <c r="MD55" s="17"/>
      <c r="ME55" s="17">
        <v>0</v>
      </c>
      <c r="MF55" s="17"/>
      <c r="MG55" s="17"/>
      <c r="MH55" s="17"/>
      <c r="MI55" s="17">
        <v>0</v>
      </c>
      <c r="MJ55" s="17"/>
      <c r="MK55" s="17"/>
      <c r="ML55" s="17"/>
      <c r="MM55" s="17">
        <v>0</v>
      </c>
      <c r="MN55" s="17">
        <v>103.1</v>
      </c>
      <c r="MO55" s="17">
        <v>110</v>
      </c>
      <c r="MP55" s="17">
        <v>110</v>
      </c>
      <c r="MQ55" s="17">
        <v>-6.9</v>
      </c>
      <c r="MR55" s="17">
        <v>103</v>
      </c>
      <c r="MS55" s="17">
        <v>110</v>
      </c>
      <c r="MT55" s="17">
        <v>110</v>
      </c>
      <c r="MU55" s="17">
        <v>-7</v>
      </c>
      <c r="MV55" s="17">
        <v>120.1</v>
      </c>
      <c r="MW55" s="17">
        <v>110</v>
      </c>
      <c r="MX55" s="17">
        <v>110</v>
      </c>
      <c r="MY55" s="17">
        <v>10.1</v>
      </c>
      <c r="MZ55" s="17"/>
      <c r="NA55" s="17"/>
      <c r="NB55" s="17">
        <v>0</v>
      </c>
      <c r="NC55" s="17">
        <v>0</v>
      </c>
      <c r="ND55" s="17"/>
      <c r="NE55" s="17"/>
      <c r="NF55" s="17"/>
      <c r="NG55" s="17">
        <v>0</v>
      </c>
      <c r="NH55" s="17">
        <v>0</v>
      </c>
      <c r="NI55" s="17">
        <v>0</v>
      </c>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104.4</v>
      </c>
      <c r="OG55" s="17">
        <v>105.01</v>
      </c>
      <c r="OH55" s="17">
        <v>105.005</v>
      </c>
      <c r="OI55" s="17">
        <v>-0.60499999999999998</v>
      </c>
      <c r="OJ55" s="17">
        <v>0</v>
      </c>
      <c r="OK55" s="17">
        <v>0</v>
      </c>
      <c r="OL55" s="17">
        <v>0</v>
      </c>
      <c r="OM55" s="17">
        <v>0</v>
      </c>
      <c r="ON55" s="17">
        <v>0</v>
      </c>
      <c r="OO55" s="17">
        <v>1.1499999999999999</v>
      </c>
      <c r="OP55" s="17">
        <v>1.1499999999999999</v>
      </c>
      <c r="OQ55" s="17">
        <v>-1.1499999999999999</v>
      </c>
      <c r="OR55" s="17">
        <v>0</v>
      </c>
      <c r="OS55" s="17">
        <v>0</v>
      </c>
      <c r="OT55" s="17">
        <v>0</v>
      </c>
      <c r="OU55" s="17">
        <v>0</v>
      </c>
      <c r="OV55" s="17">
        <v>20</v>
      </c>
      <c r="OW55" s="17">
        <v>20</v>
      </c>
      <c r="OX55" s="17">
        <v>17.560980000000001</v>
      </c>
      <c r="OY55" s="17">
        <v>2.4390200000000002</v>
      </c>
      <c r="OZ55" s="17">
        <v>9.9</v>
      </c>
      <c r="PA55" s="17">
        <v>9.98</v>
      </c>
      <c r="PB55" s="17">
        <v>9.9830000000000005</v>
      </c>
      <c r="PC55" s="17">
        <v>-8.3000000000000004E-2</v>
      </c>
      <c r="PD55" s="17">
        <v>5.4</v>
      </c>
      <c r="PE55" s="17">
        <v>5.67</v>
      </c>
      <c r="PF55" s="17">
        <v>5.67</v>
      </c>
      <c r="PG55" s="17">
        <v>-0.27</v>
      </c>
      <c r="PH55" s="17">
        <v>1.2</v>
      </c>
      <c r="PI55" s="17">
        <v>1</v>
      </c>
      <c r="PJ55" s="17">
        <v>1</v>
      </c>
      <c r="PK55" s="17">
        <v>0.2</v>
      </c>
      <c r="PL55" s="17">
        <v>3.4</v>
      </c>
      <c r="PM55" s="17">
        <v>3.4</v>
      </c>
      <c r="PN55" s="17">
        <v>3.4</v>
      </c>
      <c r="PO55" s="17">
        <v>0</v>
      </c>
      <c r="PP55" s="17">
        <v>2.8</v>
      </c>
      <c r="PQ55" s="17">
        <v>4.8</v>
      </c>
      <c r="PR55" s="17">
        <v>4.8</v>
      </c>
      <c r="PS55" s="17">
        <v>-2</v>
      </c>
      <c r="PT55" s="17">
        <v>20</v>
      </c>
      <c r="PU55" s="17">
        <v>19.510000000000002</v>
      </c>
      <c r="PV55" s="17">
        <v>19.5122</v>
      </c>
      <c r="PW55" s="17">
        <v>0.48780000000000001</v>
      </c>
      <c r="PX55" s="17">
        <v>20</v>
      </c>
      <c r="PY55" s="17">
        <v>19.510000000000002</v>
      </c>
      <c r="PZ55" s="17">
        <v>19.5122</v>
      </c>
      <c r="QA55" s="17">
        <v>0.48780000000000001</v>
      </c>
      <c r="QB55" s="17">
        <v>19.100000000000001</v>
      </c>
      <c r="QC55" s="17">
        <v>17.559999999999999</v>
      </c>
      <c r="QD55" s="17">
        <v>17.560980000000001</v>
      </c>
      <c r="QE55" s="17">
        <v>1.5390200000000001</v>
      </c>
      <c r="QF55" s="17">
        <v>3.6</v>
      </c>
      <c r="QG55" s="17">
        <v>3.5</v>
      </c>
      <c r="QH55" s="17">
        <v>3.5</v>
      </c>
      <c r="QI55" s="17">
        <v>0.1</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30.3</v>
      </c>
      <c r="QW55" s="17">
        <v>28.55</v>
      </c>
      <c r="QX55" s="17">
        <v>28.553000000000001</v>
      </c>
      <c r="QY55" s="17">
        <v>1.7470000000000001</v>
      </c>
      <c r="QZ55" s="17">
        <v>64.5</v>
      </c>
      <c r="RA55" s="17">
        <v>56.65</v>
      </c>
      <c r="RB55" s="17">
        <v>86.15</v>
      </c>
      <c r="RC55" s="17">
        <v>-21.65</v>
      </c>
      <c r="RD55" s="17">
        <v>4.5</v>
      </c>
      <c r="RE55" s="17">
        <v>4.2</v>
      </c>
      <c r="RF55" s="17">
        <v>4.2</v>
      </c>
      <c r="RG55" s="17">
        <v>0.3</v>
      </c>
      <c r="RH55" s="17">
        <v>2.4</v>
      </c>
      <c r="RI55" s="17">
        <v>2.4</v>
      </c>
      <c r="RJ55" s="17">
        <v>2.4</v>
      </c>
      <c r="RK55" s="17">
        <v>0</v>
      </c>
      <c r="RL55" s="17">
        <v>2.4</v>
      </c>
      <c r="RM55" s="17">
        <v>2.4</v>
      </c>
      <c r="RN55" s="17">
        <v>2.4</v>
      </c>
      <c r="RO55" s="17">
        <v>0</v>
      </c>
      <c r="RP55" s="17"/>
      <c r="RQ55" s="17"/>
      <c r="RR55" s="17"/>
      <c r="RS55" s="17">
        <v>0</v>
      </c>
      <c r="RT55" s="17">
        <v>0</v>
      </c>
      <c r="RU55" s="17">
        <v>0</v>
      </c>
      <c r="RV55" s="17">
        <v>0</v>
      </c>
      <c r="RW55" s="17">
        <v>0</v>
      </c>
      <c r="RX55" s="17">
        <v>3.3</v>
      </c>
      <c r="RY55" s="17">
        <v>3.3</v>
      </c>
      <c r="RZ55" s="17">
        <v>3.3</v>
      </c>
      <c r="SA55" s="17">
        <v>0</v>
      </c>
      <c r="SB55" s="17">
        <v>20.3</v>
      </c>
      <c r="SC55" s="17">
        <v>19.87</v>
      </c>
      <c r="SD55" s="17">
        <v>11.86641</v>
      </c>
      <c r="SE55" s="17">
        <v>8.4335900000000006</v>
      </c>
      <c r="SF55" s="17">
        <v>3.1</v>
      </c>
      <c r="SG55" s="17">
        <v>2</v>
      </c>
      <c r="SH55" s="17">
        <v>2</v>
      </c>
      <c r="SI55" s="17">
        <v>1.1000000000000001</v>
      </c>
      <c r="SJ55" s="17"/>
      <c r="SK55" s="17"/>
      <c r="SL55" s="17">
        <v>0.7</v>
      </c>
      <c r="SM55" s="17">
        <v>-0.7</v>
      </c>
      <c r="SN55" s="17">
        <v>19.8</v>
      </c>
      <c r="SO55" s="17">
        <v>19.22</v>
      </c>
      <c r="SP55" s="17">
        <v>19.21951</v>
      </c>
      <c r="SQ55" s="17">
        <v>0.58048999999999995</v>
      </c>
      <c r="SR55" s="17">
        <v>9.6</v>
      </c>
      <c r="SS55" s="17">
        <v>9.5</v>
      </c>
      <c r="ST55" s="17">
        <v>9.5</v>
      </c>
      <c r="SU55" s="17">
        <v>0.1</v>
      </c>
      <c r="SV55" s="17">
        <v>17.899999999999999</v>
      </c>
      <c r="SW55" s="17">
        <v>19.510000000000002</v>
      </c>
      <c r="SX55" s="17">
        <v>19.5122</v>
      </c>
      <c r="SY55" s="17">
        <v>-1.6122000000000001</v>
      </c>
      <c r="SZ55" s="17">
        <v>20.3</v>
      </c>
      <c r="TA55" s="17">
        <v>19.510000000000002</v>
      </c>
      <c r="TB55" s="17">
        <v>19.5122</v>
      </c>
      <c r="TC55" s="17">
        <v>0.78779999999999994</v>
      </c>
      <c r="TD55" s="17">
        <v>19.8</v>
      </c>
      <c r="TE55" s="17">
        <v>19.32</v>
      </c>
      <c r="TF55" s="17">
        <v>19.317070000000001</v>
      </c>
      <c r="TG55" s="17">
        <v>0.48293000000000003</v>
      </c>
      <c r="TH55" s="17">
        <v>27.9</v>
      </c>
      <c r="TI55" s="17">
        <v>17.809999999999999</v>
      </c>
      <c r="TJ55" s="17">
        <v>9.81</v>
      </c>
      <c r="TK55" s="17">
        <v>18.09</v>
      </c>
      <c r="TL55" s="17">
        <v>43.1</v>
      </c>
      <c r="TM55" s="17">
        <v>38</v>
      </c>
      <c r="TN55" s="17">
        <v>40.209000000000003</v>
      </c>
      <c r="TO55" s="17">
        <v>2.891</v>
      </c>
      <c r="TP55" s="17">
        <v>0</v>
      </c>
      <c r="TQ55" s="17">
        <v>0</v>
      </c>
      <c r="TR55" s="17">
        <v>0</v>
      </c>
      <c r="TS55" s="17">
        <v>0</v>
      </c>
      <c r="TT55" s="17">
        <v>90.7</v>
      </c>
      <c r="TU55" s="17">
        <v>66.33</v>
      </c>
      <c r="TV55" s="17">
        <v>62.667999999999999</v>
      </c>
      <c r="TW55" s="17">
        <v>28.032</v>
      </c>
      <c r="TX55" s="17">
        <v>104.7</v>
      </c>
      <c r="TY55" s="17">
        <v>78.03</v>
      </c>
      <c r="TZ55" s="17">
        <v>84.352000000000004</v>
      </c>
      <c r="UA55" s="17">
        <v>20.347999999999999</v>
      </c>
      <c r="UB55" s="17">
        <v>7.6</v>
      </c>
      <c r="UC55" s="17">
        <v>3.93</v>
      </c>
      <c r="UD55" s="17">
        <v>4.3949999999999996</v>
      </c>
      <c r="UE55" s="17">
        <v>3.2050000000000001</v>
      </c>
      <c r="UF55" s="17">
        <v>11.4</v>
      </c>
      <c r="UG55" s="17">
        <v>2.73</v>
      </c>
      <c r="UH55" s="17">
        <v>3.17</v>
      </c>
      <c r="UI55" s="17">
        <v>8.23</v>
      </c>
      <c r="UJ55" s="17">
        <v>21</v>
      </c>
      <c r="UK55" s="17">
        <v>19.510000000000002</v>
      </c>
      <c r="UL55" s="17">
        <v>19.5122</v>
      </c>
      <c r="UM55" s="17">
        <v>1.4878</v>
      </c>
      <c r="UN55" s="17">
        <v>7.9</v>
      </c>
      <c r="UO55" s="17">
        <v>8</v>
      </c>
      <c r="UP55" s="17">
        <v>8</v>
      </c>
      <c r="UQ55" s="17">
        <v>-0.1</v>
      </c>
      <c r="UR55" s="17">
        <v>7.8</v>
      </c>
      <c r="US55" s="17">
        <v>8.4</v>
      </c>
      <c r="UT55" s="17">
        <v>8.4</v>
      </c>
      <c r="UU55" s="17">
        <v>-0.6</v>
      </c>
      <c r="UV55" s="17">
        <v>20.399999999999999</v>
      </c>
      <c r="UW55" s="17">
        <v>19.510000000000002</v>
      </c>
      <c r="UX55" s="17">
        <v>19.5122</v>
      </c>
      <c r="UY55" s="17">
        <v>0.88780000000000003</v>
      </c>
      <c r="UZ55" s="17">
        <v>20.399999999999999</v>
      </c>
      <c r="VA55" s="17">
        <v>19.510000000000002</v>
      </c>
      <c r="VB55" s="17">
        <v>19.5122</v>
      </c>
      <c r="VC55" s="17">
        <v>0.88780000000000003</v>
      </c>
      <c r="VD55" s="17">
        <v>20.2</v>
      </c>
      <c r="VE55" s="17">
        <v>19.510000000000002</v>
      </c>
      <c r="VF55" s="17">
        <v>19.5122</v>
      </c>
      <c r="VG55" s="17">
        <v>0.68779999999999997</v>
      </c>
      <c r="VH55" s="17">
        <v>0</v>
      </c>
      <c r="VI55" s="17">
        <v>0.91</v>
      </c>
      <c r="VJ55" s="17">
        <v>0.91200000000000003</v>
      </c>
      <c r="VK55" s="17">
        <v>-0.91200000000000003</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36.700000000000003</v>
      </c>
      <c r="WC55" s="17">
        <v>77.989999999999995</v>
      </c>
      <c r="WD55" s="17">
        <v>68</v>
      </c>
      <c r="WE55" s="17">
        <v>-31.3</v>
      </c>
      <c r="WF55" s="17">
        <v>39.4</v>
      </c>
      <c r="WG55" s="17">
        <v>59.96</v>
      </c>
      <c r="WH55" s="17">
        <v>35</v>
      </c>
      <c r="WI55" s="17">
        <v>4.4000000000000004</v>
      </c>
      <c r="WJ55" s="17">
        <v>0</v>
      </c>
      <c r="WK55" s="17">
        <v>0</v>
      </c>
      <c r="WL55" s="17">
        <v>0</v>
      </c>
      <c r="WM55" s="17">
        <v>0</v>
      </c>
      <c r="WN55" s="17">
        <v>0</v>
      </c>
      <c r="WO55" s="17">
        <v>0</v>
      </c>
      <c r="WP55" s="17">
        <v>0</v>
      </c>
      <c r="WQ55" s="17">
        <v>0</v>
      </c>
      <c r="WR55" s="17">
        <v>8.8000000000000007</v>
      </c>
      <c r="WS55" s="17">
        <v>8.4</v>
      </c>
      <c r="WT55" s="17">
        <v>8.4</v>
      </c>
      <c r="WU55" s="17">
        <v>0.4</v>
      </c>
      <c r="WV55" s="17">
        <v>19.899999999999999</v>
      </c>
      <c r="WW55" s="17">
        <v>19.32</v>
      </c>
      <c r="WX55" s="17">
        <v>19.317070000000001</v>
      </c>
      <c r="WY55" s="17">
        <v>0.58292999999999995</v>
      </c>
      <c r="WZ55" s="17"/>
      <c r="XA55" s="17"/>
      <c r="XB55" s="17"/>
      <c r="XC55" s="17">
        <v>0</v>
      </c>
      <c r="XD55" s="17">
        <v>42.8</v>
      </c>
      <c r="XE55" s="17">
        <v>44</v>
      </c>
      <c r="XF55" s="17">
        <v>40</v>
      </c>
      <c r="XG55" s="17">
        <v>2.8</v>
      </c>
      <c r="XH55" s="17">
        <v>32.4</v>
      </c>
      <c r="XI55" s="17">
        <v>31</v>
      </c>
      <c r="XJ55" s="17">
        <v>28</v>
      </c>
      <c r="XK55" s="17">
        <v>4.4000000000000004</v>
      </c>
      <c r="XL55" s="17">
        <v>29</v>
      </c>
      <c r="XM55" s="17">
        <v>28.32</v>
      </c>
      <c r="XN55" s="17">
        <v>29.184000000000001</v>
      </c>
      <c r="XO55" s="17">
        <v>-0.184</v>
      </c>
      <c r="XP55" s="17">
        <v>3.3</v>
      </c>
      <c r="XQ55" s="17">
        <v>3.68</v>
      </c>
      <c r="XR55" s="17">
        <v>2.8159999999999998</v>
      </c>
      <c r="XS55" s="17">
        <v>0.48399999999999999</v>
      </c>
      <c r="XT55" s="17">
        <v>15.9</v>
      </c>
      <c r="XU55" s="17">
        <v>14</v>
      </c>
      <c r="XV55" s="17">
        <v>14</v>
      </c>
      <c r="XW55" s="17">
        <v>1.9</v>
      </c>
      <c r="XX55" s="17"/>
      <c r="XY55" s="17"/>
      <c r="XZ55" s="17"/>
      <c r="YA55" s="17">
        <v>0</v>
      </c>
      <c r="YB55" s="17"/>
      <c r="YC55" s="17"/>
      <c r="YD55" s="17"/>
      <c r="YE55" s="17">
        <v>0</v>
      </c>
    </row>
    <row r="56" spans="1:655" ht="24" customHeight="1" x14ac:dyDescent="0.25">
      <c r="A56" s="1"/>
      <c r="B56" s="18" t="s">
        <v>907</v>
      </c>
      <c r="C56" s="18" t="s">
        <v>73</v>
      </c>
      <c r="D56" s="19"/>
      <c r="E56" s="19"/>
      <c r="F56" s="19"/>
      <c r="G56" s="19">
        <v>0</v>
      </c>
      <c r="H56" s="19"/>
      <c r="I56" s="19"/>
      <c r="J56" s="19"/>
      <c r="K56" s="19">
        <v>0</v>
      </c>
      <c r="L56" s="19">
        <v>62.02</v>
      </c>
      <c r="M56" s="19">
        <v>30</v>
      </c>
      <c r="N56" s="19">
        <v>105</v>
      </c>
      <c r="O56" s="19">
        <v>-42.98</v>
      </c>
      <c r="P56" s="19">
        <v>640</v>
      </c>
      <c r="Q56" s="19">
        <v>646.79999999999995</v>
      </c>
      <c r="R56" s="19">
        <v>646.79789000000005</v>
      </c>
      <c r="S56" s="19">
        <v>-6.7978899999999998</v>
      </c>
      <c r="T56" s="19">
        <v>214.7</v>
      </c>
      <c r="U56" s="19">
        <v>211.44</v>
      </c>
      <c r="V56" s="19">
        <v>211.44126</v>
      </c>
      <c r="W56" s="19">
        <v>3.25874</v>
      </c>
      <c r="X56" s="19"/>
      <c r="Y56" s="19"/>
      <c r="Z56" s="19"/>
      <c r="AA56" s="19">
        <v>0</v>
      </c>
      <c r="AB56" s="19"/>
      <c r="AC56" s="19"/>
      <c r="AD56" s="19"/>
      <c r="AE56" s="19">
        <v>0</v>
      </c>
      <c r="AF56" s="19">
        <v>89.8</v>
      </c>
      <c r="AG56" s="19">
        <v>92.22</v>
      </c>
      <c r="AH56" s="19">
        <v>92.226339999999993</v>
      </c>
      <c r="AI56" s="19">
        <v>-2.4263400000000002</v>
      </c>
      <c r="AJ56" s="19">
        <v>231.1</v>
      </c>
      <c r="AK56" s="19">
        <v>235.98</v>
      </c>
      <c r="AL56" s="19">
        <v>235.97717</v>
      </c>
      <c r="AM56" s="19">
        <v>-4.8771699999999996</v>
      </c>
      <c r="AN56" s="19"/>
      <c r="AO56" s="19"/>
      <c r="AP56" s="19"/>
      <c r="AQ56" s="19">
        <v>0</v>
      </c>
      <c r="AR56" s="19"/>
      <c r="AS56" s="19"/>
      <c r="AT56" s="19"/>
      <c r="AU56" s="19">
        <v>0</v>
      </c>
      <c r="AV56" s="19">
        <v>106.4</v>
      </c>
      <c r="AW56" s="19">
        <v>116.66667</v>
      </c>
      <c r="AX56" s="19">
        <v>116.66667</v>
      </c>
      <c r="AY56" s="19">
        <v>-10.26667</v>
      </c>
      <c r="AZ56" s="19">
        <v>105.3</v>
      </c>
      <c r="BA56" s="19">
        <v>116.66667</v>
      </c>
      <c r="BB56" s="19">
        <v>116.66667</v>
      </c>
      <c r="BC56" s="19">
        <v>-11.366669999999999</v>
      </c>
      <c r="BD56" s="19">
        <v>106.6</v>
      </c>
      <c r="BE56" s="19">
        <v>116.66667</v>
      </c>
      <c r="BF56" s="19">
        <v>116.66667</v>
      </c>
      <c r="BG56" s="19">
        <v>-10.06667</v>
      </c>
      <c r="BH56" s="19">
        <v>208.9</v>
      </c>
      <c r="BI56" s="19">
        <v>175</v>
      </c>
      <c r="BJ56" s="19">
        <v>175</v>
      </c>
      <c r="BK56" s="19">
        <v>33.9</v>
      </c>
      <c r="BL56" s="19">
        <v>108.5</v>
      </c>
      <c r="BM56" s="19">
        <v>119.66</v>
      </c>
      <c r="BN56" s="19">
        <v>119.65812</v>
      </c>
      <c r="BO56" s="19">
        <v>-11.15812</v>
      </c>
      <c r="BP56" s="19">
        <v>67.5</v>
      </c>
      <c r="BQ56" s="19">
        <v>59.83</v>
      </c>
      <c r="BR56" s="19">
        <v>59.829059999999998</v>
      </c>
      <c r="BS56" s="19">
        <v>7.6709399999999999</v>
      </c>
      <c r="BT56" s="19">
        <v>542.1</v>
      </c>
      <c r="BU56" s="19">
        <v>568.29999999999995</v>
      </c>
      <c r="BV56" s="19">
        <v>568.29854</v>
      </c>
      <c r="BW56" s="19">
        <v>-26.198540000000001</v>
      </c>
      <c r="BX56" s="19">
        <v>10.4</v>
      </c>
      <c r="BY56" s="19">
        <v>10.56</v>
      </c>
      <c r="BZ56" s="19">
        <v>10.561999999999999</v>
      </c>
      <c r="CA56" s="19">
        <v>-0.16200000000000001</v>
      </c>
      <c r="CB56" s="19"/>
      <c r="CC56" s="19"/>
      <c r="CD56" s="19"/>
      <c r="CE56" s="19">
        <v>0</v>
      </c>
      <c r="CF56" s="19"/>
      <c r="CG56" s="19"/>
      <c r="CH56" s="19"/>
      <c r="CI56" s="19">
        <v>0</v>
      </c>
      <c r="CJ56" s="19"/>
      <c r="CK56" s="19"/>
      <c r="CL56" s="19"/>
      <c r="CM56" s="19">
        <v>0</v>
      </c>
      <c r="CN56" s="19"/>
      <c r="CO56" s="19"/>
      <c r="CP56" s="19"/>
      <c r="CQ56" s="19">
        <v>0</v>
      </c>
      <c r="CR56" s="19">
        <v>166.8</v>
      </c>
      <c r="CS56" s="19">
        <v>164.71</v>
      </c>
      <c r="CT56" s="19">
        <v>164.70732000000001</v>
      </c>
      <c r="CU56" s="19">
        <v>2.0926800000000001</v>
      </c>
      <c r="CV56" s="19">
        <v>7.1</v>
      </c>
      <c r="CW56" s="19">
        <v>7.69</v>
      </c>
      <c r="CX56" s="19">
        <v>7.6877500000000003</v>
      </c>
      <c r="CY56" s="19">
        <v>-0.58774999999999999</v>
      </c>
      <c r="CZ56" s="19">
        <v>3.3</v>
      </c>
      <c r="DA56" s="19">
        <v>4.22</v>
      </c>
      <c r="DB56" s="19">
        <v>4.2199</v>
      </c>
      <c r="DC56" s="19">
        <v>-0.91990000000000005</v>
      </c>
      <c r="DD56" s="19"/>
      <c r="DE56" s="19">
        <v>0</v>
      </c>
      <c r="DF56" s="19">
        <v>0</v>
      </c>
      <c r="DG56" s="19">
        <v>0</v>
      </c>
      <c r="DH56" s="19">
        <v>6.7</v>
      </c>
      <c r="DI56" s="19">
        <v>6.88</v>
      </c>
      <c r="DJ56" s="19">
        <v>6.8787000000000003</v>
      </c>
      <c r="DK56" s="19">
        <v>-0.1787</v>
      </c>
      <c r="DL56" s="19">
        <v>10.1</v>
      </c>
      <c r="DM56" s="19">
        <v>10</v>
      </c>
      <c r="DN56" s="19">
        <v>9.9997900000000008</v>
      </c>
      <c r="DO56" s="19">
        <v>0.10020999999999999</v>
      </c>
      <c r="DP56" s="19">
        <v>75.900000000000006</v>
      </c>
      <c r="DQ56" s="19">
        <v>89.75</v>
      </c>
      <c r="DR56" s="19">
        <v>89.752300000000005</v>
      </c>
      <c r="DS56" s="19">
        <v>-13.8523</v>
      </c>
      <c r="DT56" s="19">
        <v>4.4000000000000004</v>
      </c>
      <c r="DU56" s="19">
        <v>8.91</v>
      </c>
      <c r="DV56" s="19">
        <v>8.9130000000000003</v>
      </c>
      <c r="DW56" s="19">
        <v>-4.5129999999999999</v>
      </c>
      <c r="DX56" s="19"/>
      <c r="DY56" s="19"/>
      <c r="DZ56" s="19"/>
      <c r="EA56" s="19">
        <v>0</v>
      </c>
      <c r="EB56" s="19"/>
      <c r="EC56" s="19"/>
      <c r="ED56" s="19"/>
      <c r="EE56" s="19">
        <v>0</v>
      </c>
      <c r="EF56" s="19"/>
      <c r="EG56" s="19"/>
      <c r="EH56" s="19"/>
      <c r="EI56" s="19">
        <v>0</v>
      </c>
      <c r="EJ56" s="19">
        <v>110.4</v>
      </c>
      <c r="EK56" s="19">
        <v>112.91</v>
      </c>
      <c r="EL56" s="19">
        <v>112.90537</v>
      </c>
      <c r="EM56" s="19">
        <v>-2.5053700000000001</v>
      </c>
      <c r="EN56" s="19">
        <v>221.3</v>
      </c>
      <c r="EO56" s="19">
        <v>221.56</v>
      </c>
      <c r="EP56" s="19">
        <v>221.55625000000001</v>
      </c>
      <c r="EQ56" s="19">
        <v>-0.25624999999999998</v>
      </c>
      <c r="ER56" s="19"/>
      <c r="ES56" s="19"/>
      <c r="ET56" s="19"/>
      <c r="EU56" s="19">
        <v>0</v>
      </c>
      <c r="EV56" s="19"/>
      <c r="EW56" s="19"/>
      <c r="EX56" s="19"/>
      <c r="EY56" s="19">
        <v>0</v>
      </c>
      <c r="EZ56" s="19"/>
      <c r="FA56" s="19"/>
      <c r="FB56" s="19"/>
      <c r="FC56" s="19">
        <v>0</v>
      </c>
      <c r="FD56" s="19">
        <v>6.4</v>
      </c>
      <c r="FE56" s="19">
        <v>6.39</v>
      </c>
      <c r="FF56" s="19">
        <v>6.39</v>
      </c>
      <c r="FG56" s="19">
        <v>0.01</v>
      </c>
      <c r="FH56" s="19">
        <v>383</v>
      </c>
      <c r="FI56" s="19">
        <v>458.88</v>
      </c>
      <c r="FJ56" s="19">
        <v>458.87804999999997</v>
      </c>
      <c r="FK56" s="19">
        <v>-75.878050000000002</v>
      </c>
      <c r="FL56" s="19">
        <v>81.8</v>
      </c>
      <c r="FM56" s="19">
        <v>81.95</v>
      </c>
      <c r="FN56" s="19">
        <v>81.954149999999998</v>
      </c>
      <c r="FO56" s="19">
        <v>-0.15415000000000001</v>
      </c>
      <c r="FP56" s="19">
        <v>123.2</v>
      </c>
      <c r="FQ56" s="19">
        <v>148.63</v>
      </c>
      <c r="FR56" s="19">
        <v>148.62634</v>
      </c>
      <c r="FS56" s="19">
        <v>-25.42634</v>
      </c>
      <c r="FT56" s="19">
        <v>42.1</v>
      </c>
      <c r="FU56" s="19">
        <v>41.5</v>
      </c>
      <c r="FV56" s="19">
        <v>41.498959999999997</v>
      </c>
      <c r="FW56" s="19">
        <v>0.60104000000000002</v>
      </c>
      <c r="FX56" s="19">
        <v>18.5</v>
      </c>
      <c r="FY56" s="19">
        <v>19.29</v>
      </c>
      <c r="FZ56" s="19">
        <v>19.28585</v>
      </c>
      <c r="GA56" s="19">
        <v>-0.78585000000000005</v>
      </c>
      <c r="GB56" s="19">
        <v>19.7</v>
      </c>
      <c r="GC56" s="19">
        <v>19.32</v>
      </c>
      <c r="GD56" s="19">
        <v>19.317070000000001</v>
      </c>
      <c r="GE56" s="19">
        <v>0.38292999999999999</v>
      </c>
      <c r="GF56" s="19">
        <v>86.3</v>
      </c>
      <c r="GG56" s="19">
        <v>87.66</v>
      </c>
      <c r="GH56" s="19">
        <v>87.657560000000004</v>
      </c>
      <c r="GI56" s="19">
        <v>-1.3575600000000001</v>
      </c>
      <c r="GJ56" s="19">
        <v>0</v>
      </c>
      <c r="GK56" s="19">
        <v>0</v>
      </c>
      <c r="GL56" s="19">
        <v>0</v>
      </c>
      <c r="GM56" s="19">
        <v>0</v>
      </c>
      <c r="GN56" s="19">
        <v>0</v>
      </c>
      <c r="GO56" s="19"/>
      <c r="GP56" s="19"/>
      <c r="GQ56" s="19">
        <v>0</v>
      </c>
      <c r="GR56" s="19"/>
      <c r="GS56" s="19"/>
      <c r="GT56" s="19"/>
      <c r="GU56" s="19">
        <v>0</v>
      </c>
      <c r="GV56" s="19">
        <v>108.4</v>
      </c>
      <c r="GW56" s="19">
        <v>110.91</v>
      </c>
      <c r="GX56" s="19">
        <v>94.044960000000003</v>
      </c>
      <c r="GY56" s="19">
        <v>14.355040000000001</v>
      </c>
      <c r="GZ56" s="19">
        <v>7.7</v>
      </c>
      <c r="HA56" s="19">
        <v>8.4499999999999993</v>
      </c>
      <c r="HB56" s="19">
        <v>8.4518799999999992</v>
      </c>
      <c r="HC56" s="19">
        <v>-0.75187999999999999</v>
      </c>
      <c r="HD56" s="19">
        <v>5.9</v>
      </c>
      <c r="HE56" s="19">
        <v>8.8699999999999992</v>
      </c>
      <c r="HF56" s="19">
        <v>8.8668200000000006</v>
      </c>
      <c r="HG56" s="19">
        <v>-2.9668199999999998</v>
      </c>
      <c r="HH56" s="19">
        <v>46.6</v>
      </c>
      <c r="HI56" s="19">
        <v>47.27</v>
      </c>
      <c r="HJ56" s="19">
        <v>47.26634</v>
      </c>
      <c r="HK56" s="19">
        <v>-0.66634000000000004</v>
      </c>
      <c r="HL56" s="19">
        <v>11.6</v>
      </c>
      <c r="HM56" s="19">
        <v>15.48</v>
      </c>
      <c r="HN56" s="19">
        <v>20.036100000000001</v>
      </c>
      <c r="HO56" s="19">
        <v>-8.4360999999999997</v>
      </c>
      <c r="HP56" s="19">
        <v>3.8</v>
      </c>
      <c r="HQ56" s="19">
        <v>3.89</v>
      </c>
      <c r="HR56" s="19">
        <v>3.8872599999999999</v>
      </c>
      <c r="HS56" s="19">
        <v>-8.7260000000000004E-2</v>
      </c>
      <c r="HT56" s="19">
        <v>38.200000000000003</v>
      </c>
      <c r="HU56" s="19">
        <v>34.42</v>
      </c>
      <c r="HV56" s="19">
        <v>34.419510000000002</v>
      </c>
      <c r="HW56" s="19">
        <v>3.7804899999999999</v>
      </c>
      <c r="HX56" s="19">
        <v>172.4</v>
      </c>
      <c r="HY56" s="19">
        <v>171.54</v>
      </c>
      <c r="HZ56" s="19">
        <v>171.54185000000001</v>
      </c>
      <c r="IA56" s="19">
        <v>0.85814999999999997</v>
      </c>
      <c r="IB56" s="19">
        <v>93.2</v>
      </c>
      <c r="IC56" s="19">
        <v>95.92</v>
      </c>
      <c r="ID56" s="19">
        <v>35.558860000000003</v>
      </c>
      <c r="IE56" s="19">
        <v>57.64114</v>
      </c>
      <c r="IF56" s="19"/>
      <c r="IG56" s="19"/>
      <c r="IH56" s="19"/>
      <c r="II56" s="19">
        <v>0</v>
      </c>
      <c r="IJ56" s="19"/>
      <c r="IK56" s="19"/>
      <c r="IL56" s="19"/>
      <c r="IM56" s="19">
        <v>0</v>
      </c>
      <c r="IN56" s="19">
        <v>0</v>
      </c>
      <c r="IO56" s="19">
        <v>0</v>
      </c>
      <c r="IP56" s="19">
        <v>0</v>
      </c>
      <c r="IQ56" s="19">
        <v>0</v>
      </c>
      <c r="IR56" s="19"/>
      <c r="IS56" s="19"/>
      <c r="IT56" s="19"/>
      <c r="IU56" s="19">
        <v>0</v>
      </c>
      <c r="IV56" s="19"/>
      <c r="IW56" s="19"/>
      <c r="IX56" s="19"/>
      <c r="IY56" s="19">
        <v>0</v>
      </c>
      <c r="IZ56" s="19"/>
      <c r="JA56" s="19"/>
      <c r="JB56" s="19"/>
      <c r="JC56" s="19">
        <v>0</v>
      </c>
      <c r="JD56" s="19">
        <v>86</v>
      </c>
      <c r="JE56" s="19">
        <v>88.82</v>
      </c>
      <c r="JF56" s="19">
        <v>88.815600000000003</v>
      </c>
      <c r="JG56" s="19">
        <v>-2.8155999999999999</v>
      </c>
      <c r="JH56" s="19">
        <v>120.2</v>
      </c>
      <c r="JI56" s="19">
        <v>93.273330000000001</v>
      </c>
      <c r="JJ56" s="19">
        <v>172.89902000000001</v>
      </c>
      <c r="JK56" s="19">
        <v>-52.699019999999997</v>
      </c>
      <c r="JL56" s="19"/>
      <c r="JM56" s="19"/>
      <c r="JN56" s="19"/>
      <c r="JO56" s="19">
        <v>0</v>
      </c>
      <c r="JP56" s="19">
        <v>122.4</v>
      </c>
      <c r="JQ56" s="19">
        <v>93.273330000000001</v>
      </c>
      <c r="JR56" s="19">
        <v>172.89902000000001</v>
      </c>
      <c r="JS56" s="19">
        <v>-50.499020000000002</v>
      </c>
      <c r="JT56" s="19">
        <v>143.5</v>
      </c>
      <c r="JU56" s="19">
        <v>93.273330000000001</v>
      </c>
      <c r="JV56" s="19">
        <v>172.89902000000001</v>
      </c>
      <c r="JW56" s="19">
        <v>-29.39902</v>
      </c>
      <c r="JX56" s="19"/>
      <c r="JY56" s="19">
        <v>0</v>
      </c>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v>
      </c>
      <c r="LF56" s="19">
        <v>3.9931199999999998</v>
      </c>
      <c r="LG56" s="19">
        <v>0.60687999999999998</v>
      </c>
      <c r="LH56" s="19">
        <v>187.2</v>
      </c>
      <c r="LI56" s="19">
        <v>203.46</v>
      </c>
      <c r="LJ56" s="19">
        <v>107.39400000000001</v>
      </c>
      <c r="LK56" s="19">
        <v>79.805999999999997</v>
      </c>
      <c r="LL56" s="19">
        <v>111.1</v>
      </c>
      <c r="LM56" s="19">
        <v>133.68</v>
      </c>
      <c r="LN56" s="19">
        <v>133.67995999999999</v>
      </c>
      <c r="LO56" s="19">
        <v>-22.57996</v>
      </c>
      <c r="LP56" s="19">
        <v>65.5</v>
      </c>
      <c r="LQ56" s="19">
        <v>67.459999999999994</v>
      </c>
      <c r="LR56" s="19">
        <v>67.461460000000002</v>
      </c>
      <c r="LS56" s="19">
        <v>-1.96146</v>
      </c>
      <c r="LT56" s="19">
        <v>79.3</v>
      </c>
      <c r="LU56" s="19">
        <v>78.569999999999993</v>
      </c>
      <c r="LV56" s="19">
        <v>78.567999999999998</v>
      </c>
      <c r="LW56" s="19">
        <v>0.73199999999999998</v>
      </c>
      <c r="LX56" s="19">
        <v>30.8</v>
      </c>
      <c r="LY56" s="19">
        <v>30.1</v>
      </c>
      <c r="LZ56" s="19">
        <v>30.097560000000001</v>
      </c>
      <c r="MA56" s="19">
        <v>0.70243999999999995</v>
      </c>
      <c r="MB56" s="19"/>
      <c r="MC56" s="19"/>
      <c r="MD56" s="19"/>
      <c r="ME56" s="19">
        <v>0</v>
      </c>
      <c r="MF56" s="19"/>
      <c r="MG56" s="19"/>
      <c r="MH56" s="19"/>
      <c r="MI56" s="19">
        <v>0</v>
      </c>
      <c r="MJ56" s="19"/>
      <c r="MK56" s="19"/>
      <c r="ML56" s="19"/>
      <c r="MM56" s="19">
        <v>0</v>
      </c>
      <c r="MN56" s="19">
        <v>103</v>
      </c>
      <c r="MO56" s="19">
        <v>110</v>
      </c>
      <c r="MP56" s="19">
        <v>110</v>
      </c>
      <c r="MQ56" s="19">
        <v>-7</v>
      </c>
      <c r="MR56" s="19">
        <v>103</v>
      </c>
      <c r="MS56" s="19">
        <v>110</v>
      </c>
      <c r="MT56" s="19">
        <v>110</v>
      </c>
      <c r="MU56" s="19">
        <v>-7</v>
      </c>
      <c r="MV56" s="19">
        <v>119.9</v>
      </c>
      <c r="MW56" s="19">
        <v>110</v>
      </c>
      <c r="MX56" s="19">
        <v>110</v>
      </c>
      <c r="MY56" s="19">
        <v>9.9</v>
      </c>
      <c r="MZ56" s="19"/>
      <c r="NA56" s="19"/>
      <c r="NB56" s="19">
        <v>0</v>
      </c>
      <c r="NC56" s="19">
        <v>0</v>
      </c>
      <c r="ND56" s="19"/>
      <c r="NE56" s="19"/>
      <c r="NF56" s="19"/>
      <c r="NG56" s="19">
        <v>0</v>
      </c>
      <c r="NH56" s="19">
        <v>0</v>
      </c>
      <c r="NI56" s="19">
        <v>0</v>
      </c>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101.4</v>
      </c>
      <c r="OG56" s="19">
        <v>103.44</v>
      </c>
      <c r="OH56" s="19">
        <v>103.435</v>
      </c>
      <c r="OI56" s="19">
        <v>-2.0350000000000001</v>
      </c>
      <c r="OJ56" s="19">
        <v>0</v>
      </c>
      <c r="OK56" s="19">
        <v>0</v>
      </c>
      <c r="OL56" s="19">
        <v>0</v>
      </c>
      <c r="OM56" s="19">
        <v>0</v>
      </c>
      <c r="ON56" s="19">
        <v>0</v>
      </c>
      <c r="OO56" s="19">
        <v>1.07</v>
      </c>
      <c r="OP56" s="19">
        <v>1.075</v>
      </c>
      <c r="OQ56" s="19">
        <v>-1.075</v>
      </c>
      <c r="OR56" s="19">
        <v>0</v>
      </c>
      <c r="OS56" s="19">
        <v>0</v>
      </c>
      <c r="OT56" s="19">
        <v>0</v>
      </c>
      <c r="OU56" s="19">
        <v>0</v>
      </c>
      <c r="OV56" s="19">
        <v>19.8</v>
      </c>
      <c r="OW56" s="19">
        <v>20</v>
      </c>
      <c r="OX56" s="19">
        <v>17.560980000000001</v>
      </c>
      <c r="OY56" s="19">
        <v>2.23902</v>
      </c>
      <c r="OZ56" s="19">
        <v>9.8000000000000007</v>
      </c>
      <c r="PA56" s="19">
        <v>9.98</v>
      </c>
      <c r="PB56" s="19">
        <v>9.9830000000000005</v>
      </c>
      <c r="PC56" s="19">
        <v>-0.183</v>
      </c>
      <c r="PD56" s="19">
        <v>5.3</v>
      </c>
      <c r="PE56" s="19">
        <v>5.67</v>
      </c>
      <c r="PF56" s="19">
        <v>5.67</v>
      </c>
      <c r="PG56" s="19">
        <v>-0.37</v>
      </c>
      <c r="PH56" s="19">
        <v>1.2</v>
      </c>
      <c r="PI56" s="19">
        <v>1</v>
      </c>
      <c r="PJ56" s="19">
        <v>1</v>
      </c>
      <c r="PK56" s="19">
        <v>0.2</v>
      </c>
      <c r="PL56" s="19">
        <v>3.4</v>
      </c>
      <c r="PM56" s="19">
        <v>3.4</v>
      </c>
      <c r="PN56" s="19">
        <v>3.4</v>
      </c>
      <c r="PO56" s="19">
        <v>0</v>
      </c>
      <c r="PP56" s="19">
        <v>4.9000000000000004</v>
      </c>
      <c r="PQ56" s="19">
        <v>4.8</v>
      </c>
      <c r="PR56" s="19">
        <v>4.8</v>
      </c>
      <c r="PS56" s="19">
        <v>0.1</v>
      </c>
      <c r="PT56" s="19">
        <v>20.3</v>
      </c>
      <c r="PU56" s="19">
        <v>19.510000000000002</v>
      </c>
      <c r="PV56" s="19">
        <v>19.5122</v>
      </c>
      <c r="PW56" s="19">
        <v>0.78779999999999994</v>
      </c>
      <c r="PX56" s="19">
        <v>20</v>
      </c>
      <c r="PY56" s="19">
        <v>19.510000000000002</v>
      </c>
      <c r="PZ56" s="19">
        <v>19.5122</v>
      </c>
      <c r="QA56" s="19">
        <v>0.48780000000000001</v>
      </c>
      <c r="QB56" s="19">
        <v>19.100000000000001</v>
      </c>
      <c r="QC56" s="19">
        <v>17.559999999999999</v>
      </c>
      <c r="QD56" s="19">
        <v>17.560980000000001</v>
      </c>
      <c r="QE56" s="19">
        <v>1.5390200000000001</v>
      </c>
      <c r="QF56" s="19">
        <v>3.6</v>
      </c>
      <c r="QG56" s="19">
        <v>3.5</v>
      </c>
      <c r="QH56" s="19">
        <v>3.5</v>
      </c>
      <c r="QI56" s="19">
        <v>0.1</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28.7</v>
      </c>
      <c r="QW56" s="19">
        <v>28.46</v>
      </c>
      <c r="QX56" s="19">
        <v>28.460999999999999</v>
      </c>
      <c r="QY56" s="19">
        <v>0.23899999999999999</v>
      </c>
      <c r="QZ56" s="19">
        <v>68.3</v>
      </c>
      <c r="RA56" s="19">
        <v>54.06</v>
      </c>
      <c r="RB56" s="19">
        <v>84.775000000000006</v>
      </c>
      <c r="RC56" s="19">
        <v>-16.475000000000001</v>
      </c>
      <c r="RD56" s="19">
        <v>4.5</v>
      </c>
      <c r="RE56" s="19">
        <v>4.2</v>
      </c>
      <c r="RF56" s="19">
        <v>4.2</v>
      </c>
      <c r="RG56" s="19">
        <v>0.3</v>
      </c>
      <c r="RH56" s="19">
        <v>2.4</v>
      </c>
      <c r="RI56" s="19">
        <v>2.4</v>
      </c>
      <c r="RJ56" s="19">
        <v>2.4</v>
      </c>
      <c r="RK56" s="19">
        <v>0</v>
      </c>
      <c r="RL56" s="19">
        <v>2.4</v>
      </c>
      <c r="RM56" s="19">
        <v>2.4</v>
      </c>
      <c r="RN56" s="19">
        <v>2.4</v>
      </c>
      <c r="RO56" s="19">
        <v>0</v>
      </c>
      <c r="RP56" s="19"/>
      <c r="RQ56" s="19"/>
      <c r="RR56" s="19"/>
      <c r="RS56" s="19">
        <v>0</v>
      </c>
      <c r="RT56" s="19">
        <v>0</v>
      </c>
      <c r="RU56" s="19">
        <v>0</v>
      </c>
      <c r="RV56" s="19">
        <v>0</v>
      </c>
      <c r="RW56" s="19">
        <v>0</v>
      </c>
      <c r="RX56" s="19">
        <v>3.3</v>
      </c>
      <c r="RY56" s="19">
        <v>3.3</v>
      </c>
      <c r="RZ56" s="19">
        <v>3.3</v>
      </c>
      <c r="SA56" s="19">
        <v>0</v>
      </c>
      <c r="SB56" s="19">
        <v>20.3</v>
      </c>
      <c r="SC56" s="19">
        <v>19.87</v>
      </c>
      <c r="SD56" s="19">
        <v>8.2651599999999998</v>
      </c>
      <c r="SE56" s="19">
        <v>12.034840000000001</v>
      </c>
      <c r="SF56" s="19">
        <v>3.1</v>
      </c>
      <c r="SG56" s="19">
        <v>2</v>
      </c>
      <c r="SH56" s="19">
        <v>2</v>
      </c>
      <c r="SI56" s="19">
        <v>1.1000000000000001</v>
      </c>
      <c r="SJ56" s="19"/>
      <c r="SK56" s="19"/>
      <c r="SL56" s="19">
        <v>0.7</v>
      </c>
      <c r="SM56" s="19">
        <v>-0.7</v>
      </c>
      <c r="SN56" s="19">
        <v>19.8</v>
      </c>
      <c r="SO56" s="19">
        <v>19.22</v>
      </c>
      <c r="SP56" s="19">
        <v>19.21951</v>
      </c>
      <c r="SQ56" s="19">
        <v>0.58048999999999995</v>
      </c>
      <c r="SR56" s="19">
        <v>9.6</v>
      </c>
      <c r="SS56" s="19">
        <v>9.5</v>
      </c>
      <c r="ST56" s="19">
        <v>9.5</v>
      </c>
      <c r="SU56" s="19">
        <v>0.1</v>
      </c>
      <c r="SV56" s="19">
        <v>17.899999999999999</v>
      </c>
      <c r="SW56" s="19">
        <v>19.510000000000002</v>
      </c>
      <c r="SX56" s="19">
        <v>19.5122</v>
      </c>
      <c r="SY56" s="19">
        <v>-1.6122000000000001</v>
      </c>
      <c r="SZ56" s="19">
        <v>20.2</v>
      </c>
      <c r="TA56" s="19">
        <v>19.510000000000002</v>
      </c>
      <c r="TB56" s="19">
        <v>19.5122</v>
      </c>
      <c r="TC56" s="19">
        <v>0.68779999999999997</v>
      </c>
      <c r="TD56" s="19">
        <v>19.899999999999999</v>
      </c>
      <c r="TE56" s="19">
        <v>19.32</v>
      </c>
      <c r="TF56" s="19">
        <v>19.317070000000001</v>
      </c>
      <c r="TG56" s="19">
        <v>0.58292999999999995</v>
      </c>
      <c r="TH56" s="19">
        <v>28.3</v>
      </c>
      <c r="TI56" s="19">
        <v>17.66</v>
      </c>
      <c r="TJ56" s="19">
        <v>9.657</v>
      </c>
      <c r="TK56" s="19">
        <v>18.643000000000001</v>
      </c>
      <c r="TL56" s="19">
        <v>40.299999999999997</v>
      </c>
      <c r="TM56" s="19">
        <v>37.4</v>
      </c>
      <c r="TN56" s="19">
        <v>38.331000000000003</v>
      </c>
      <c r="TO56" s="19">
        <v>1.9690000000000001</v>
      </c>
      <c r="TP56" s="19">
        <v>0</v>
      </c>
      <c r="TQ56" s="19">
        <v>0</v>
      </c>
      <c r="TR56" s="19">
        <v>0</v>
      </c>
      <c r="TS56" s="19">
        <v>0</v>
      </c>
      <c r="TT56" s="19">
        <v>80.2</v>
      </c>
      <c r="TU56" s="19">
        <v>57.69</v>
      </c>
      <c r="TV56" s="19">
        <v>59.905999999999999</v>
      </c>
      <c r="TW56" s="19">
        <v>20.294</v>
      </c>
      <c r="TX56" s="19">
        <v>104.5</v>
      </c>
      <c r="TY56" s="19">
        <v>75.489999999999995</v>
      </c>
      <c r="TZ56" s="19">
        <v>79.725999999999999</v>
      </c>
      <c r="UA56" s="19">
        <v>24.774000000000001</v>
      </c>
      <c r="UB56" s="19">
        <v>8.6</v>
      </c>
      <c r="UC56" s="19">
        <v>3.29</v>
      </c>
      <c r="UD56" s="19">
        <v>3.6890000000000001</v>
      </c>
      <c r="UE56" s="19">
        <v>4.9109999999999996</v>
      </c>
      <c r="UF56" s="19">
        <v>6.4</v>
      </c>
      <c r="UG56" s="19">
        <v>2.23</v>
      </c>
      <c r="UH56" s="19">
        <v>2.5720000000000001</v>
      </c>
      <c r="UI56" s="19">
        <v>3.8279999999999998</v>
      </c>
      <c r="UJ56" s="19">
        <v>21</v>
      </c>
      <c r="UK56" s="19">
        <v>19.510000000000002</v>
      </c>
      <c r="UL56" s="19">
        <v>19.5122</v>
      </c>
      <c r="UM56" s="19">
        <v>1.4878</v>
      </c>
      <c r="UN56" s="19">
        <v>7.9</v>
      </c>
      <c r="UO56" s="19">
        <v>8</v>
      </c>
      <c r="UP56" s="19">
        <v>8</v>
      </c>
      <c r="UQ56" s="19">
        <v>-0.1</v>
      </c>
      <c r="UR56" s="19">
        <v>7.8</v>
      </c>
      <c r="US56" s="19">
        <v>8.4</v>
      </c>
      <c r="UT56" s="19">
        <v>8.4</v>
      </c>
      <c r="UU56" s="19">
        <v>-0.6</v>
      </c>
      <c r="UV56" s="19">
        <v>20.399999999999999</v>
      </c>
      <c r="UW56" s="19">
        <v>19.510000000000002</v>
      </c>
      <c r="UX56" s="19">
        <v>19.5122</v>
      </c>
      <c r="UY56" s="19">
        <v>0.88780000000000003</v>
      </c>
      <c r="UZ56" s="19">
        <v>20.399999999999999</v>
      </c>
      <c r="VA56" s="19">
        <v>19.510000000000002</v>
      </c>
      <c r="VB56" s="19">
        <v>19.5122</v>
      </c>
      <c r="VC56" s="19">
        <v>0.88780000000000003</v>
      </c>
      <c r="VD56" s="19">
        <v>20.2</v>
      </c>
      <c r="VE56" s="19">
        <v>19.510000000000002</v>
      </c>
      <c r="VF56" s="19">
        <v>19.5122</v>
      </c>
      <c r="VG56" s="19">
        <v>0.68779999999999997</v>
      </c>
      <c r="VH56" s="19">
        <v>0</v>
      </c>
      <c r="VI56" s="19">
        <v>0.82</v>
      </c>
      <c r="VJ56" s="19">
        <v>0.82299999999999995</v>
      </c>
      <c r="VK56" s="19">
        <v>-0.82299999999999995</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40.6</v>
      </c>
      <c r="WC56" s="19">
        <v>69.760000000000005</v>
      </c>
      <c r="WD56" s="19">
        <v>62</v>
      </c>
      <c r="WE56" s="19">
        <v>-21.4</v>
      </c>
      <c r="WF56" s="19">
        <v>48.7</v>
      </c>
      <c r="WG56" s="19">
        <v>55.96</v>
      </c>
      <c r="WH56" s="19">
        <v>32</v>
      </c>
      <c r="WI56" s="19">
        <v>16.7</v>
      </c>
      <c r="WJ56" s="19">
        <v>0</v>
      </c>
      <c r="WK56" s="19">
        <v>0</v>
      </c>
      <c r="WL56" s="19">
        <v>0</v>
      </c>
      <c r="WM56" s="19">
        <v>0</v>
      </c>
      <c r="WN56" s="19">
        <v>0</v>
      </c>
      <c r="WO56" s="19">
        <v>0</v>
      </c>
      <c r="WP56" s="19">
        <v>0</v>
      </c>
      <c r="WQ56" s="19">
        <v>0</v>
      </c>
      <c r="WR56" s="19">
        <v>8.8000000000000007</v>
      </c>
      <c r="WS56" s="19">
        <v>8.4</v>
      </c>
      <c r="WT56" s="19">
        <v>8.4</v>
      </c>
      <c r="WU56" s="19">
        <v>0.4</v>
      </c>
      <c r="WV56" s="19">
        <v>19.899999999999999</v>
      </c>
      <c r="WW56" s="19">
        <v>19.32</v>
      </c>
      <c r="WX56" s="19">
        <v>19.317070000000001</v>
      </c>
      <c r="WY56" s="19">
        <v>0.58292999999999995</v>
      </c>
      <c r="WZ56" s="19"/>
      <c r="XA56" s="19"/>
      <c r="XB56" s="19"/>
      <c r="XC56" s="19">
        <v>0</v>
      </c>
      <c r="XD56" s="19">
        <v>43</v>
      </c>
      <c r="XE56" s="19">
        <v>44</v>
      </c>
      <c r="XF56" s="19">
        <v>40</v>
      </c>
      <c r="XG56" s="19">
        <v>3</v>
      </c>
      <c r="XH56" s="19">
        <v>32</v>
      </c>
      <c r="XI56" s="19">
        <v>31</v>
      </c>
      <c r="XJ56" s="19">
        <v>28</v>
      </c>
      <c r="XK56" s="19">
        <v>4</v>
      </c>
      <c r="XL56" s="19">
        <v>29</v>
      </c>
      <c r="XM56" s="19">
        <v>28.32</v>
      </c>
      <c r="XN56" s="19">
        <v>29.184000000000001</v>
      </c>
      <c r="XO56" s="19">
        <v>-0.184</v>
      </c>
      <c r="XP56" s="19">
        <v>3.2</v>
      </c>
      <c r="XQ56" s="19">
        <v>3.68</v>
      </c>
      <c r="XR56" s="19">
        <v>2.8159999999999998</v>
      </c>
      <c r="XS56" s="19">
        <v>0.38400000000000001</v>
      </c>
      <c r="XT56" s="19">
        <v>16.2</v>
      </c>
      <c r="XU56" s="19">
        <v>14</v>
      </c>
      <c r="XV56" s="19">
        <v>14</v>
      </c>
      <c r="XW56" s="19">
        <v>2.2000000000000002</v>
      </c>
      <c r="XX56" s="19"/>
      <c r="XY56" s="19"/>
      <c r="XZ56" s="19"/>
      <c r="YA56" s="19">
        <v>0</v>
      </c>
      <c r="YB56" s="19"/>
      <c r="YC56" s="19"/>
      <c r="YD56" s="19"/>
      <c r="YE56" s="19">
        <v>0</v>
      </c>
    </row>
    <row r="57" spans="1:655" ht="24.95" customHeight="1" x14ac:dyDescent="0.25">
      <c r="A57" s="1"/>
      <c r="B57" s="202" t="s">
        <v>2831</v>
      </c>
      <c r="C57" s="203"/>
      <c r="D57" s="20">
        <v>0</v>
      </c>
      <c r="E57" s="20">
        <v>0</v>
      </c>
      <c r="F57" s="20">
        <v>0</v>
      </c>
      <c r="G57" s="20"/>
      <c r="H57" s="20">
        <v>0</v>
      </c>
      <c r="I57" s="20">
        <v>0</v>
      </c>
      <c r="J57" s="20">
        <v>0</v>
      </c>
      <c r="K57" s="20"/>
      <c r="L57" s="20">
        <v>679.245</v>
      </c>
      <c r="M57" s="20">
        <v>645</v>
      </c>
      <c r="N57" s="20">
        <v>787.5</v>
      </c>
      <c r="O57" s="20"/>
      <c r="P57" s="20">
        <v>15029.5</v>
      </c>
      <c r="Q57" s="20">
        <v>15001.035</v>
      </c>
      <c r="R57" s="20">
        <v>15001.003049999999</v>
      </c>
      <c r="S57" s="20"/>
      <c r="T57" s="20">
        <v>5001.3999999999996</v>
      </c>
      <c r="U57" s="20">
        <v>4903.83</v>
      </c>
      <c r="V57" s="20">
        <v>4903.8982500000002</v>
      </c>
      <c r="W57" s="20"/>
      <c r="X57" s="20">
        <v>0</v>
      </c>
      <c r="Y57" s="20">
        <v>0</v>
      </c>
      <c r="Z57" s="20">
        <v>0</v>
      </c>
      <c r="AA57" s="20"/>
      <c r="AB57" s="20">
        <v>0</v>
      </c>
      <c r="AC57" s="20">
        <v>0</v>
      </c>
      <c r="AD57" s="20">
        <v>0</v>
      </c>
      <c r="AE57" s="20"/>
      <c r="AF57" s="20">
        <v>2014</v>
      </c>
      <c r="AG57" s="20">
        <v>2054.7399999999998</v>
      </c>
      <c r="AH57" s="20">
        <v>2090.6145999999999</v>
      </c>
      <c r="AI57" s="20"/>
      <c r="AJ57" s="20">
        <v>5564.05</v>
      </c>
      <c r="AK57" s="20">
        <v>5663.52</v>
      </c>
      <c r="AL57" s="20">
        <v>5663.45208</v>
      </c>
      <c r="AM57" s="20"/>
      <c r="AN57" s="20">
        <v>0</v>
      </c>
      <c r="AO57" s="20">
        <v>0</v>
      </c>
      <c r="AP57" s="20">
        <v>0</v>
      </c>
      <c r="AQ57" s="20"/>
      <c r="AR57" s="20">
        <v>0</v>
      </c>
      <c r="AS57" s="20">
        <v>0</v>
      </c>
      <c r="AT57" s="20">
        <v>0</v>
      </c>
      <c r="AU57" s="20"/>
      <c r="AV57" s="20">
        <v>2795.45</v>
      </c>
      <c r="AW57" s="20">
        <v>2977.5300299999999</v>
      </c>
      <c r="AX57" s="20">
        <v>2999.1493799999998</v>
      </c>
      <c r="AY57" s="20"/>
      <c r="AZ57" s="20">
        <v>2789.75</v>
      </c>
      <c r="BA57" s="20">
        <v>2977.5300299999999</v>
      </c>
      <c r="BB57" s="20">
        <v>2999.1493799999998</v>
      </c>
      <c r="BC57" s="20"/>
      <c r="BD57" s="20">
        <v>2792.45</v>
      </c>
      <c r="BE57" s="20">
        <v>2977.5300299999999</v>
      </c>
      <c r="BF57" s="20">
        <v>2999.1493799999998</v>
      </c>
      <c r="BG57" s="20"/>
      <c r="BH57" s="20">
        <v>5172.1000000000004</v>
      </c>
      <c r="BI57" s="20">
        <v>4466.2950000000001</v>
      </c>
      <c r="BJ57" s="20">
        <v>4498.7239900000004</v>
      </c>
      <c r="BK57" s="20"/>
      <c r="BL57" s="20">
        <v>3933.35</v>
      </c>
      <c r="BM57" s="20">
        <v>4240.34</v>
      </c>
      <c r="BN57" s="20">
        <v>4320.6283899999999</v>
      </c>
      <c r="BO57" s="20"/>
      <c r="BP57" s="20">
        <v>2188.3000000000002</v>
      </c>
      <c r="BQ57" s="20">
        <v>2120.17</v>
      </c>
      <c r="BR57" s="20">
        <v>2160.3141350000001</v>
      </c>
      <c r="BS57" s="20"/>
      <c r="BT57" s="20">
        <v>13420.95</v>
      </c>
      <c r="BU57" s="20">
        <v>13639.2</v>
      </c>
      <c r="BV57" s="20">
        <v>13639.16496</v>
      </c>
      <c r="BW57" s="20"/>
      <c r="BX57" s="20">
        <v>250.45</v>
      </c>
      <c r="BY57" s="20">
        <v>253.44</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3955.4</v>
      </c>
      <c r="CS57" s="20">
        <v>3953.04</v>
      </c>
      <c r="CT57" s="20">
        <v>3952.97568</v>
      </c>
      <c r="CU57" s="20"/>
      <c r="CV57" s="20">
        <v>177.6</v>
      </c>
      <c r="CW57" s="20">
        <v>184.56</v>
      </c>
      <c r="CX57" s="20">
        <v>184.506</v>
      </c>
      <c r="CY57" s="20"/>
      <c r="CZ57" s="20">
        <v>83.4</v>
      </c>
      <c r="DA57" s="20">
        <v>101.28</v>
      </c>
      <c r="DB57" s="20">
        <v>101.27760000000001</v>
      </c>
      <c r="DC57" s="20"/>
      <c r="DD57" s="20">
        <v>0</v>
      </c>
      <c r="DE57" s="20">
        <v>33.75</v>
      </c>
      <c r="DF57" s="20">
        <v>44.99644</v>
      </c>
      <c r="DG57" s="20"/>
      <c r="DH57" s="20">
        <v>160.6</v>
      </c>
      <c r="DI57" s="20">
        <v>165.12</v>
      </c>
      <c r="DJ57" s="20">
        <v>165.08879999999999</v>
      </c>
      <c r="DK57" s="20"/>
      <c r="DL57" s="20">
        <v>244.35</v>
      </c>
      <c r="DM57" s="20">
        <v>240</v>
      </c>
      <c r="DN57" s="20">
        <v>239.99495999999999</v>
      </c>
      <c r="DO57" s="20"/>
      <c r="DP57" s="20">
        <v>2156.8000000000002</v>
      </c>
      <c r="DQ57" s="20">
        <v>2154</v>
      </c>
      <c r="DR57" s="20">
        <v>2154.0552149999999</v>
      </c>
      <c r="DS57" s="20"/>
      <c r="DT57" s="20">
        <v>141.6</v>
      </c>
      <c r="DU57" s="20">
        <v>213.84</v>
      </c>
      <c r="DV57" s="20">
        <v>213.91200000000001</v>
      </c>
      <c r="DW57" s="20"/>
      <c r="DX57" s="20">
        <v>0</v>
      </c>
      <c r="DY57" s="20">
        <v>0</v>
      </c>
      <c r="DZ57" s="20">
        <v>0</v>
      </c>
      <c r="EA57" s="20"/>
      <c r="EB57" s="20">
        <v>0</v>
      </c>
      <c r="EC57" s="20">
        <v>0</v>
      </c>
      <c r="ED57" s="20">
        <v>0</v>
      </c>
      <c r="EE57" s="20"/>
      <c r="EF57" s="20">
        <v>0</v>
      </c>
      <c r="EG57" s="20">
        <v>0</v>
      </c>
      <c r="EH57" s="20">
        <v>0</v>
      </c>
      <c r="EI57" s="20"/>
      <c r="EJ57" s="20">
        <v>2656.3</v>
      </c>
      <c r="EK57" s="20">
        <v>2709.84</v>
      </c>
      <c r="EL57" s="20">
        <v>2709.7288800000001</v>
      </c>
      <c r="EM57" s="20"/>
      <c r="EN57" s="20">
        <v>4993.45</v>
      </c>
      <c r="EO57" s="20">
        <v>5314.29</v>
      </c>
      <c r="EP57" s="20">
        <v>5314.48974</v>
      </c>
      <c r="EQ57" s="20"/>
      <c r="ER57" s="20">
        <v>0</v>
      </c>
      <c r="ES57" s="20">
        <v>0</v>
      </c>
      <c r="ET57" s="20">
        <v>0</v>
      </c>
      <c r="EU57" s="20"/>
      <c r="EV57" s="20">
        <v>0</v>
      </c>
      <c r="EW57" s="20">
        <v>0</v>
      </c>
      <c r="EX57" s="20">
        <v>0</v>
      </c>
      <c r="EY57" s="20"/>
      <c r="EZ57" s="20">
        <v>0</v>
      </c>
      <c r="FA57" s="20">
        <v>0</v>
      </c>
      <c r="FB57" s="20">
        <v>0</v>
      </c>
      <c r="FC57" s="20"/>
      <c r="FD57" s="20">
        <v>155.30000000000001</v>
      </c>
      <c r="FE57" s="20">
        <v>153.36000000000001</v>
      </c>
      <c r="FF57" s="20">
        <v>153.36000000000001</v>
      </c>
      <c r="FG57" s="20"/>
      <c r="FH57" s="20">
        <v>10824.75</v>
      </c>
      <c r="FI57" s="20">
        <v>11013.12</v>
      </c>
      <c r="FJ57" s="20">
        <v>11013.073200000001</v>
      </c>
      <c r="FK57" s="20"/>
      <c r="FL57" s="20">
        <v>1963.7</v>
      </c>
      <c r="FM57" s="20">
        <v>1966.8</v>
      </c>
      <c r="FN57" s="20">
        <v>1966.8996</v>
      </c>
      <c r="FO57" s="20"/>
      <c r="FP57" s="20">
        <v>3392</v>
      </c>
      <c r="FQ57" s="20">
        <v>3567.12</v>
      </c>
      <c r="FR57" s="20">
        <v>3567.0321600000002</v>
      </c>
      <c r="FS57" s="20"/>
      <c r="FT57" s="20">
        <v>1011.55</v>
      </c>
      <c r="FU57" s="20">
        <v>996</v>
      </c>
      <c r="FV57" s="20">
        <v>995.97504000000004</v>
      </c>
      <c r="FW57" s="20"/>
      <c r="FX57" s="20">
        <v>448.05</v>
      </c>
      <c r="FY57" s="20">
        <v>462.96</v>
      </c>
      <c r="FZ57" s="20">
        <v>462.86040000000003</v>
      </c>
      <c r="GA57" s="20"/>
      <c r="GB57" s="20">
        <v>472.8</v>
      </c>
      <c r="GC57" s="20">
        <v>463.68</v>
      </c>
      <c r="GD57" s="20">
        <v>463.60968000000003</v>
      </c>
      <c r="GE57" s="20"/>
      <c r="GF57" s="20">
        <v>2169.5500000000002</v>
      </c>
      <c r="GG57" s="20">
        <v>2103.84</v>
      </c>
      <c r="GH57" s="20">
        <v>2103.7814400000002</v>
      </c>
      <c r="GI57" s="20"/>
      <c r="GJ57" s="20">
        <v>1681.25</v>
      </c>
      <c r="GK57" s="20">
        <v>1505</v>
      </c>
      <c r="GL57" s="20">
        <v>1505</v>
      </c>
      <c r="GM57" s="20"/>
      <c r="GN57" s="20">
        <v>164.85</v>
      </c>
      <c r="GO57" s="20">
        <v>0</v>
      </c>
      <c r="GP57" s="20">
        <v>0</v>
      </c>
      <c r="GQ57" s="20"/>
      <c r="GR57" s="20">
        <v>0</v>
      </c>
      <c r="GS57" s="20">
        <v>0</v>
      </c>
      <c r="GT57" s="20">
        <v>0</v>
      </c>
      <c r="GU57" s="20"/>
      <c r="GV57" s="20">
        <v>2603.6</v>
      </c>
      <c r="GW57" s="20">
        <v>2552.5749999999998</v>
      </c>
      <c r="GX57" s="20">
        <v>2529.0839799999999</v>
      </c>
      <c r="GY57" s="20"/>
      <c r="GZ57" s="20">
        <v>110.3</v>
      </c>
      <c r="HA57" s="20">
        <v>202.8</v>
      </c>
      <c r="HB57" s="20">
        <v>202.84512000000001</v>
      </c>
      <c r="HC57" s="20"/>
      <c r="HD57" s="20">
        <v>150.55000000000001</v>
      </c>
      <c r="HE57" s="20">
        <v>212.88</v>
      </c>
      <c r="HF57" s="20">
        <v>212.80368000000001</v>
      </c>
      <c r="HG57" s="20"/>
      <c r="HH57" s="20">
        <v>1114.45</v>
      </c>
      <c r="HI57" s="20">
        <v>1134.48</v>
      </c>
      <c r="HJ57" s="20">
        <v>1134.3921600000001</v>
      </c>
      <c r="HK57" s="20"/>
      <c r="HL57" s="20">
        <v>314.45</v>
      </c>
      <c r="HM57" s="20">
        <v>412.62</v>
      </c>
      <c r="HN57" s="20">
        <v>430.77614999999997</v>
      </c>
      <c r="HO57" s="20"/>
      <c r="HP57" s="20">
        <v>49.4</v>
      </c>
      <c r="HQ57" s="20">
        <v>93.36</v>
      </c>
      <c r="HR57" s="20">
        <v>93.294240000000002</v>
      </c>
      <c r="HS57" s="20"/>
      <c r="HT57" s="20">
        <v>905.9</v>
      </c>
      <c r="HU57" s="20">
        <v>826.08</v>
      </c>
      <c r="HV57" s="20">
        <v>826.06823999999995</v>
      </c>
      <c r="HW57" s="20"/>
      <c r="HX57" s="20">
        <v>4176.8500000000004</v>
      </c>
      <c r="HY57" s="20">
        <v>4116.96</v>
      </c>
      <c r="HZ57" s="20">
        <v>4117.0043999999998</v>
      </c>
      <c r="IA57" s="20"/>
      <c r="IB57" s="20">
        <v>822.85</v>
      </c>
      <c r="IC57" s="20">
        <v>1096.835</v>
      </c>
      <c r="ID57" s="20">
        <v>1445.759965</v>
      </c>
      <c r="IE57" s="20"/>
      <c r="IF57" s="20">
        <v>0</v>
      </c>
      <c r="IG57" s="20">
        <v>0</v>
      </c>
      <c r="IH57" s="20">
        <v>0</v>
      </c>
      <c r="II57" s="20"/>
      <c r="IJ57" s="20">
        <v>0</v>
      </c>
      <c r="IK57" s="20">
        <v>0</v>
      </c>
      <c r="IL57" s="20">
        <v>0</v>
      </c>
      <c r="IM57" s="20"/>
      <c r="IN57" s="20">
        <v>968.4</v>
      </c>
      <c r="IO57" s="20">
        <v>1066.9949999999999</v>
      </c>
      <c r="IP57" s="20">
        <v>670.82681000000002</v>
      </c>
      <c r="IQ57" s="20"/>
      <c r="IR57" s="20">
        <v>0</v>
      </c>
      <c r="IS57" s="20">
        <v>0</v>
      </c>
      <c r="IT57" s="20">
        <v>0</v>
      </c>
      <c r="IU57" s="20"/>
      <c r="IV57" s="20">
        <v>0</v>
      </c>
      <c r="IW57" s="20">
        <v>0</v>
      </c>
      <c r="IX57" s="20">
        <v>0</v>
      </c>
      <c r="IY57" s="20"/>
      <c r="IZ57" s="20">
        <v>0</v>
      </c>
      <c r="JA57" s="20">
        <v>0</v>
      </c>
      <c r="JB57" s="20">
        <v>0</v>
      </c>
      <c r="JC57" s="20"/>
      <c r="JD57" s="20">
        <v>2071.25</v>
      </c>
      <c r="JE57" s="20">
        <v>2131.6799999999998</v>
      </c>
      <c r="JF57" s="20">
        <v>2131.5744</v>
      </c>
      <c r="JG57" s="20"/>
      <c r="JH57" s="20">
        <v>3586.1</v>
      </c>
      <c r="JI57" s="20">
        <v>4052.3184000000001</v>
      </c>
      <c r="JJ57" s="20">
        <v>4336.4121249999998</v>
      </c>
      <c r="JK57" s="20"/>
      <c r="JL57" s="20">
        <v>0</v>
      </c>
      <c r="JM57" s="20">
        <v>0</v>
      </c>
      <c r="JN57" s="20">
        <v>0</v>
      </c>
      <c r="JO57" s="20"/>
      <c r="JP57" s="20">
        <v>4035</v>
      </c>
      <c r="JQ57" s="20">
        <v>4052.3184000000001</v>
      </c>
      <c r="JR57" s="20">
        <v>4336.4121249999998</v>
      </c>
      <c r="JS57" s="20"/>
      <c r="JT57" s="20">
        <v>3889.4</v>
      </c>
      <c r="JU57" s="20">
        <v>4052.3184000000001</v>
      </c>
      <c r="JV57" s="20">
        <v>4336.4121249999998</v>
      </c>
      <c r="JW57" s="20"/>
      <c r="JX57" s="20">
        <v>0</v>
      </c>
      <c r="JY57" s="20">
        <v>108.715</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110.4</v>
      </c>
      <c r="LE57" s="20">
        <v>95.76</v>
      </c>
      <c r="LF57" s="20">
        <v>95.834879999999998</v>
      </c>
      <c r="LG57" s="20"/>
      <c r="LH57" s="20">
        <v>2947.4</v>
      </c>
      <c r="LI57" s="20">
        <v>3473.36</v>
      </c>
      <c r="LJ57" s="20">
        <v>3750.07573</v>
      </c>
      <c r="LK57" s="20"/>
      <c r="LL57" s="20">
        <v>3114.95</v>
      </c>
      <c r="LM57" s="20">
        <v>3208.32</v>
      </c>
      <c r="LN57" s="20">
        <v>3208.3190399999999</v>
      </c>
      <c r="LO57" s="20"/>
      <c r="LP57" s="20">
        <v>1514.35</v>
      </c>
      <c r="LQ57" s="20">
        <v>1619.04</v>
      </c>
      <c r="LR57" s="20">
        <v>1619.0750399999999</v>
      </c>
      <c r="LS57" s="20"/>
      <c r="LT57" s="20">
        <v>1900.7</v>
      </c>
      <c r="LU57" s="20">
        <v>1885.68</v>
      </c>
      <c r="LV57" s="20">
        <v>1885.6320000000001</v>
      </c>
      <c r="LW57" s="20"/>
      <c r="LX57" s="20">
        <v>725.65</v>
      </c>
      <c r="LY57" s="20">
        <v>722.4</v>
      </c>
      <c r="LZ57" s="20">
        <v>722.34144000000003</v>
      </c>
      <c r="MA57" s="20"/>
      <c r="MB57" s="20">
        <v>0</v>
      </c>
      <c r="MC57" s="20">
        <v>0</v>
      </c>
      <c r="MD57" s="20">
        <v>0</v>
      </c>
      <c r="ME57" s="20"/>
      <c r="MF57" s="20">
        <v>0</v>
      </c>
      <c r="MG57" s="20">
        <v>0</v>
      </c>
      <c r="MH57" s="20">
        <v>0</v>
      </c>
      <c r="MI57" s="20"/>
      <c r="MJ57" s="20">
        <v>0</v>
      </c>
      <c r="MK57" s="20">
        <v>0</v>
      </c>
      <c r="ML57" s="20">
        <v>0</v>
      </c>
      <c r="MM57" s="20"/>
      <c r="MN57" s="20">
        <v>2647</v>
      </c>
      <c r="MO57" s="20">
        <v>2778.9816700000001</v>
      </c>
      <c r="MP57" s="20">
        <v>2874.0851849999999</v>
      </c>
      <c r="MQ57" s="20"/>
      <c r="MR57" s="20">
        <v>2655</v>
      </c>
      <c r="MS57" s="20">
        <v>2778.9816700000001</v>
      </c>
      <c r="MT57" s="20">
        <v>2874.0851849999999</v>
      </c>
      <c r="MU57" s="20"/>
      <c r="MV57" s="20">
        <v>2995.7</v>
      </c>
      <c r="MW57" s="20">
        <v>2778.9816700000001</v>
      </c>
      <c r="MX57" s="20">
        <v>2874.0851849999999</v>
      </c>
      <c r="MY57" s="20"/>
      <c r="MZ57" s="20">
        <v>0</v>
      </c>
      <c r="NA57" s="20">
        <v>0</v>
      </c>
      <c r="NB57" s="20">
        <v>720.09671500000002</v>
      </c>
      <c r="NC57" s="20"/>
      <c r="ND57" s="20">
        <v>0</v>
      </c>
      <c r="NE57" s="20">
        <v>0</v>
      </c>
      <c r="NF57" s="20">
        <v>0</v>
      </c>
      <c r="NG57" s="20"/>
      <c r="NH57" s="20">
        <v>372.85</v>
      </c>
      <c r="NI57" s="20">
        <v>85</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9.0500000000000007</v>
      </c>
      <c r="OC57" s="20">
        <v>7.415</v>
      </c>
      <c r="OD57" s="20">
        <v>7.4050000000000002</v>
      </c>
      <c r="OE57" s="20"/>
      <c r="OF57" s="20">
        <v>2367.5500000000002</v>
      </c>
      <c r="OG57" s="20">
        <v>2390.2950000000001</v>
      </c>
      <c r="OH57" s="20">
        <v>2355.7809999999999</v>
      </c>
      <c r="OI57" s="20"/>
      <c r="OJ57" s="20">
        <v>575.79999999999995</v>
      </c>
      <c r="OK57" s="20">
        <v>597.51499999999999</v>
      </c>
      <c r="OL57" s="20">
        <v>597.51900000000001</v>
      </c>
      <c r="OM57" s="20"/>
      <c r="ON57" s="20">
        <v>22.8</v>
      </c>
      <c r="OO57" s="20">
        <v>31.54</v>
      </c>
      <c r="OP57" s="20">
        <v>31.542999999999999</v>
      </c>
      <c r="OQ57" s="20"/>
      <c r="OR57" s="20">
        <v>2.1</v>
      </c>
      <c r="OS57" s="20">
        <v>2.1</v>
      </c>
      <c r="OT57" s="20">
        <v>2.1</v>
      </c>
      <c r="OU57" s="20"/>
      <c r="OV57" s="20">
        <v>479.65</v>
      </c>
      <c r="OW57" s="20">
        <v>448.28</v>
      </c>
      <c r="OX57" s="20">
        <v>421.46352000000002</v>
      </c>
      <c r="OY57" s="20"/>
      <c r="OZ57" s="20">
        <v>237.35</v>
      </c>
      <c r="PA57" s="20">
        <v>239.52</v>
      </c>
      <c r="PB57" s="20">
        <v>239.59200000000001</v>
      </c>
      <c r="PC57" s="20"/>
      <c r="PD57" s="20">
        <v>126.65</v>
      </c>
      <c r="PE57" s="20">
        <v>136.08000000000001</v>
      </c>
      <c r="PF57" s="20">
        <v>136.08000000000001</v>
      </c>
      <c r="PG57" s="20"/>
      <c r="PH57" s="20">
        <v>28.8</v>
      </c>
      <c r="PI57" s="20">
        <v>24</v>
      </c>
      <c r="PJ57" s="20">
        <v>24</v>
      </c>
      <c r="PK57" s="20"/>
      <c r="PL57" s="20">
        <v>79.05</v>
      </c>
      <c r="PM57" s="20">
        <v>81.599999999999994</v>
      </c>
      <c r="PN57" s="20">
        <v>81.599999999999994</v>
      </c>
      <c r="PO57" s="20"/>
      <c r="PP57" s="20">
        <v>118</v>
      </c>
      <c r="PQ57" s="20">
        <v>115.2</v>
      </c>
      <c r="PR57" s="20">
        <v>115.2</v>
      </c>
      <c r="PS57" s="20"/>
      <c r="PT57" s="20">
        <v>486.85</v>
      </c>
      <c r="PU57" s="20">
        <v>468.24</v>
      </c>
      <c r="PV57" s="20">
        <v>468.2928</v>
      </c>
      <c r="PW57" s="20"/>
      <c r="PX57" s="20">
        <v>480</v>
      </c>
      <c r="PY57" s="20">
        <v>468.24</v>
      </c>
      <c r="PZ57" s="20">
        <v>468.2928</v>
      </c>
      <c r="QA57" s="20"/>
      <c r="QB57" s="20">
        <v>458.25</v>
      </c>
      <c r="QC57" s="20">
        <v>421.44</v>
      </c>
      <c r="QD57" s="20">
        <v>421.46352000000002</v>
      </c>
      <c r="QE57" s="20"/>
      <c r="QF57" s="20">
        <v>85.95</v>
      </c>
      <c r="QG57" s="20">
        <v>84</v>
      </c>
      <c r="QH57" s="20">
        <v>84</v>
      </c>
      <c r="QI57" s="20"/>
      <c r="QJ57" s="20">
        <v>222.75</v>
      </c>
      <c r="QK57" s="20">
        <v>220.8</v>
      </c>
      <c r="QL57" s="20">
        <v>220.8</v>
      </c>
      <c r="QM57" s="20"/>
      <c r="QN57" s="20">
        <v>87.25</v>
      </c>
      <c r="QO57" s="20">
        <v>103.15</v>
      </c>
      <c r="QP57" s="20">
        <v>103.137</v>
      </c>
      <c r="QQ57" s="20"/>
      <c r="QR57" s="20">
        <v>103.1</v>
      </c>
      <c r="QS57" s="20">
        <v>126.26</v>
      </c>
      <c r="QT57" s="20">
        <v>126.26600000000001</v>
      </c>
      <c r="QU57" s="20"/>
      <c r="QV57" s="20">
        <v>552.4</v>
      </c>
      <c r="QW57" s="20">
        <v>596.66</v>
      </c>
      <c r="QX57" s="20">
        <v>601.14</v>
      </c>
      <c r="QY57" s="20"/>
      <c r="QZ57" s="20">
        <v>1535.9</v>
      </c>
      <c r="RA57" s="20">
        <v>1542.8</v>
      </c>
      <c r="RB57" s="20">
        <v>1801.3340000000001</v>
      </c>
      <c r="RC57" s="20"/>
      <c r="RD57" s="20">
        <v>108.55</v>
      </c>
      <c r="RE57" s="20">
        <v>100.8</v>
      </c>
      <c r="RF57" s="20">
        <v>100.8</v>
      </c>
      <c r="RG57" s="20"/>
      <c r="RH57" s="20">
        <v>57.6</v>
      </c>
      <c r="RI57" s="20">
        <v>57.6</v>
      </c>
      <c r="RJ57" s="20">
        <v>57.6</v>
      </c>
      <c r="RK57" s="20"/>
      <c r="RL57" s="20">
        <v>50.5</v>
      </c>
      <c r="RM57" s="20">
        <v>45.6</v>
      </c>
      <c r="RN57" s="20">
        <v>45.6</v>
      </c>
      <c r="RO57" s="20"/>
      <c r="RP57" s="20">
        <v>0</v>
      </c>
      <c r="RQ57" s="20">
        <v>0</v>
      </c>
      <c r="RR57" s="20">
        <v>0</v>
      </c>
      <c r="RS57" s="20"/>
      <c r="RT57" s="20">
        <v>133.6</v>
      </c>
      <c r="RU57" s="20">
        <v>123.745</v>
      </c>
      <c r="RV57" s="20">
        <v>123.74299999999999</v>
      </c>
      <c r="RW57" s="20"/>
      <c r="RX57" s="20">
        <v>75.5</v>
      </c>
      <c r="RY57" s="20">
        <v>79.2</v>
      </c>
      <c r="RZ57" s="20">
        <v>79.2</v>
      </c>
      <c r="SA57" s="20"/>
      <c r="SB57" s="20">
        <v>283.39999999999998</v>
      </c>
      <c r="SC57" s="20">
        <v>239.16499999999999</v>
      </c>
      <c r="SD57" s="20">
        <v>331.19567499999999</v>
      </c>
      <c r="SE57" s="20"/>
      <c r="SF57" s="20">
        <v>74</v>
      </c>
      <c r="SG57" s="20">
        <v>48</v>
      </c>
      <c r="SH57" s="20">
        <v>48</v>
      </c>
      <c r="SI57" s="20"/>
      <c r="SJ57" s="20">
        <v>0</v>
      </c>
      <c r="SK57" s="20">
        <v>0</v>
      </c>
      <c r="SL57" s="20">
        <v>16.8</v>
      </c>
      <c r="SM57" s="20"/>
      <c r="SN57" s="20">
        <v>475.3</v>
      </c>
      <c r="SO57" s="20">
        <v>461.28</v>
      </c>
      <c r="SP57" s="20">
        <v>461.26823999999999</v>
      </c>
      <c r="SQ57" s="20"/>
      <c r="SR57" s="20">
        <v>225.25</v>
      </c>
      <c r="SS57" s="20">
        <v>228</v>
      </c>
      <c r="ST57" s="20">
        <v>228</v>
      </c>
      <c r="SU57" s="20"/>
      <c r="SV57" s="20">
        <v>437</v>
      </c>
      <c r="SW57" s="20">
        <v>468.24</v>
      </c>
      <c r="SX57" s="20">
        <v>468.2928</v>
      </c>
      <c r="SY57" s="20"/>
      <c r="SZ57" s="20">
        <v>486.5</v>
      </c>
      <c r="TA57" s="20">
        <v>468.24</v>
      </c>
      <c r="TB57" s="20">
        <v>468.2928</v>
      </c>
      <c r="TC57" s="20"/>
      <c r="TD57" s="20">
        <v>478.45</v>
      </c>
      <c r="TE57" s="20">
        <v>463.68</v>
      </c>
      <c r="TF57" s="20">
        <v>463.60968000000003</v>
      </c>
      <c r="TG57" s="20"/>
      <c r="TH57" s="20">
        <v>562.45000000000005</v>
      </c>
      <c r="TI57" s="20">
        <v>470.9</v>
      </c>
      <c r="TJ57" s="20">
        <v>423.23599999999999</v>
      </c>
      <c r="TK57" s="20"/>
      <c r="TL57" s="20">
        <v>1254.4000000000001</v>
      </c>
      <c r="TM57" s="20">
        <v>1122.8599999999999</v>
      </c>
      <c r="TN57" s="20">
        <v>1106.759</v>
      </c>
      <c r="TO57" s="20"/>
      <c r="TP57" s="20">
        <v>303.89999999999998</v>
      </c>
      <c r="TQ57" s="20">
        <v>238.02500000000001</v>
      </c>
      <c r="TR57" s="20">
        <v>238.02950000000001</v>
      </c>
      <c r="TS57" s="20"/>
      <c r="TT57" s="20">
        <v>1747.4</v>
      </c>
      <c r="TU57" s="20">
        <v>1662.19</v>
      </c>
      <c r="TV57" s="20">
        <v>1477.3674799999999</v>
      </c>
      <c r="TW57" s="20"/>
      <c r="TX57" s="20">
        <v>1985.75</v>
      </c>
      <c r="TY57" s="20">
        <v>1891.0050000000001</v>
      </c>
      <c r="TZ57" s="20">
        <v>1832.6700450000001</v>
      </c>
      <c r="UA57" s="20"/>
      <c r="UB57" s="20">
        <v>244.55</v>
      </c>
      <c r="UC57" s="20">
        <v>127.785</v>
      </c>
      <c r="UD57" s="20">
        <v>129.09824</v>
      </c>
      <c r="UE57" s="20"/>
      <c r="UF57" s="20">
        <v>136.55000000000001</v>
      </c>
      <c r="UG57" s="20">
        <v>113.005</v>
      </c>
      <c r="UH57" s="20">
        <v>121.098375</v>
      </c>
      <c r="UI57" s="20"/>
      <c r="UJ57" s="20">
        <v>504</v>
      </c>
      <c r="UK57" s="20">
        <v>468.24</v>
      </c>
      <c r="UL57" s="20">
        <v>468.2928</v>
      </c>
      <c r="UM57" s="20"/>
      <c r="UN57" s="20">
        <v>187.35</v>
      </c>
      <c r="UO57" s="20">
        <v>192</v>
      </c>
      <c r="UP57" s="20">
        <v>192</v>
      </c>
      <c r="UQ57" s="20"/>
      <c r="UR57" s="20">
        <v>171.5</v>
      </c>
      <c r="US57" s="20">
        <v>201.6</v>
      </c>
      <c r="UT57" s="20">
        <v>201.6</v>
      </c>
      <c r="UU57" s="20"/>
      <c r="UV57" s="20">
        <v>489.6</v>
      </c>
      <c r="UW57" s="20">
        <v>468.24</v>
      </c>
      <c r="UX57" s="20">
        <v>468.2928</v>
      </c>
      <c r="UY57" s="20"/>
      <c r="UZ57" s="20">
        <v>489.6</v>
      </c>
      <c r="VA57" s="20">
        <v>468.24</v>
      </c>
      <c r="VB57" s="20">
        <v>468.2928</v>
      </c>
      <c r="VC57" s="20"/>
      <c r="VD57" s="20">
        <v>484.8</v>
      </c>
      <c r="VE57" s="20">
        <v>468.24</v>
      </c>
      <c r="VF57" s="20">
        <v>468.2928</v>
      </c>
      <c r="VG57" s="20"/>
      <c r="VH57" s="20">
        <v>20.25</v>
      </c>
      <c r="VI57" s="20">
        <v>36.18</v>
      </c>
      <c r="VJ57" s="20">
        <v>36.159999999999997</v>
      </c>
      <c r="VK57" s="20"/>
      <c r="VL57" s="20">
        <v>1783.075</v>
      </c>
      <c r="VM57" s="20">
        <v>972.25</v>
      </c>
      <c r="VN57" s="20">
        <v>972.25</v>
      </c>
      <c r="VO57" s="20"/>
      <c r="VP57" s="20">
        <v>105.6</v>
      </c>
      <c r="VQ57" s="20">
        <v>94.635000000000005</v>
      </c>
      <c r="VR57" s="20">
        <v>94.643000000000001</v>
      </c>
      <c r="VS57" s="20"/>
      <c r="VT57" s="20">
        <v>903.15</v>
      </c>
      <c r="VU57" s="20">
        <v>585.67999999999995</v>
      </c>
      <c r="VV57" s="20">
        <v>645.96500000000003</v>
      </c>
      <c r="VW57" s="20"/>
      <c r="VX57" s="20">
        <v>14.4</v>
      </c>
      <c r="VY57" s="20">
        <v>14.4</v>
      </c>
      <c r="VZ57" s="20">
        <v>14.4</v>
      </c>
      <c r="WA57" s="20"/>
      <c r="WB57" s="20">
        <v>1819.45</v>
      </c>
      <c r="WC57" s="20">
        <v>1950.355</v>
      </c>
      <c r="WD57" s="20">
        <v>1881.5</v>
      </c>
      <c r="WE57" s="20"/>
      <c r="WF57" s="20">
        <v>1981.1</v>
      </c>
      <c r="WG57" s="20">
        <v>1759.2149999999999</v>
      </c>
      <c r="WH57" s="20">
        <v>1191</v>
      </c>
      <c r="WI57" s="20"/>
      <c r="WJ57" s="20">
        <v>670.5</v>
      </c>
      <c r="WK57" s="20">
        <v>551.875</v>
      </c>
      <c r="WL57" s="20">
        <v>626.06500000000005</v>
      </c>
      <c r="WM57" s="20"/>
      <c r="WN57" s="20">
        <v>123.65</v>
      </c>
      <c r="WO57" s="20">
        <v>92.685000000000002</v>
      </c>
      <c r="WP57" s="20">
        <v>92.694999999999993</v>
      </c>
      <c r="WQ57" s="20"/>
      <c r="WR57" s="20">
        <v>209.1</v>
      </c>
      <c r="WS57" s="20">
        <v>201.6</v>
      </c>
      <c r="WT57" s="20">
        <v>201.6</v>
      </c>
      <c r="WU57" s="20"/>
      <c r="WV57" s="20">
        <v>478.8</v>
      </c>
      <c r="WW57" s="20">
        <v>463.68</v>
      </c>
      <c r="WX57" s="20">
        <v>463.60968000000003</v>
      </c>
      <c r="WY57" s="20"/>
      <c r="WZ57" s="20">
        <v>0</v>
      </c>
      <c r="XA57" s="20">
        <v>0</v>
      </c>
      <c r="XB57" s="20">
        <v>0</v>
      </c>
      <c r="XC57" s="20"/>
      <c r="XD57" s="20">
        <v>1020.2</v>
      </c>
      <c r="XE57" s="20">
        <v>1104</v>
      </c>
      <c r="XF57" s="20">
        <v>960</v>
      </c>
      <c r="XG57" s="20"/>
      <c r="XH57" s="20">
        <v>758.7</v>
      </c>
      <c r="XI57" s="20">
        <v>682</v>
      </c>
      <c r="XJ57" s="20">
        <v>672</v>
      </c>
      <c r="XK57" s="20"/>
      <c r="XL57" s="20">
        <v>694.3</v>
      </c>
      <c r="XM57" s="20">
        <v>679.68</v>
      </c>
      <c r="XN57" s="20">
        <v>700.41600000000005</v>
      </c>
      <c r="XO57" s="20"/>
      <c r="XP57" s="20">
        <v>77.5</v>
      </c>
      <c r="XQ57" s="20">
        <v>88.32</v>
      </c>
      <c r="XR57" s="20">
        <v>67.584000000000003</v>
      </c>
      <c r="XS57" s="20"/>
      <c r="XT57" s="20">
        <v>359.3</v>
      </c>
      <c r="XU57" s="20">
        <v>336</v>
      </c>
      <c r="XV57" s="20">
        <v>336</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2832</v>
      </c>
      <c r="C6" s="1"/>
      <c r="D6" s="1"/>
      <c r="E6" s="1"/>
    </row>
    <row r="7" spans="1:7" ht="33" customHeight="1" x14ac:dyDescent="0.25">
      <c r="A7" s="1"/>
      <c r="B7" s="3" t="s">
        <v>2833</v>
      </c>
      <c r="C7" s="3" t="s">
        <v>2834</v>
      </c>
      <c r="D7" s="3" t="s">
        <v>2835</v>
      </c>
      <c r="E7" s="3" t="s">
        <v>1065</v>
      </c>
    </row>
    <row r="8" spans="1:7" x14ac:dyDescent="0.25">
      <c r="A8" s="1"/>
      <c r="B8" s="147" t="s">
        <v>2836</v>
      </c>
      <c r="C8" s="53">
        <v>4335846.2375699999</v>
      </c>
      <c r="D8" s="53">
        <v>4709005.5535811996</v>
      </c>
      <c r="E8" s="178">
        <v>-7.9243762141544355E-2</v>
      </c>
    </row>
    <row r="9" spans="1:7" x14ac:dyDescent="0.25">
      <c r="A9" s="1"/>
      <c r="B9" s="147" t="s">
        <v>2837</v>
      </c>
      <c r="C9" s="53">
        <v>4107153.5939500001</v>
      </c>
      <c r="D9" s="53">
        <v>4860638.9648992</v>
      </c>
      <c r="E9" s="178">
        <v>-0.15501776132530054</v>
      </c>
    </row>
    <row r="10" spans="1:7" x14ac:dyDescent="0.25">
      <c r="A10" s="1"/>
      <c r="B10" s="147" t="s">
        <v>2838</v>
      </c>
      <c r="C10" s="53">
        <v>6647579.99859</v>
      </c>
      <c r="D10" s="53">
        <v>6842371.9896256002</v>
      </c>
      <c r="E10" s="178">
        <v>-2.8468488899893708E-2</v>
      </c>
    </row>
    <row r="11" spans="1:7" x14ac:dyDescent="0.25">
      <c r="A11" s="1"/>
      <c r="B11" s="147" t="s">
        <v>2839</v>
      </c>
      <c r="C11" s="53">
        <v>3445036.48563</v>
      </c>
      <c r="D11" s="53">
        <v>4167304.4015283999</v>
      </c>
      <c r="E11" s="178">
        <v>-0.1733177724270637</v>
      </c>
    </row>
    <row r="12" spans="1:7" x14ac:dyDescent="0.25">
      <c r="A12" s="1"/>
      <c r="B12" s="147" t="s">
        <v>2840</v>
      </c>
      <c r="C12" s="53">
        <v>4654161.5304899998</v>
      </c>
      <c r="D12" s="53">
        <v>4755784.9807500001</v>
      </c>
      <c r="E12" s="178">
        <v>-2.1368386222535594E-2</v>
      </c>
    </row>
    <row r="13" spans="1:7" x14ac:dyDescent="0.25">
      <c r="A13" s="1"/>
      <c r="B13" s="147" t="s">
        <v>2841</v>
      </c>
      <c r="C13" s="53">
        <v>4387173.0285599995</v>
      </c>
      <c r="D13" s="53">
        <v>3752871.79575</v>
      </c>
      <c r="E13" s="178">
        <v>0.16901755970676233</v>
      </c>
    </row>
    <row r="14" spans="1:7" x14ac:dyDescent="0.25">
      <c r="A14" s="1"/>
      <c r="B14" s="147" t="s">
        <v>2842</v>
      </c>
      <c r="C14" s="53">
        <v>5680357.1494500004</v>
      </c>
      <c r="D14" s="53">
        <v>5471038.7748750001</v>
      </c>
      <c r="E14" s="178">
        <v>3.8259347664700551E-2</v>
      </c>
    </row>
    <row r="15" spans="1:7" x14ac:dyDescent="0.25">
      <c r="A15" s="1"/>
      <c r="B15" s="147" t="s">
        <v>2843</v>
      </c>
      <c r="C15" s="53">
        <v>5218140.0580900004</v>
      </c>
      <c r="D15" s="53">
        <v>5390738.9872500002</v>
      </c>
      <c r="E15" s="178">
        <v>-3.2017675047563122E-2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2844</v>
      </c>
      <c r="C5" s="1"/>
      <c r="D5" s="1"/>
      <c r="E5" s="1"/>
      <c r="F5" s="1"/>
      <c r="G5" s="1"/>
      <c r="H5" s="1"/>
      <c r="I5" s="1"/>
      <c r="J5" s="1"/>
      <c r="K5" s="1"/>
      <c r="L5" s="1"/>
      <c r="M5" s="1"/>
      <c r="N5" s="1"/>
      <c r="O5" s="1"/>
      <c r="P5" s="1"/>
    </row>
    <row r="6" spans="1:16" ht="30" x14ac:dyDescent="0.25">
      <c r="A6" s="1"/>
      <c r="B6" s="3" t="s">
        <v>172</v>
      </c>
      <c r="C6" s="3" t="s">
        <v>1262</v>
      </c>
      <c r="D6" s="3" t="s">
        <v>1263</v>
      </c>
      <c r="E6" s="3" t="s">
        <v>1264</v>
      </c>
      <c r="F6" s="3" t="s">
        <v>175</v>
      </c>
      <c r="G6" s="3" t="s">
        <v>176</v>
      </c>
      <c r="H6" s="3" t="s">
        <v>1265</v>
      </c>
      <c r="I6" s="3" t="s">
        <v>1266</v>
      </c>
      <c r="J6" s="3" t="s">
        <v>1267</v>
      </c>
      <c r="K6" s="3" t="s">
        <v>1268</v>
      </c>
      <c r="L6" s="3" t="s">
        <v>1269</v>
      </c>
      <c r="M6" s="3" t="s">
        <v>1270</v>
      </c>
      <c r="N6" s="3" t="s">
        <v>1271</v>
      </c>
      <c r="O6" s="3" t="s">
        <v>1272</v>
      </c>
      <c r="P6" s="3" t="s">
        <v>1273</v>
      </c>
    </row>
    <row r="7" spans="1:16" x14ac:dyDescent="0.25">
      <c r="A7" s="1"/>
      <c r="B7" s="6" t="s">
        <v>696</v>
      </c>
      <c r="C7" s="6" t="s">
        <v>1088</v>
      </c>
      <c r="D7" s="87" t="s">
        <v>78</v>
      </c>
      <c r="E7" s="6" t="s">
        <v>1274</v>
      </c>
      <c r="F7" s="87" t="s">
        <v>26</v>
      </c>
      <c r="G7" s="87" t="s">
        <v>27</v>
      </c>
      <c r="H7" s="87" t="s">
        <v>1016</v>
      </c>
      <c r="I7" s="87" t="s">
        <v>1016</v>
      </c>
      <c r="J7" s="179" t="s">
        <v>1275</v>
      </c>
      <c r="K7" s="87" t="s">
        <v>1016</v>
      </c>
      <c r="L7" s="87" t="s">
        <v>1016</v>
      </c>
      <c r="M7" s="87" t="s">
        <v>1016</v>
      </c>
      <c r="N7" s="87" t="s">
        <v>1016</v>
      </c>
      <c r="O7" s="6" t="s">
        <v>1276</v>
      </c>
      <c r="P7" s="6"/>
    </row>
    <row r="8" spans="1:16" x14ac:dyDescent="0.25">
      <c r="A8" s="1"/>
      <c r="B8" s="6" t="s">
        <v>88</v>
      </c>
      <c r="C8" s="6" t="s">
        <v>1159</v>
      </c>
      <c r="D8" s="87" t="s">
        <v>78</v>
      </c>
      <c r="E8" s="6" t="s">
        <v>1277</v>
      </c>
      <c r="F8" s="87" t="s">
        <v>26</v>
      </c>
      <c r="G8" s="87" t="s">
        <v>1278</v>
      </c>
      <c r="H8" s="87" t="s">
        <v>1016</v>
      </c>
      <c r="I8" s="87" t="s">
        <v>1016</v>
      </c>
      <c r="J8" s="180" t="s">
        <v>1279</v>
      </c>
      <c r="K8" s="87" t="s">
        <v>1016</v>
      </c>
      <c r="L8" s="87" t="s">
        <v>1016</v>
      </c>
      <c r="M8" s="87" t="s">
        <v>1016</v>
      </c>
      <c r="N8" s="87" t="s">
        <v>1016</v>
      </c>
      <c r="O8" s="6" t="s">
        <v>1276</v>
      </c>
      <c r="P8" s="6"/>
    </row>
    <row r="9" spans="1:16" x14ac:dyDescent="0.25">
      <c r="A9" s="1"/>
      <c r="B9" s="6" t="s">
        <v>88</v>
      </c>
      <c r="C9" s="6" t="s">
        <v>1159</v>
      </c>
      <c r="D9" s="87" t="s">
        <v>78</v>
      </c>
      <c r="E9" s="6" t="s">
        <v>1277</v>
      </c>
      <c r="F9" s="87" t="s">
        <v>1278</v>
      </c>
      <c r="G9" s="87" t="s">
        <v>1280</v>
      </c>
      <c r="H9" s="87" t="s">
        <v>1016</v>
      </c>
      <c r="I9" s="87" t="s">
        <v>1016</v>
      </c>
      <c r="J9" s="181" t="s">
        <v>1281</v>
      </c>
      <c r="K9" s="87" t="s">
        <v>1016</v>
      </c>
      <c r="L9" s="87" t="s">
        <v>1016</v>
      </c>
      <c r="M9" s="87" t="s">
        <v>1016</v>
      </c>
      <c r="N9" s="87" t="s">
        <v>1016</v>
      </c>
      <c r="O9" s="6" t="s">
        <v>1276</v>
      </c>
      <c r="P9" s="6"/>
    </row>
    <row r="10" spans="1:16" x14ac:dyDescent="0.25">
      <c r="A10" s="1"/>
      <c r="B10" s="6" t="s">
        <v>88</v>
      </c>
      <c r="C10" s="6" t="s">
        <v>1159</v>
      </c>
      <c r="D10" s="87" t="s">
        <v>78</v>
      </c>
      <c r="E10" s="6" t="s">
        <v>1277</v>
      </c>
      <c r="F10" s="87" t="s">
        <v>1280</v>
      </c>
      <c r="G10" s="87" t="s">
        <v>1282</v>
      </c>
      <c r="H10" s="87" t="s">
        <v>1016</v>
      </c>
      <c r="I10" s="87" t="s">
        <v>1016</v>
      </c>
      <c r="J10" s="180" t="s">
        <v>1279</v>
      </c>
      <c r="K10" s="87" t="s">
        <v>1016</v>
      </c>
      <c r="L10" s="87" t="s">
        <v>1016</v>
      </c>
      <c r="M10" s="87" t="s">
        <v>1016</v>
      </c>
      <c r="N10" s="87" t="s">
        <v>1016</v>
      </c>
      <c r="O10" s="6" t="s">
        <v>1276</v>
      </c>
      <c r="P10" s="6"/>
    </row>
    <row r="11" spans="1:16" x14ac:dyDescent="0.25">
      <c r="A11" s="1"/>
      <c r="B11" s="6" t="s">
        <v>93</v>
      </c>
      <c r="C11" s="6" t="s">
        <v>102</v>
      </c>
      <c r="D11" s="87" t="s">
        <v>78</v>
      </c>
      <c r="E11" s="6" t="s">
        <v>1283</v>
      </c>
      <c r="F11" s="87" t="s">
        <v>26</v>
      </c>
      <c r="G11" s="87" t="s">
        <v>1284</v>
      </c>
      <c r="H11" s="87" t="s">
        <v>1016</v>
      </c>
      <c r="I11" s="87" t="s">
        <v>1016</v>
      </c>
      <c r="J11" s="180" t="s">
        <v>1279</v>
      </c>
      <c r="K11" s="87" t="s">
        <v>1016</v>
      </c>
      <c r="L11" s="87" t="s">
        <v>1016</v>
      </c>
      <c r="M11" s="87" t="s">
        <v>1016</v>
      </c>
      <c r="N11" s="87" t="s">
        <v>1016</v>
      </c>
      <c r="O11" s="6" t="s">
        <v>1276</v>
      </c>
      <c r="P11" s="6"/>
    </row>
    <row r="12" spans="1:16" x14ac:dyDescent="0.25">
      <c r="A12" s="1"/>
      <c r="B12" s="6" t="s">
        <v>93</v>
      </c>
      <c r="C12" s="6" t="s">
        <v>102</v>
      </c>
      <c r="D12" s="87" t="s">
        <v>78</v>
      </c>
      <c r="E12" s="6" t="s">
        <v>1283</v>
      </c>
      <c r="F12" s="87" t="s">
        <v>1284</v>
      </c>
      <c r="G12" s="87" t="s">
        <v>1285</v>
      </c>
      <c r="H12" s="87" t="s">
        <v>1016</v>
      </c>
      <c r="I12" s="87" t="s">
        <v>1016</v>
      </c>
      <c r="J12" s="181" t="s">
        <v>1281</v>
      </c>
      <c r="K12" s="87" t="s">
        <v>1016</v>
      </c>
      <c r="L12" s="87" t="s">
        <v>1016</v>
      </c>
      <c r="M12" s="87" t="s">
        <v>1016</v>
      </c>
      <c r="N12" s="87" t="s">
        <v>1016</v>
      </c>
      <c r="O12" s="6" t="s">
        <v>1276</v>
      </c>
      <c r="P12" s="6"/>
    </row>
    <row r="13" spans="1:16" ht="51" x14ac:dyDescent="0.25">
      <c r="A13" s="1"/>
      <c r="B13" s="6" t="s">
        <v>93</v>
      </c>
      <c r="C13" s="6" t="s">
        <v>102</v>
      </c>
      <c r="D13" s="87" t="s">
        <v>78</v>
      </c>
      <c r="E13" s="6" t="s">
        <v>1283</v>
      </c>
      <c r="F13" s="87" t="s">
        <v>1285</v>
      </c>
      <c r="G13" s="87" t="s">
        <v>1286</v>
      </c>
      <c r="H13" s="87" t="s">
        <v>1016</v>
      </c>
      <c r="I13" s="87" t="s">
        <v>1016</v>
      </c>
      <c r="J13" s="180" t="s">
        <v>1279</v>
      </c>
      <c r="K13" s="87" t="s">
        <v>1016</v>
      </c>
      <c r="L13" s="87" t="s">
        <v>1016</v>
      </c>
      <c r="M13" s="87" t="s">
        <v>1016</v>
      </c>
      <c r="N13" s="87" t="s">
        <v>1016</v>
      </c>
      <c r="O13" s="6" t="s">
        <v>1276</v>
      </c>
      <c r="P13" s="6" t="s">
        <v>1287</v>
      </c>
    </row>
    <row r="14" spans="1:16" x14ac:dyDescent="0.25">
      <c r="A14" s="1"/>
      <c r="B14" s="6" t="s">
        <v>93</v>
      </c>
      <c r="C14" s="6" t="s">
        <v>102</v>
      </c>
      <c r="D14" s="87" t="s">
        <v>78</v>
      </c>
      <c r="E14" s="6" t="s">
        <v>1283</v>
      </c>
      <c r="F14" s="87" t="s">
        <v>1286</v>
      </c>
      <c r="G14" s="87" t="s">
        <v>27</v>
      </c>
      <c r="H14" s="87" t="s">
        <v>1016</v>
      </c>
      <c r="I14" s="87" t="s">
        <v>1016</v>
      </c>
      <c r="J14" s="181" t="s">
        <v>1281</v>
      </c>
      <c r="K14" s="87" t="s">
        <v>1016</v>
      </c>
      <c r="L14" s="87" t="s">
        <v>1016</v>
      </c>
      <c r="M14" s="87" t="s">
        <v>1016</v>
      </c>
      <c r="N14" s="87" t="s">
        <v>1016</v>
      </c>
      <c r="O14" s="6" t="s">
        <v>1276</v>
      </c>
      <c r="P14" s="6"/>
    </row>
    <row r="15" spans="1:16" x14ac:dyDescent="0.25">
      <c r="A15" s="1"/>
      <c r="B15" s="6" t="s">
        <v>107</v>
      </c>
      <c r="C15" s="6" t="s">
        <v>108</v>
      </c>
      <c r="D15" s="87" t="s">
        <v>314</v>
      </c>
      <c r="E15" s="6" t="s">
        <v>1288</v>
      </c>
      <c r="F15" s="87" t="s">
        <v>26</v>
      </c>
      <c r="G15" s="87" t="s">
        <v>1289</v>
      </c>
      <c r="H15" s="87" t="s">
        <v>1016</v>
      </c>
      <c r="I15" s="87" t="s">
        <v>1016</v>
      </c>
      <c r="J15" s="182" t="s">
        <v>1290</v>
      </c>
      <c r="K15" s="87" t="s">
        <v>1016</v>
      </c>
      <c r="L15" s="87" t="s">
        <v>1016</v>
      </c>
      <c r="M15" s="87" t="s">
        <v>1016</v>
      </c>
      <c r="N15" s="87" t="s">
        <v>1016</v>
      </c>
      <c r="O15" s="6" t="s">
        <v>1291</v>
      </c>
      <c r="P15" s="6"/>
    </row>
    <row r="16" spans="1:16" x14ac:dyDescent="0.25">
      <c r="A16" s="1"/>
      <c r="B16" s="6" t="s">
        <v>107</v>
      </c>
      <c r="C16" s="6" t="s">
        <v>108</v>
      </c>
      <c r="D16" s="87" t="s">
        <v>312</v>
      </c>
      <c r="E16" s="6" t="s">
        <v>1292</v>
      </c>
      <c r="F16" s="87" t="s">
        <v>1293</v>
      </c>
      <c r="G16" s="87" t="s">
        <v>1294</v>
      </c>
      <c r="H16" s="87" t="s">
        <v>1016</v>
      </c>
      <c r="I16" s="87" t="s">
        <v>1016</v>
      </c>
      <c r="J16" s="182" t="s">
        <v>1290</v>
      </c>
      <c r="K16" s="87" t="s">
        <v>1016</v>
      </c>
      <c r="L16" s="87" t="s">
        <v>1016</v>
      </c>
      <c r="M16" s="87" t="s">
        <v>1016</v>
      </c>
      <c r="N16" s="87" t="s">
        <v>1016</v>
      </c>
      <c r="O16" s="6" t="s">
        <v>1291</v>
      </c>
      <c r="P16" s="6" t="s">
        <v>1295</v>
      </c>
    </row>
    <row r="17" spans="1:16" ht="25.5" x14ac:dyDescent="0.25">
      <c r="A17" s="1"/>
      <c r="B17" s="6" t="s">
        <v>694</v>
      </c>
      <c r="C17" s="6" t="s">
        <v>1181</v>
      </c>
      <c r="D17" s="87" t="s">
        <v>1182</v>
      </c>
      <c r="E17" s="6" t="s">
        <v>1296</v>
      </c>
      <c r="F17" s="87" t="s">
        <v>26</v>
      </c>
      <c r="G17" s="87" t="s">
        <v>27</v>
      </c>
      <c r="H17" s="87" t="s">
        <v>1016</v>
      </c>
      <c r="I17" s="87" t="s">
        <v>1016</v>
      </c>
      <c r="J17" s="179" t="s">
        <v>1275</v>
      </c>
      <c r="K17" s="87" t="s">
        <v>1016</v>
      </c>
      <c r="L17" s="87" t="s">
        <v>1016</v>
      </c>
      <c r="M17" s="87" t="s">
        <v>1016</v>
      </c>
      <c r="N17" s="87" t="s">
        <v>1016</v>
      </c>
      <c r="O17" s="6" t="s">
        <v>1276</v>
      </c>
      <c r="P17" s="6"/>
    </row>
    <row r="18" spans="1:16" ht="25.5" x14ac:dyDescent="0.25">
      <c r="A18" s="1"/>
      <c r="B18" s="6" t="s">
        <v>694</v>
      </c>
      <c r="C18" s="6" t="s">
        <v>1181</v>
      </c>
      <c r="D18" s="87" t="s">
        <v>1183</v>
      </c>
      <c r="E18" s="6" t="s">
        <v>1297</v>
      </c>
      <c r="F18" s="87" t="s">
        <v>26</v>
      </c>
      <c r="G18" s="87" t="s">
        <v>27</v>
      </c>
      <c r="H18" s="87" t="s">
        <v>1016</v>
      </c>
      <c r="I18" s="87" t="s">
        <v>1016</v>
      </c>
      <c r="J18" s="179" t="s">
        <v>1275</v>
      </c>
      <c r="K18" s="87" t="s">
        <v>1016</v>
      </c>
      <c r="L18" s="87" t="s">
        <v>1016</v>
      </c>
      <c r="M18" s="87" t="s">
        <v>1016</v>
      </c>
      <c r="N18" s="87" t="s">
        <v>1016</v>
      </c>
      <c r="O18" s="6" t="s">
        <v>1276</v>
      </c>
      <c r="P18" s="6"/>
    </row>
    <row r="19" spans="1:16" x14ac:dyDescent="0.25">
      <c r="A19" s="1"/>
      <c r="B19" s="6" t="s">
        <v>110</v>
      </c>
      <c r="C19" s="6" t="s">
        <v>113</v>
      </c>
      <c r="D19" s="87" t="s">
        <v>78</v>
      </c>
      <c r="E19" s="6" t="s">
        <v>1298</v>
      </c>
      <c r="F19" s="87" t="s">
        <v>26</v>
      </c>
      <c r="G19" s="87" t="s">
        <v>1299</v>
      </c>
      <c r="H19" s="87" t="s">
        <v>1016</v>
      </c>
      <c r="I19" s="87" t="s">
        <v>1016</v>
      </c>
      <c r="J19" s="183" t="s">
        <v>1300</v>
      </c>
      <c r="K19" s="87" t="s">
        <v>1016</v>
      </c>
      <c r="L19" s="87" t="s">
        <v>1016</v>
      </c>
      <c r="M19" s="87" t="s">
        <v>1016</v>
      </c>
      <c r="N19" s="87" t="s">
        <v>1016</v>
      </c>
      <c r="O19" s="6" t="s">
        <v>1276</v>
      </c>
      <c r="P19" s="6"/>
    </row>
    <row r="20" spans="1:16" x14ac:dyDescent="0.25">
      <c r="A20" s="1"/>
      <c r="B20" s="6" t="s">
        <v>110</v>
      </c>
      <c r="C20" s="6" t="s">
        <v>113</v>
      </c>
      <c r="D20" s="87" t="s">
        <v>78</v>
      </c>
      <c r="E20" s="6" t="s">
        <v>1298</v>
      </c>
      <c r="F20" s="87" t="s">
        <v>1299</v>
      </c>
      <c r="G20" s="87" t="s">
        <v>1301</v>
      </c>
      <c r="H20" s="87" t="s">
        <v>1016</v>
      </c>
      <c r="I20" s="87" t="s">
        <v>1016</v>
      </c>
      <c r="J20" s="180" t="s">
        <v>1279</v>
      </c>
      <c r="K20" s="87" t="s">
        <v>1016</v>
      </c>
      <c r="L20" s="87" t="s">
        <v>1016</v>
      </c>
      <c r="M20" s="87" t="s">
        <v>1016</v>
      </c>
      <c r="N20" s="87" t="s">
        <v>1016</v>
      </c>
      <c r="O20" s="6" t="s">
        <v>1276</v>
      </c>
      <c r="P20" s="6"/>
    </row>
    <row r="21" spans="1:16" x14ac:dyDescent="0.25">
      <c r="A21" s="1"/>
      <c r="B21" s="6" t="s">
        <v>110</v>
      </c>
      <c r="C21" s="6" t="s">
        <v>113</v>
      </c>
      <c r="D21" s="87" t="s">
        <v>78</v>
      </c>
      <c r="E21" s="6" t="s">
        <v>1298</v>
      </c>
      <c r="F21" s="87" t="s">
        <v>1301</v>
      </c>
      <c r="G21" s="87" t="s">
        <v>27</v>
      </c>
      <c r="H21" s="87" t="s">
        <v>1016</v>
      </c>
      <c r="I21" s="87" t="s">
        <v>1016</v>
      </c>
      <c r="J21" s="183" t="s">
        <v>1300</v>
      </c>
      <c r="K21" s="87" t="s">
        <v>1016</v>
      </c>
      <c r="L21" s="87" t="s">
        <v>1016</v>
      </c>
      <c r="M21" s="87" t="s">
        <v>1016</v>
      </c>
      <c r="N21" s="87" t="s">
        <v>1016</v>
      </c>
      <c r="O21" s="6" t="s">
        <v>1276</v>
      </c>
      <c r="P21" s="6"/>
    </row>
    <row r="22" spans="1:16" x14ac:dyDescent="0.25">
      <c r="A22" s="1"/>
      <c r="B22" s="6" t="s">
        <v>110</v>
      </c>
      <c r="C22" s="6" t="s">
        <v>119</v>
      </c>
      <c r="D22" s="87" t="s">
        <v>78</v>
      </c>
      <c r="E22" s="6" t="s">
        <v>1302</v>
      </c>
      <c r="F22" s="87" t="s">
        <v>26</v>
      </c>
      <c r="G22" s="87" t="s">
        <v>1303</v>
      </c>
      <c r="H22" s="87" t="s">
        <v>1016</v>
      </c>
      <c r="I22" s="87" t="s">
        <v>1016</v>
      </c>
      <c r="J22" s="181" t="s">
        <v>1281</v>
      </c>
      <c r="K22" s="87" t="s">
        <v>1016</v>
      </c>
      <c r="L22" s="87" t="s">
        <v>1016</v>
      </c>
      <c r="M22" s="87" t="s">
        <v>1016</v>
      </c>
      <c r="N22" s="87" t="s">
        <v>1016</v>
      </c>
      <c r="O22" s="6" t="s">
        <v>1276</v>
      </c>
      <c r="P22" s="6"/>
    </row>
    <row r="23" spans="1:16" x14ac:dyDescent="0.25">
      <c r="A23" s="1"/>
      <c r="B23" s="6" t="s">
        <v>110</v>
      </c>
      <c r="C23" s="6" t="s">
        <v>119</v>
      </c>
      <c r="D23" s="87" t="s">
        <v>78</v>
      </c>
      <c r="E23" s="6" t="s">
        <v>1302</v>
      </c>
      <c r="F23" s="87" t="s">
        <v>1303</v>
      </c>
      <c r="G23" s="87" t="s">
        <v>1304</v>
      </c>
      <c r="H23" s="87" t="s">
        <v>1016</v>
      </c>
      <c r="I23" s="87" t="s">
        <v>1016</v>
      </c>
      <c r="J23" s="180" t="s">
        <v>1279</v>
      </c>
      <c r="K23" s="87" t="s">
        <v>1016</v>
      </c>
      <c r="L23" s="87" t="s">
        <v>1016</v>
      </c>
      <c r="M23" s="87" t="s">
        <v>1016</v>
      </c>
      <c r="N23" s="87" t="s">
        <v>1016</v>
      </c>
      <c r="O23" s="6" t="s">
        <v>1276</v>
      </c>
      <c r="P23" s="6"/>
    </row>
    <row r="24" spans="1:16" x14ac:dyDescent="0.25">
      <c r="A24" s="1"/>
      <c r="B24" s="6" t="s">
        <v>110</v>
      </c>
      <c r="C24" s="6" t="s">
        <v>119</v>
      </c>
      <c r="D24" s="87" t="s">
        <v>78</v>
      </c>
      <c r="E24" s="6" t="s">
        <v>1302</v>
      </c>
      <c r="F24" s="87" t="s">
        <v>1304</v>
      </c>
      <c r="G24" s="87" t="s">
        <v>1305</v>
      </c>
      <c r="H24" s="87" t="s">
        <v>1016</v>
      </c>
      <c r="I24" s="87" t="s">
        <v>1016</v>
      </c>
      <c r="J24" s="181" t="s">
        <v>1281</v>
      </c>
      <c r="K24" s="87" t="s">
        <v>1016</v>
      </c>
      <c r="L24" s="87" t="s">
        <v>1016</v>
      </c>
      <c r="M24" s="87" t="s">
        <v>1016</v>
      </c>
      <c r="N24" s="87" t="s">
        <v>1016</v>
      </c>
      <c r="O24" s="6" t="s">
        <v>1276</v>
      </c>
      <c r="P24" s="6"/>
    </row>
    <row r="25" spans="1:16" x14ac:dyDescent="0.25">
      <c r="A25" s="1"/>
      <c r="B25" s="6" t="s">
        <v>110</v>
      </c>
      <c r="C25" s="6" t="s">
        <v>119</v>
      </c>
      <c r="D25" s="87" t="s">
        <v>78</v>
      </c>
      <c r="E25" s="6" t="s">
        <v>1302</v>
      </c>
      <c r="F25" s="87" t="s">
        <v>1305</v>
      </c>
      <c r="G25" s="87" t="s">
        <v>1306</v>
      </c>
      <c r="H25" s="87" t="s">
        <v>1016</v>
      </c>
      <c r="I25" s="87" t="s">
        <v>1016</v>
      </c>
      <c r="J25" s="180" t="s">
        <v>1279</v>
      </c>
      <c r="K25" s="87" t="s">
        <v>1016</v>
      </c>
      <c r="L25" s="87" t="s">
        <v>1016</v>
      </c>
      <c r="M25" s="87" t="s">
        <v>1016</v>
      </c>
      <c r="N25" s="87" t="s">
        <v>1016</v>
      </c>
      <c r="O25" s="6" t="s">
        <v>1276</v>
      </c>
      <c r="P25" s="6"/>
    </row>
    <row r="26" spans="1:16" x14ac:dyDescent="0.25">
      <c r="A26" s="1"/>
      <c r="B26" s="6" t="s">
        <v>110</v>
      </c>
      <c r="C26" s="6" t="s">
        <v>119</v>
      </c>
      <c r="D26" s="87" t="s">
        <v>78</v>
      </c>
      <c r="E26" s="6" t="s">
        <v>1302</v>
      </c>
      <c r="F26" s="87" t="s">
        <v>1306</v>
      </c>
      <c r="G26" s="87" t="s">
        <v>27</v>
      </c>
      <c r="H26" s="87" t="s">
        <v>1016</v>
      </c>
      <c r="I26" s="87" t="s">
        <v>1016</v>
      </c>
      <c r="J26" s="181" t="s">
        <v>1281</v>
      </c>
      <c r="K26" s="87" t="s">
        <v>1016</v>
      </c>
      <c r="L26" s="87" t="s">
        <v>1016</v>
      </c>
      <c r="M26" s="87" t="s">
        <v>1016</v>
      </c>
      <c r="N26" s="87" t="s">
        <v>1016</v>
      </c>
      <c r="O26" s="6" t="s">
        <v>1276</v>
      </c>
      <c r="P26" s="6"/>
    </row>
    <row r="27" spans="1:16" x14ac:dyDescent="0.25">
      <c r="A27" s="1"/>
      <c r="B27" s="6" t="s">
        <v>53</v>
      </c>
      <c r="C27" s="6" t="s">
        <v>136</v>
      </c>
      <c r="D27" s="87" t="s">
        <v>78</v>
      </c>
      <c r="E27" s="6" t="s">
        <v>1307</v>
      </c>
      <c r="F27" s="87" t="s">
        <v>26</v>
      </c>
      <c r="G27" s="87" t="s">
        <v>1308</v>
      </c>
      <c r="H27" s="87" t="s">
        <v>1016</v>
      </c>
      <c r="I27" s="87" t="s">
        <v>1016</v>
      </c>
      <c r="J27" s="181" t="s">
        <v>1281</v>
      </c>
      <c r="K27" s="87" t="s">
        <v>1016</v>
      </c>
      <c r="L27" s="87" t="s">
        <v>1016</v>
      </c>
      <c r="M27" s="87" t="s">
        <v>1016</v>
      </c>
      <c r="N27" s="87" t="s">
        <v>1016</v>
      </c>
      <c r="O27" s="6" t="s">
        <v>1276</v>
      </c>
      <c r="P27" s="6"/>
    </row>
    <row r="28" spans="1:16" x14ac:dyDescent="0.25">
      <c r="A28" s="1"/>
      <c r="B28" s="6" t="s">
        <v>53</v>
      </c>
      <c r="C28" s="6" t="s">
        <v>136</v>
      </c>
      <c r="D28" s="87" t="s">
        <v>78</v>
      </c>
      <c r="E28" s="6" t="s">
        <v>1307</v>
      </c>
      <c r="F28" s="87" t="s">
        <v>1308</v>
      </c>
      <c r="G28" s="87" t="s">
        <v>1309</v>
      </c>
      <c r="H28" s="87" t="s">
        <v>1016</v>
      </c>
      <c r="I28" s="87" t="s">
        <v>1016</v>
      </c>
      <c r="J28" s="180" t="s">
        <v>1279</v>
      </c>
      <c r="K28" s="87" t="s">
        <v>1016</v>
      </c>
      <c r="L28" s="87" t="s">
        <v>1016</v>
      </c>
      <c r="M28" s="87" t="s">
        <v>1016</v>
      </c>
      <c r="N28" s="87" t="s">
        <v>1016</v>
      </c>
      <c r="O28" s="6" t="s">
        <v>1276</v>
      </c>
      <c r="P28" s="6"/>
    </row>
    <row r="29" spans="1:16" x14ac:dyDescent="0.25">
      <c r="A29" s="1"/>
      <c r="B29" s="6" t="s">
        <v>53</v>
      </c>
      <c r="C29" s="6" t="s">
        <v>136</v>
      </c>
      <c r="D29" s="87" t="s">
        <v>78</v>
      </c>
      <c r="E29" s="6" t="s">
        <v>1307</v>
      </c>
      <c r="F29" s="87" t="s">
        <v>1309</v>
      </c>
      <c r="G29" s="87" t="s">
        <v>1299</v>
      </c>
      <c r="H29" s="87" t="s">
        <v>1016</v>
      </c>
      <c r="I29" s="87" t="s">
        <v>1016</v>
      </c>
      <c r="J29" s="181" t="s">
        <v>1281</v>
      </c>
      <c r="K29" s="87" t="s">
        <v>1016</v>
      </c>
      <c r="L29" s="87" t="s">
        <v>1016</v>
      </c>
      <c r="M29" s="87" t="s">
        <v>1016</v>
      </c>
      <c r="N29" s="87" t="s">
        <v>1016</v>
      </c>
      <c r="O29" s="6" t="s">
        <v>1276</v>
      </c>
      <c r="P29" s="6"/>
    </row>
    <row r="30" spans="1:16" x14ac:dyDescent="0.25">
      <c r="A30" s="1"/>
      <c r="B30" s="6" t="s">
        <v>53</v>
      </c>
      <c r="C30" s="6" t="s">
        <v>136</v>
      </c>
      <c r="D30" s="87" t="s">
        <v>78</v>
      </c>
      <c r="E30" s="6" t="s">
        <v>1307</v>
      </c>
      <c r="F30" s="87" t="s">
        <v>1299</v>
      </c>
      <c r="G30" s="87" t="s">
        <v>1301</v>
      </c>
      <c r="H30" s="87" t="s">
        <v>1016</v>
      </c>
      <c r="I30" s="87" t="s">
        <v>1016</v>
      </c>
      <c r="J30" s="180" t="s">
        <v>1279</v>
      </c>
      <c r="K30" s="87" t="s">
        <v>1016</v>
      </c>
      <c r="L30" s="87" t="s">
        <v>1016</v>
      </c>
      <c r="M30" s="87" t="s">
        <v>1016</v>
      </c>
      <c r="N30" s="87" t="s">
        <v>1016</v>
      </c>
      <c r="O30" s="6" t="s">
        <v>1276</v>
      </c>
      <c r="P30" s="6"/>
    </row>
    <row r="31" spans="1:16" x14ac:dyDescent="0.25">
      <c r="A31" s="1"/>
      <c r="B31" s="6" t="s">
        <v>53</v>
      </c>
      <c r="C31" s="6" t="s">
        <v>136</v>
      </c>
      <c r="D31" s="87" t="s">
        <v>78</v>
      </c>
      <c r="E31" s="6" t="s">
        <v>1307</v>
      </c>
      <c r="F31" s="87" t="s">
        <v>1301</v>
      </c>
      <c r="G31" s="87" t="s">
        <v>27</v>
      </c>
      <c r="H31" s="87" t="s">
        <v>1016</v>
      </c>
      <c r="I31" s="87" t="s">
        <v>1016</v>
      </c>
      <c r="J31" s="181" t="s">
        <v>1281</v>
      </c>
      <c r="K31" s="87" t="s">
        <v>1016</v>
      </c>
      <c r="L31" s="87" t="s">
        <v>1016</v>
      </c>
      <c r="M31" s="87" t="s">
        <v>1016</v>
      </c>
      <c r="N31" s="87" t="s">
        <v>1016</v>
      </c>
      <c r="O31" s="6" t="s">
        <v>1276</v>
      </c>
      <c r="P31" s="6"/>
    </row>
    <row r="32" spans="1:16" x14ac:dyDescent="0.25">
      <c r="A32" s="1"/>
      <c r="B32" s="6" t="s">
        <v>680</v>
      </c>
      <c r="C32" s="6" t="s">
        <v>1104</v>
      </c>
      <c r="D32" s="87" t="s">
        <v>78</v>
      </c>
      <c r="E32" s="6" t="s">
        <v>1310</v>
      </c>
      <c r="F32" s="87" t="s">
        <v>26</v>
      </c>
      <c r="G32" s="87" t="s">
        <v>27</v>
      </c>
      <c r="H32" s="87" t="s">
        <v>1016</v>
      </c>
      <c r="I32" s="87" t="s">
        <v>1016</v>
      </c>
      <c r="J32" s="180" t="s">
        <v>1279</v>
      </c>
      <c r="K32" s="87" t="s">
        <v>1016</v>
      </c>
      <c r="L32" s="87" t="s">
        <v>1016</v>
      </c>
      <c r="M32" s="87" t="s">
        <v>1016</v>
      </c>
      <c r="N32" s="87" t="s">
        <v>1016</v>
      </c>
      <c r="O32" s="6" t="s">
        <v>1276</v>
      </c>
      <c r="P32" s="6"/>
    </row>
    <row r="33" spans="1:16" x14ac:dyDescent="0.25">
      <c r="A33" s="1"/>
      <c r="B33" s="6" t="s">
        <v>680</v>
      </c>
      <c r="C33" s="6" t="s">
        <v>1210</v>
      </c>
      <c r="D33" s="87" t="s">
        <v>78</v>
      </c>
      <c r="E33" s="6" t="s">
        <v>1311</v>
      </c>
      <c r="F33" s="87" t="s">
        <v>26</v>
      </c>
      <c r="G33" s="87" t="s">
        <v>27</v>
      </c>
      <c r="H33" s="87" t="s">
        <v>1312</v>
      </c>
      <c r="I33" s="87" t="s">
        <v>1313</v>
      </c>
      <c r="J33" s="180" t="s">
        <v>1279</v>
      </c>
      <c r="K33" s="87" t="s">
        <v>1016</v>
      </c>
      <c r="L33" s="87" t="s">
        <v>1016</v>
      </c>
      <c r="M33" s="87" t="s">
        <v>1016</v>
      </c>
      <c r="N33" s="87" t="s">
        <v>1016</v>
      </c>
      <c r="O33" s="6" t="s">
        <v>1276</v>
      </c>
      <c r="P33" s="6"/>
    </row>
    <row r="34" spans="1:16" x14ac:dyDescent="0.25">
      <c r="A34" s="1"/>
      <c r="B34" s="6" t="s">
        <v>680</v>
      </c>
      <c r="C34" s="6" t="s">
        <v>1211</v>
      </c>
      <c r="D34" s="87" t="s">
        <v>78</v>
      </c>
      <c r="E34" s="6" t="s">
        <v>1314</v>
      </c>
      <c r="F34" s="87" t="s">
        <v>26</v>
      </c>
      <c r="G34" s="87" t="s">
        <v>27</v>
      </c>
      <c r="H34" s="87" t="s">
        <v>1016</v>
      </c>
      <c r="I34" s="87" t="s">
        <v>1016</v>
      </c>
      <c r="J34" s="180" t="s">
        <v>1279</v>
      </c>
      <c r="K34" s="87" t="s">
        <v>1016</v>
      </c>
      <c r="L34" s="87" t="s">
        <v>1016</v>
      </c>
      <c r="M34" s="87" t="s">
        <v>1016</v>
      </c>
      <c r="N34" s="87" t="s">
        <v>1016</v>
      </c>
      <c r="O34" s="6" t="s">
        <v>1276</v>
      </c>
      <c r="P34" s="6"/>
    </row>
    <row r="35" spans="1:16" ht="25.5" x14ac:dyDescent="0.25">
      <c r="A35" s="1"/>
      <c r="B35" s="6" t="s">
        <v>150</v>
      </c>
      <c r="C35" s="6" t="s">
        <v>151</v>
      </c>
      <c r="D35" s="87" t="s">
        <v>1180</v>
      </c>
      <c r="E35" s="6" t="s">
        <v>1315</v>
      </c>
      <c r="F35" s="87" t="s">
        <v>1316</v>
      </c>
      <c r="G35" s="87" t="s">
        <v>1317</v>
      </c>
      <c r="H35" s="87" t="s">
        <v>1318</v>
      </c>
      <c r="I35" s="87" t="s">
        <v>1319</v>
      </c>
      <c r="J35" s="184" t="s">
        <v>1320</v>
      </c>
      <c r="K35" s="87" t="s">
        <v>1016</v>
      </c>
      <c r="L35" s="87" t="s">
        <v>1016</v>
      </c>
      <c r="M35" s="87" t="s">
        <v>1016</v>
      </c>
      <c r="N35" s="87" t="s">
        <v>1016</v>
      </c>
      <c r="O35" s="6" t="s">
        <v>1276</v>
      </c>
      <c r="P35" s="6" t="s">
        <v>1321</v>
      </c>
    </row>
    <row r="36" spans="1:16" x14ac:dyDescent="0.25">
      <c r="A36" s="1"/>
      <c r="B36" s="6" t="s">
        <v>695</v>
      </c>
      <c r="C36" s="6" t="s">
        <v>1109</v>
      </c>
      <c r="D36" s="87" t="s">
        <v>78</v>
      </c>
      <c r="E36" s="6" t="s">
        <v>1322</v>
      </c>
      <c r="F36" s="87" t="s">
        <v>26</v>
      </c>
      <c r="G36" s="87" t="s">
        <v>27</v>
      </c>
      <c r="H36" s="87" t="s">
        <v>1016</v>
      </c>
      <c r="I36" s="87" t="s">
        <v>1016</v>
      </c>
      <c r="J36" s="179" t="s">
        <v>1275</v>
      </c>
      <c r="K36" s="87" t="s">
        <v>1016</v>
      </c>
      <c r="L36" s="87" t="s">
        <v>1016</v>
      </c>
      <c r="M36" s="87" t="s">
        <v>1016</v>
      </c>
      <c r="N36" s="87" t="s">
        <v>1016</v>
      </c>
      <c r="O36" s="6" t="s">
        <v>1276</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2845</v>
      </c>
      <c r="C5" s="1"/>
      <c r="D5" s="1"/>
      <c r="E5" s="1"/>
      <c r="F5" s="1"/>
      <c r="G5" s="1"/>
      <c r="H5" s="1"/>
    </row>
    <row r="6" spans="1:8" ht="53.1" customHeight="1" x14ac:dyDescent="0.25">
      <c r="A6" s="1"/>
      <c r="B6" s="3" t="s">
        <v>4</v>
      </c>
      <c r="C6" s="3" t="s">
        <v>2846</v>
      </c>
      <c r="D6" s="3" t="s">
        <v>2847</v>
      </c>
      <c r="E6" s="3" t="s">
        <v>7</v>
      </c>
      <c r="F6" s="3" t="s">
        <v>8</v>
      </c>
      <c r="G6" s="3" t="s">
        <v>2848</v>
      </c>
      <c r="H6" s="3" t="s">
        <v>1600</v>
      </c>
    </row>
    <row r="7" spans="1:8" x14ac:dyDescent="0.25">
      <c r="A7" s="1"/>
      <c r="B7" s="6" t="s">
        <v>2849</v>
      </c>
      <c r="C7" s="6" t="s">
        <v>57</v>
      </c>
      <c r="D7" s="87" t="s">
        <v>2294</v>
      </c>
      <c r="E7" s="87" t="s">
        <v>2850</v>
      </c>
      <c r="F7" s="87" t="s">
        <v>2851</v>
      </c>
      <c r="G7" s="6" t="s">
        <v>1016</v>
      </c>
      <c r="H7" s="6" t="s">
        <v>2852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1016</v>
      </c>
      <c r="C8" s="185" t="s">
        <v>1016</v>
      </c>
      <c r="D8" s="185" t="s">
        <v>1016</v>
      </c>
      <c r="E8" s="185" t="s">
        <v>1016</v>
      </c>
      <c r="F8" s="185" t="s">
        <v>1016</v>
      </c>
      <c r="G8" s="185" t="s">
        <v>2856</v>
      </c>
      <c r="H8" s="185" t="s">
        <v>1016</v>
      </c>
      <c r="I8" s="185" t="s">
        <v>1016</v>
      </c>
      <c r="J8" s="185" t="s">
        <v>2857</v>
      </c>
      <c r="K8" s="185" t="s">
        <v>1016</v>
      </c>
      <c r="L8" s="185" t="s">
        <v>1016</v>
      </c>
      <c r="M8" s="185" t="s">
        <v>2858</v>
      </c>
      <c r="N8" s="185" t="s">
        <v>1016</v>
      </c>
      <c r="O8" s="185" t="s">
        <v>1016</v>
      </c>
      <c r="P8" s="185" t="s">
        <v>2859</v>
      </c>
      <c r="Q8" s="185" t="s">
        <v>1016</v>
      </c>
      <c r="R8" s="185" t="s">
        <v>1016</v>
      </c>
      <c r="S8" s="185" t="s">
        <v>2860</v>
      </c>
      <c r="T8" s="185" t="s">
        <v>1016</v>
      </c>
      <c r="U8" s="185" t="s">
        <v>1016</v>
      </c>
      <c r="V8" s="185" t="s">
        <v>2861</v>
      </c>
      <c r="W8" s="185" t="s">
        <v>1016</v>
      </c>
      <c r="X8" s="185" t="s">
        <v>1016</v>
      </c>
      <c r="Y8" s="185" t="s">
        <v>2862</v>
      </c>
      <c r="Z8" s="185" t="s">
        <v>1016</v>
      </c>
      <c r="AA8" s="185" t="s">
        <v>1016</v>
      </c>
      <c r="AB8" s="185" t="s">
        <v>2863</v>
      </c>
      <c r="AC8" s="185" t="s">
        <v>1016</v>
      </c>
      <c r="AD8" s="185" t="s">
        <v>1016</v>
      </c>
      <c r="AE8" s="185" t="s">
        <v>2864</v>
      </c>
      <c r="AF8" s="185" t="s">
        <v>1016</v>
      </c>
      <c r="AG8" s="185" t="s">
        <v>1016</v>
      </c>
      <c r="AH8" s="185" t="s">
        <v>2865</v>
      </c>
      <c r="AI8" s="185" t="s">
        <v>1016</v>
      </c>
      <c r="AJ8" s="185" t="s">
        <v>1016</v>
      </c>
      <c r="AK8" s="185" t="s">
        <v>2866</v>
      </c>
      <c r="AL8" s="185" t="s">
        <v>1016</v>
      </c>
      <c r="AM8" s="185" t="s">
        <v>1016</v>
      </c>
      <c r="AN8" s="185" t="s">
        <v>2867</v>
      </c>
      <c r="AO8" s="185" t="s">
        <v>1016</v>
      </c>
      <c r="AP8" s="185" t="s">
        <v>1016</v>
      </c>
      <c r="AQ8" s="185" t="s">
        <v>2868</v>
      </c>
      <c r="AR8" s="185" t="s">
        <v>1016</v>
      </c>
      <c r="AS8" s="185" t="s">
        <v>1016</v>
      </c>
      <c r="AT8" s="185" t="s">
        <v>2869</v>
      </c>
      <c r="AU8" s="185" t="s">
        <v>1016</v>
      </c>
      <c r="AV8" s="185" t="s">
        <v>1016</v>
      </c>
      <c r="AW8" s="185" t="s">
        <v>2870</v>
      </c>
      <c r="AX8" s="185" t="s">
        <v>1016</v>
      </c>
      <c r="AY8" s="185" t="s">
        <v>1016</v>
      </c>
      <c r="AZ8" s="185" t="s">
        <v>2871</v>
      </c>
      <c r="BA8" s="185" t="s">
        <v>1016</v>
      </c>
      <c r="BB8" s="185" t="s">
        <v>1016</v>
      </c>
      <c r="BC8" s="185" t="s">
        <v>2872</v>
      </c>
      <c r="BD8" s="185" t="s">
        <v>1016</v>
      </c>
      <c r="BE8" s="185" t="s">
        <v>1016</v>
      </c>
      <c r="BF8" s="185" t="s">
        <v>2873</v>
      </c>
      <c r="BG8" s="185" t="s">
        <v>1016</v>
      </c>
      <c r="BH8" s="185" t="s">
        <v>1016</v>
      </c>
      <c r="BI8" s="185" t="s">
        <v>2874</v>
      </c>
      <c r="BJ8" s="185" t="s">
        <v>1016</v>
      </c>
      <c r="BK8" s="185" t="s">
        <v>1016</v>
      </c>
      <c r="BL8" s="185" t="s">
        <v>2875</v>
      </c>
      <c r="BM8" s="185" t="s">
        <v>1016</v>
      </c>
      <c r="BN8" s="185" t="s">
        <v>1016</v>
      </c>
      <c r="BO8" s="185" t="s">
        <v>2876</v>
      </c>
      <c r="BP8" s="185" t="s">
        <v>1016</v>
      </c>
      <c r="BQ8" s="185" t="s">
        <v>1016</v>
      </c>
      <c r="BR8" s="185" t="s">
        <v>2877</v>
      </c>
      <c r="BS8" s="185" t="s">
        <v>1016</v>
      </c>
      <c r="BT8" s="185" t="s">
        <v>1016</v>
      </c>
      <c r="BU8" s="185" t="s">
        <v>2878</v>
      </c>
      <c r="BV8" s="185" t="s">
        <v>1016</v>
      </c>
      <c r="BW8" s="185" t="s">
        <v>1016</v>
      </c>
      <c r="BX8" s="185" t="s">
        <v>2879</v>
      </c>
      <c r="BY8" s="185" t="s">
        <v>1016</v>
      </c>
      <c r="BZ8" s="185" t="s">
        <v>1016</v>
      </c>
      <c r="CA8" s="185" t="s">
        <v>2880</v>
      </c>
      <c r="CB8" s="185" t="s">
        <v>1016</v>
      </c>
      <c r="CC8" s="185" t="s">
        <v>1016</v>
      </c>
      <c r="CD8" s="185" t="s">
        <v>2881</v>
      </c>
      <c r="CE8" s="185" t="s">
        <v>1016</v>
      </c>
      <c r="CF8" s="185" t="s">
        <v>1016</v>
      </c>
      <c r="CG8" s="185" t="s">
        <v>2882</v>
      </c>
      <c r="CH8" s="185" t="s">
        <v>1016</v>
      </c>
      <c r="CI8" s="185" t="s">
        <v>1016</v>
      </c>
      <c r="CJ8" s="185" t="s">
        <v>2883</v>
      </c>
      <c r="CK8" s="185" t="s">
        <v>1016</v>
      </c>
      <c r="CL8" s="185" t="s">
        <v>1016</v>
      </c>
      <c r="CM8" s="185" t="s">
        <v>2884</v>
      </c>
      <c r="CN8" s="185" t="s">
        <v>1016</v>
      </c>
      <c r="CO8" s="185" t="s">
        <v>1016</v>
      </c>
      <c r="CP8" s="185" t="s">
        <v>2885</v>
      </c>
      <c r="CQ8" s="185" t="s">
        <v>1016</v>
      </c>
      <c r="CR8" s="185" t="s">
        <v>1016</v>
      </c>
      <c r="CS8" s="185" t="s">
        <v>2886</v>
      </c>
      <c r="CT8" s="185" t="s">
        <v>1016</v>
      </c>
      <c r="CU8" s="185" t="s">
        <v>1016</v>
      </c>
      <c r="CV8" s="185" t="s">
        <v>2887</v>
      </c>
      <c r="CW8" s="185" t="s">
        <v>1016</v>
      </c>
      <c r="CX8" s="185" t="s">
        <v>1016</v>
      </c>
      <c r="CY8" s="185" t="s">
        <v>2888</v>
      </c>
      <c r="CZ8" s="185" t="s">
        <v>1016</v>
      </c>
      <c r="DA8" s="185" t="s">
        <v>1016</v>
      </c>
      <c r="DB8" s="185" t="s">
        <v>2889</v>
      </c>
      <c r="DC8" s="185" t="s">
        <v>1016</v>
      </c>
      <c r="DD8" s="185" t="s">
        <v>1016</v>
      </c>
      <c r="DE8" s="185" t="s">
        <v>2890</v>
      </c>
      <c r="DF8" s="185" t="s">
        <v>1016</v>
      </c>
      <c r="DG8" s="185" t="s">
        <v>1016</v>
      </c>
      <c r="DH8" s="185" t="s">
        <v>2891</v>
      </c>
      <c r="DI8" s="185" t="s">
        <v>1016</v>
      </c>
      <c r="DJ8" s="185" t="s">
        <v>1016</v>
      </c>
      <c r="DK8" s="185" t="s">
        <v>2892</v>
      </c>
      <c r="DL8" s="185" t="s">
        <v>1016</v>
      </c>
      <c r="DM8" s="185" t="s">
        <v>1016</v>
      </c>
      <c r="DN8" s="185" t="s">
        <v>2893</v>
      </c>
      <c r="DO8" s="185" t="s">
        <v>1016</v>
      </c>
      <c r="DP8" s="185" t="s">
        <v>1016</v>
      </c>
      <c r="DQ8" s="185" t="s">
        <v>2894</v>
      </c>
      <c r="DR8" s="185" t="s">
        <v>1016</v>
      </c>
      <c r="DS8" s="185" t="s">
        <v>1016</v>
      </c>
      <c r="DT8" s="185" t="s">
        <v>2895</v>
      </c>
      <c r="DU8" s="185" t="s">
        <v>1016</v>
      </c>
      <c r="DV8" s="185" t="s">
        <v>1016</v>
      </c>
      <c r="DW8" s="185" t="s">
        <v>2896</v>
      </c>
      <c r="DX8" s="185" t="s">
        <v>1016</v>
      </c>
      <c r="DY8" s="185" t="s">
        <v>1016</v>
      </c>
      <c r="DZ8" s="185" t="s">
        <v>2897</v>
      </c>
      <c r="EA8" s="185" t="s">
        <v>1016</v>
      </c>
      <c r="EB8" s="185" t="s">
        <v>1016</v>
      </c>
      <c r="EC8" s="185" t="s">
        <v>2898</v>
      </c>
      <c r="ED8" s="185" t="s">
        <v>1016</v>
      </c>
      <c r="EE8" s="185" t="s">
        <v>1016</v>
      </c>
      <c r="EF8" s="185" t="s">
        <v>2899</v>
      </c>
      <c r="EG8" s="185" t="s">
        <v>1016</v>
      </c>
      <c r="EH8" s="185" t="s">
        <v>1016</v>
      </c>
      <c r="EI8" s="185" t="s">
        <v>2900</v>
      </c>
      <c r="EJ8" s="185" t="s">
        <v>1016</v>
      </c>
      <c r="EK8" s="185" t="s">
        <v>1016</v>
      </c>
      <c r="EL8" s="185" t="s">
        <v>2901</v>
      </c>
      <c r="EM8" s="185" t="s">
        <v>1016</v>
      </c>
      <c r="EN8" s="185" t="s">
        <v>1016</v>
      </c>
      <c r="EO8" s="185" t="s">
        <v>2902</v>
      </c>
      <c r="EP8" s="185" t="s">
        <v>1016</v>
      </c>
      <c r="EQ8" s="185" t="s">
        <v>1016</v>
      </c>
      <c r="ER8" s="185" t="s">
        <v>2903</v>
      </c>
      <c r="ES8" s="185" t="s">
        <v>1016</v>
      </c>
      <c r="ET8" s="185" t="s">
        <v>1016</v>
      </c>
    </row>
    <row r="9" spans="1:150" x14ac:dyDescent="0.25">
      <c r="A9" s="1"/>
      <c r="B9" s="185" t="s">
        <v>2904</v>
      </c>
      <c r="C9" s="185" t="s">
        <v>3</v>
      </c>
      <c r="D9" s="185" t="s">
        <v>78</v>
      </c>
      <c r="E9" s="185" t="s">
        <v>2905</v>
      </c>
      <c r="F9" s="185" t="s">
        <v>2906</v>
      </c>
      <c r="G9" s="185" t="s">
        <v>2907</v>
      </c>
      <c r="H9" s="185" t="s">
        <v>2908</v>
      </c>
      <c r="I9" s="185" t="s">
        <v>2909</v>
      </c>
      <c r="J9" s="185" t="s">
        <v>2907</v>
      </c>
      <c r="K9" s="185" t="s">
        <v>2908</v>
      </c>
      <c r="L9" s="185" t="s">
        <v>2909</v>
      </c>
      <c r="M9" s="185" t="s">
        <v>2907</v>
      </c>
      <c r="N9" s="185" t="s">
        <v>2908</v>
      </c>
      <c r="O9" s="185" t="s">
        <v>2909</v>
      </c>
      <c r="P9" s="185" t="s">
        <v>2907</v>
      </c>
      <c r="Q9" s="185" t="s">
        <v>2908</v>
      </c>
      <c r="R9" s="185" t="s">
        <v>2909</v>
      </c>
      <c r="S9" s="185" t="s">
        <v>2907</v>
      </c>
      <c r="T9" s="185" t="s">
        <v>2908</v>
      </c>
      <c r="U9" s="185" t="s">
        <v>2909</v>
      </c>
      <c r="V9" s="185" t="s">
        <v>2907</v>
      </c>
      <c r="W9" s="185" t="s">
        <v>2908</v>
      </c>
      <c r="X9" s="185" t="s">
        <v>2909</v>
      </c>
      <c r="Y9" s="185" t="s">
        <v>2907</v>
      </c>
      <c r="Z9" s="185" t="s">
        <v>2908</v>
      </c>
      <c r="AA9" s="185" t="s">
        <v>2909</v>
      </c>
      <c r="AB9" s="185" t="s">
        <v>2907</v>
      </c>
      <c r="AC9" s="185" t="s">
        <v>2908</v>
      </c>
      <c r="AD9" s="185" t="s">
        <v>2909</v>
      </c>
      <c r="AE9" s="185" t="s">
        <v>2907</v>
      </c>
      <c r="AF9" s="185" t="s">
        <v>2908</v>
      </c>
      <c r="AG9" s="185" t="s">
        <v>2909</v>
      </c>
      <c r="AH9" s="185" t="s">
        <v>2907</v>
      </c>
      <c r="AI9" s="185" t="s">
        <v>2908</v>
      </c>
      <c r="AJ9" s="185" t="s">
        <v>2909</v>
      </c>
      <c r="AK9" s="185" t="s">
        <v>2907</v>
      </c>
      <c r="AL9" s="185" t="s">
        <v>2908</v>
      </c>
      <c r="AM9" s="185" t="s">
        <v>2909</v>
      </c>
      <c r="AN9" s="185" t="s">
        <v>2907</v>
      </c>
      <c r="AO9" s="185" t="s">
        <v>2908</v>
      </c>
      <c r="AP9" s="185" t="s">
        <v>2909</v>
      </c>
      <c r="AQ9" s="185" t="s">
        <v>2907</v>
      </c>
      <c r="AR9" s="185" t="s">
        <v>2908</v>
      </c>
      <c r="AS9" s="185" t="s">
        <v>2909</v>
      </c>
      <c r="AT9" s="185" t="s">
        <v>2907</v>
      </c>
      <c r="AU9" s="185" t="s">
        <v>2908</v>
      </c>
      <c r="AV9" s="185" t="s">
        <v>2909</v>
      </c>
      <c r="AW9" s="185" t="s">
        <v>2907</v>
      </c>
      <c r="AX9" s="185" t="s">
        <v>2908</v>
      </c>
      <c r="AY9" s="185" t="s">
        <v>2909</v>
      </c>
      <c r="AZ9" s="185" t="s">
        <v>2907</v>
      </c>
      <c r="BA9" s="185" t="s">
        <v>2908</v>
      </c>
      <c r="BB9" s="185" t="s">
        <v>2909</v>
      </c>
      <c r="BC9" s="185" t="s">
        <v>2907</v>
      </c>
      <c r="BD9" s="185" t="s">
        <v>2908</v>
      </c>
      <c r="BE9" s="185" t="s">
        <v>2909</v>
      </c>
      <c r="BF9" s="185" t="s">
        <v>2907</v>
      </c>
      <c r="BG9" s="185" t="s">
        <v>2908</v>
      </c>
      <c r="BH9" s="185" t="s">
        <v>2909</v>
      </c>
      <c r="BI9" s="185" t="s">
        <v>2907</v>
      </c>
      <c r="BJ9" s="185" t="s">
        <v>2908</v>
      </c>
      <c r="BK9" s="185" t="s">
        <v>2909</v>
      </c>
      <c r="BL9" s="185" t="s">
        <v>2907</v>
      </c>
      <c r="BM9" s="185" t="s">
        <v>2908</v>
      </c>
      <c r="BN9" s="185" t="s">
        <v>2909</v>
      </c>
      <c r="BO9" s="185" t="s">
        <v>2907</v>
      </c>
      <c r="BP9" s="185" t="s">
        <v>2908</v>
      </c>
      <c r="BQ9" s="185" t="s">
        <v>2909</v>
      </c>
      <c r="BR9" s="185" t="s">
        <v>2907</v>
      </c>
      <c r="BS9" s="185" t="s">
        <v>2908</v>
      </c>
      <c r="BT9" s="185" t="s">
        <v>2909</v>
      </c>
      <c r="BU9" s="185" t="s">
        <v>2907</v>
      </c>
      <c r="BV9" s="185" t="s">
        <v>2908</v>
      </c>
      <c r="BW9" s="185" t="s">
        <v>2909</v>
      </c>
      <c r="BX9" s="185" t="s">
        <v>2907</v>
      </c>
      <c r="BY9" s="185" t="s">
        <v>2908</v>
      </c>
      <c r="BZ9" s="185" t="s">
        <v>2909</v>
      </c>
      <c r="CA9" s="185" t="s">
        <v>2907</v>
      </c>
      <c r="CB9" s="185" t="s">
        <v>2908</v>
      </c>
      <c r="CC9" s="185" t="s">
        <v>2909</v>
      </c>
      <c r="CD9" s="185" t="s">
        <v>2907</v>
      </c>
      <c r="CE9" s="185" t="s">
        <v>2908</v>
      </c>
      <c r="CF9" s="185" t="s">
        <v>2909</v>
      </c>
      <c r="CG9" s="185" t="s">
        <v>2907</v>
      </c>
      <c r="CH9" s="185" t="s">
        <v>2908</v>
      </c>
      <c r="CI9" s="185" t="s">
        <v>2909</v>
      </c>
      <c r="CJ9" s="185" t="s">
        <v>2907</v>
      </c>
      <c r="CK9" s="185" t="s">
        <v>2908</v>
      </c>
      <c r="CL9" s="185" t="s">
        <v>2909</v>
      </c>
      <c r="CM9" s="185" t="s">
        <v>2907</v>
      </c>
      <c r="CN9" s="185" t="s">
        <v>2908</v>
      </c>
      <c r="CO9" s="185" t="s">
        <v>2909</v>
      </c>
      <c r="CP9" s="185" t="s">
        <v>2907</v>
      </c>
      <c r="CQ9" s="185" t="s">
        <v>2908</v>
      </c>
      <c r="CR9" s="185" t="s">
        <v>2909</v>
      </c>
      <c r="CS9" s="185" t="s">
        <v>2907</v>
      </c>
      <c r="CT9" s="185" t="s">
        <v>2908</v>
      </c>
      <c r="CU9" s="185" t="s">
        <v>2909</v>
      </c>
      <c r="CV9" s="185" t="s">
        <v>2907</v>
      </c>
      <c r="CW9" s="185" t="s">
        <v>2908</v>
      </c>
      <c r="CX9" s="185" t="s">
        <v>2909</v>
      </c>
      <c r="CY9" s="185" t="s">
        <v>2907</v>
      </c>
      <c r="CZ9" s="185" t="s">
        <v>2908</v>
      </c>
      <c r="DA9" s="185" t="s">
        <v>2909</v>
      </c>
      <c r="DB9" s="185" t="s">
        <v>2907</v>
      </c>
      <c r="DC9" s="185" t="s">
        <v>2908</v>
      </c>
      <c r="DD9" s="185" t="s">
        <v>2909</v>
      </c>
      <c r="DE9" s="185" t="s">
        <v>2907</v>
      </c>
      <c r="DF9" s="185" t="s">
        <v>2908</v>
      </c>
      <c r="DG9" s="185" t="s">
        <v>2909</v>
      </c>
      <c r="DH9" s="185" t="s">
        <v>2907</v>
      </c>
      <c r="DI9" s="185" t="s">
        <v>2908</v>
      </c>
      <c r="DJ9" s="185" t="s">
        <v>2909</v>
      </c>
      <c r="DK9" s="185" t="s">
        <v>2907</v>
      </c>
      <c r="DL9" s="185" t="s">
        <v>2908</v>
      </c>
      <c r="DM9" s="185" t="s">
        <v>2909</v>
      </c>
      <c r="DN9" s="185" t="s">
        <v>2907</v>
      </c>
      <c r="DO9" s="185" t="s">
        <v>2908</v>
      </c>
      <c r="DP9" s="185" t="s">
        <v>2909</v>
      </c>
      <c r="DQ9" s="185" t="s">
        <v>2907</v>
      </c>
      <c r="DR9" s="185" t="s">
        <v>2908</v>
      </c>
      <c r="DS9" s="185" t="s">
        <v>2909</v>
      </c>
      <c r="DT9" s="185" t="s">
        <v>2907</v>
      </c>
      <c r="DU9" s="185" t="s">
        <v>2908</v>
      </c>
      <c r="DV9" s="185" t="s">
        <v>2909</v>
      </c>
      <c r="DW9" s="185" t="s">
        <v>2907</v>
      </c>
      <c r="DX9" s="185" t="s">
        <v>2908</v>
      </c>
      <c r="DY9" s="185" t="s">
        <v>2909</v>
      </c>
      <c r="DZ9" s="185" t="s">
        <v>2907</v>
      </c>
      <c r="EA9" s="185" t="s">
        <v>2908</v>
      </c>
      <c r="EB9" s="185" t="s">
        <v>2909</v>
      </c>
      <c r="EC9" s="185" t="s">
        <v>2907</v>
      </c>
      <c r="ED9" s="185" t="s">
        <v>2908</v>
      </c>
      <c r="EE9" s="185" t="s">
        <v>2909</v>
      </c>
      <c r="EF9" s="185" t="s">
        <v>2907</v>
      </c>
      <c r="EG9" s="185" t="s">
        <v>2908</v>
      </c>
      <c r="EH9" s="185" t="s">
        <v>2909</v>
      </c>
      <c r="EI9" s="185" t="s">
        <v>2907</v>
      </c>
      <c r="EJ9" s="185" t="s">
        <v>2908</v>
      </c>
      <c r="EK9" s="185" t="s">
        <v>2909</v>
      </c>
      <c r="EL9" s="185" t="s">
        <v>2907</v>
      </c>
      <c r="EM9" s="185" t="s">
        <v>2908</v>
      </c>
      <c r="EN9" s="185" t="s">
        <v>2909</v>
      </c>
      <c r="EO9" s="185" t="s">
        <v>2907</v>
      </c>
      <c r="EP9" s="185" t="s">
        <v>2908</v>
      </c>
      <c r="EQ9" s="185" t="s">
        <v>2909</v>
      </c>
      <c r="ER9" s="185" t="s">
        <v>2907</v>
      </c>
      <c r="ES9" s="185" t="s">
        <v>2908</v>
      </c>
      <c r="ET9" s="185" t="s">
        <v>2909</v>
      </c>
    </row>
    <row r="10" spans="1:150" x14ac:dyDescent="0.25">
      <c r="A10" s="1"/>
      <c r="B10" s="186" t="s">
        <v>2910</v>
      </c>
      <c r="C10" s="186" t="s">
        <v>110</v>
      </c>
      <c r="D10" s="186" t="s">
        <v>113</v>
      </c>
      <c r="E10" s="186" t="s">
        <v>2911</v>
      </c>
      <c r="F10" s="186" t="s">
        <v>2912</v>
      </c>
      <c r="G10" s="186" t="s">
        <v>2913</v>
      </c>
      <c r="H10" s="186" t="s">
        <v>2914</v>
      </c>
      <c r="I10" s="186" t="s">
        <v>2799</v>
      </c>
      <c r="J10" s="186" t="s">
        <v>2913</v>
      </c>
      <c r="K10" s="186" t="s">
        <v>2915</v>
      </c>
      <c r="L10" s="186" t="s">
        <v>2799</v>
      </c>
      <c r="M10" s="186" t="s">
        <v>2913</v>
      </c>
      <c r="N10" s="186" t="s">
        <v>2916</v>
      </c>
      <c r="O10" s="186" t="s">
        <v>2799</v>
      </c>
      <c r="P10" s="186" t="s">
        <v>2913</v>
      </c>
      <c r="Q10" s="186" t="s">
        <v>2917</v>
      </c>
      <c r="R10" s="186" t="s">
        <v>2799</v>
      </c>
      <c r="S10" s="186" t="s">
        <v>2913</v>
      </c>
      <c r="T10" s="186" t="s">
        <v>2914</v>
      </c>
      <c r="U10" s="186" t="s">
        <v>2799</v>
      </c>
      <c r="V10" s="186" t="s">
        <v>2913</v>
      </c>
      <c r="W10" s="186" t="s">
        <v>2914</v>
      </c>
      <c r="X10" s="186" t="s">
        <v>2918</v>
      </c>
      <c r="Y10" s="186" t="s">
        <v>2913</v>
      </c>
      <c r="Z10" s="186" t="s">
        <v>2919</v>
      </c>
      <c r="AA10" s="186" t="s">
        <v>2799</v>
      </c>
      <c r="AB10" s="186" t="s">
        <v>2913</v>
      </c>
      <c r="AC10" s="186" t="s">
        <v>2919</v>
      </c>
      <c r="AD10" s="186" t="s">
        <v>2799</v>
      </c>
      <c r="AE10" s="186" t="s">
        <v>2913</v>
      </c>
      <c r="AF10" s="186" t="s">
        <v>2919</v>
      </c>
      <c r="AG10" s="186" t="s">
        <v>2799</v>
      </c>
      <c r="AH10" s="186" t="s">
        <v>2913</v>
      </c>
      <c r="AI10" s="186" t="s">
        <v>2919</v>
      </c>
      <c r="AJ10" s="186" t="s">
        <v>2799</v>
      </c>
      <c r="AK10" s="186" t="s">
        <v>2913</v>
      </c>
      <c r="AL10" s="186" t="s">
        <v>2919</v>
      </c>
      <c r="AM10" s="186" t="s">
        <v>2799</v>
      </c>
      <c r="AN10" s="186" t="s">
        <v>2913</v>
      </c>
      <c r="AO10" s="186" t="s">
        <v>2920</v>
      </c>
      <c r="AP10" s="186" t="s">
        <v>2799</v>
      </c>
      <c r="AQ10" s="186" t="s">
        <v>2913</v>
      </c>
      <c r="AR10" s="186" t="s">
        <v>2921</v>
      </c>
      <c r="AS10" s="186" t="s">
        <v>2799</v>
      </c>
      <c r="AT10" s="186" t="s">
        <v>2913</v>
      </c>
      <c r="AU10" s="186" t="s">
        <v>2921</v>
      </c>
      <c r="AV10" s="186" t="s">
        <v>2799</v>
      </c>
      <c r="AW10" s="186" t="s">
        <v>2913</v>
      </c>
      <c r="AX10" s="186" t="s">
        <v>2922</v>
      </c>
      <c r="AY10" s="186" t="s">
        <v>2799</v>
      </c>
      <c r="AZ10" s="186" t="s">
        <v>2913</v>
      </c>
      <c r="BA10" s="186" t="s">
        <v>2923</v>
      </c>
      <c r="BB10" s="186" t="s">
        <v>2799</v>
      </c>
      <c r="BC10" s="186" t="s">
        <v>2913</v>
      </c>
      <c r="BD10" s="186" t="s">
        <v>2924</v>
      </c>
      <c r="BE10" s="186" t="s">
        <v>2799</v>
      </c>
      <c r="BF10" s="186" t="s">
        <v>2913</v>
      </c>
      <c r="BG10" s="186" t="s">
        <v>2925</v>
      </c>
      <c r="BH10" s="186" t="s">
        <v>2926</v>
      </c>
      <c r="BI10" s="186" t="s">
        <v>2913</v>
      </c>
      <c r="BJ10" s="186" t="s">
        <v>2925</v>
      </c>
      <c r="BK10" s="186" t="s">
        <v>2926</v>
      </c>
      <c r="BL10" s="186" t="s">
        <v>2913</v>
      </c>
      <c r="BM10" s="186" t="s">
        <v>2925</v>
      </c>
      <c r="BN10" s="186" t="s">
        <v>2927</v>
      </c>
      <c r="BO10" s="186" t="s">
        <v>2913</v>
      </c>
      <c r="BP10" s="186" t="s">
        <v>2925</v>
      </c>
      <c r="BQ10" s="186" t="s">
        <v>2927</v>
      </c>
      <c r="BR10" s="186" t="s">
        <v>2913</v>
      </c>
      <c r="BS10" s="186" t="s">
        <v>2925</v>
      </c>
      <c r="BT10" s="186" t="s">
        <v>2927</v>
      </c>
      <c r="BU10" s="186" t="s">
        <v>2913</v>
      </c>
      <c r="BV10" s="186" t="s">
        <v>2928</v>
      </c>
      <c r="BW10" s="186" t="s">
        <v>2929</v>
      </c>
      <c r="BX10" s="186" t="s">
        <v>2913</v>
      </c>
      <c r="BY10" s="186" t="s">
        <v>2928</v>
      </c>
      <c r="BZ10" s="186" t="s">
        <v>2929</v>
      </c>
      <c r="CA10" s="186" t="s">
        <v>2913</v>
      </c>
      <c r="CB10" s="186" t="s">
        <v>2930</v>
      </c>
      <c r="CC10" s="186" t="s">
        <v>2799</v>
      </c>
      <c r="CD10" s="186" t="s">
        <v>2913</v>
      </c>
      <c r="CE10" s="186" t="s">
        <v>2931</v>
      </c>
      <c r="CF10" s="186" t="s">
        <v>2932</v>
      </c>
      <c r="CG10" s="186" t="s">
        <v>2913</v>
      </c>
      <c r="CH10" s="186" t="s">
        <v>2928</v>
      </c>
      <c r="CI10" s="186" t="s">
        <v>2929</v>
      </c>
      <c r="CJ10" s="186" t="s">
        <v>2913</v>
      </c>
      <c r="CK10" s="186" t="s">
        <v>2928</v>
      </c>
      <c r="CL10" s="186" t="s">
        <v>2929</v>
      </c>
      <c r="CM10" s="186" t="s">
        <v>2913</v>
      </c>
      <c r="CN10" s="186" t="s">
        <v>2928</v>
      </c>
      <c r="CO10" s="186" t="s">
        <v>2933</v>
      </c>
      <c r="CP10" s="186" t="s">
        <v>2913</v>
      </c>
      <c r="CQ10" s="186" t="s">
        <v>2928</v>
      </c>
      <c r="CR10" s="186" t="s">
        <v>2934</v>
      </c>
      <c r="CS10" s="186" t="s">
        <v>2913</v>
      </c>
      <c r="CT10" s="186" t="s">
        <v>2928</v>
      </c>
      <c r="CU10" s="186" t="s">
        <v>2933</v>
      </c>
      <c r="CV10" s="186" t="s">
        <v>2913</v>
      </c>
      <c r="CW10" s="186" t="s">
        <v>2928</v>
      </c>
      <c r="CX10" s="186" t="s">
        <v>2935</v>
      </c>
      <c r="CY10" s="186" t="s">
        <v>2913</v>
      </c>
      <c r="CZ10" s="186" t="s">
        <v>2928</v>
      </c>
      <c r="DA10" s="186" t="s">
        <v>2936</v>
      </c>
      <c r="DB10" s="186" t="s">
        <v>2913</v>
      </c>
      <c r="DC10" s="186" t="s">
        <v>2928</v>
      </c>
      <c r="DD10" s="186" t="s">
        <v>2799</v>
      </c>
      <c r="DE10" s="186" t="s">
        <v>2913</v>
      </c>
      <c r="DF10" s="186" t="s">
        <v>2937</v>
      </c>
      <c r="DG10" s="186" t="s">
        <v>2799</v>
      </c>
      <c r="DH10" s="186" t="s">
        <v>2913</v>
      </c>
      <c r="DI10" s="186" t="s">
        <v>2938</v>
      </c>
      <c r="DJ10" s="186" t="s">
        <v>2799</v>
      </c>
      <c r="DK10" s="186" t="s">
        <v>2913</v>
      </c>
      <c r="DL10" s="186" t="s">
        <v>2928</v>
      </c>
      <c r="DM10" s="186" t="s">
        <v>2939</v>
      </c>
      <c r="DN10" s="186" t="s">
        <v>2913</v>
      </c>
      <c r="DO10" s="186" t="s">
        <v>2928</v>
      </c>
      <c r="DP10" s="186" t="s">
        <v>2940</v>
      </c>
      <c r="DQ10" s="186" t="s">
        <v>2913</v>
      </c>
      <c r="DR10" s="186" t="s">
        <v>2941</v>
      </c>
      <c r="DS10" s="186" t="s">
        <v>2942</v>
      </c>
      <c r="DT10" s="186" t="s">
        <v>2913</v>
      </c>
      <c r="DU10" s="186" t="s">
        <v>2941</v>
      </c>
      <c r="DV10" s="186" t="s">
        <v>2942</v>
      </c>
      <c r="DW10" s="186" t="s">
        <v>2913</v>
      </c>
      <c r="DX10" s="186" t="s">
        <v>2941</v>
      </c>
      <c r="DY10" s="186" t="s">
        <v>2799</v>
      </c>
      <c r="DZ10" s="186" t="s">
        <v>2913</v>
      </c>
      <c r="EA10" s="186" t="s">
        <v>2941</v>
      </c>
      <c r="EB10" s="186" t="s">
        <v>2943</v>
      </c>
      <c r="EC10" s="186" t="s">
        <v>2913</v>
      </c>
      <c r="ED10" s="186" t="s">
        <v>2941</v>
      </c>
      <c r="EE10" s="186" t="s">
        <v>2944</v>
      </c>
      <c r="EF10" s="186" t="s">
        <v>2913</v>
      </c>
      <c r="EG10" s="186" t="s">
        <v>2941</v>
      </c>
      <c r="EH10" s="186" t="s">
        <v>2944</v>
      </c>
      <c r="EI10" s="186" t="s">
        <v>2913</v>
      </c>
      <c r="EJ10" s="186" t="s">
        <v>2914</v>
      </c>
      <c r="EK10" s="186" t="s">
        <v>2799</v>
      </c>
      <c r="EL10" s="186" t="s">
        <v>2913</v>
      </c>
      <c r="EM10" s="186" t="s">
        <v>2914</v>
      </c>
      <c r="EN10" s="186" t="s">
        <v>2799</v>
      </c>
      <c r="EO10" s="186" t="s">
        <v>2913</v>
      </c>
      <c r="EP10" s="186" t="s">
        <v>2914</v>
      </c>
      <c r="EQ10" s="186" t="s">
        <v>2799</v>
      </c>
      <c r="ER10" s="186" t="s">
        <v>2913</v>
      </c>
      <c r="ES10" s="186" t="s">
        <v>2914</v>
      </c>
      <c r="ET10" s="186" t="s">
        <v>2799</v>
      </c>
    </row>
    <row r="11" spans="1:150" x14ac:dyDescent="0.25">
      <c r="A11" s="1"/>
      <c r="B11" s="187" t="s">
        <v>2945</v>
      </c>
      <c r="C11" s="187" t="s">
        <v>110</v>
      </c>
      <c r="D11" s="187" t="s">
        <v>113</v>
      </c>
      <c r="E11" s="187" t="s">
        <v>2946</v>
      </c>
      <c r="F11" s="187" t="s">
        <v>2947</v>
      </c>
      <c r="G11" s="188" t="s">
        <v>2913</v>
      </c>
      <c r="H11" s="188" t="s">
        <v>1016</v>
      </c>
      <c r="I11" s="188" t="s">
        <v>1016</v>
      </c>
      <c r="J11" s="188" t="s">
        <v>2913</v>
      </c>
      <c r="K11" s="188" t="s">
        <v>1016</v>
      </c>
      <c r="L11" s="188" t="s">
        <v>1016</v>
      </c>
      <c r="M11" s="188" t="s">
        <v>2913</v>
      </c>
      <c r="N11" s="188" t="s">
        <v>1016</v>
      </c>
      <c r="O11" s="188" t="s">
        <v>1016</v>
      </c>
      <c r="P11" s="188" t="s">
        <v>2913</v>
      </c>
      <c r="Q11" s="188" t="s">
        <v>1016</v>
      </c>
      <c r="R11" s="188" t="s">
        <v>1016</v>
      </c>
      <c r="S11" s="188" t="s">
        <v>2913</v>
      </c>
      <c r="T11" s="188" t="s">
        <v>1016</v>
      </c>
      <c r="U11" s="188" t="s">
        <v>1016</v>
      </c>
      <c r="V11" s="188" t="s">
        <v>2913</v>
      </c>
      <c r="W11" s="188" t="s">
        <v>1016</v>
      </c>
      <c r="X11" s="188" t="s">
        <v>1016</v>
      </c>
      <c r="Y11" s="188" t="s">
        <v>2913</v>
      </c>
      <c r="Z11" s="188" t="s">
        <v>1016</v>
      </c>
      <c r="AA11" s="188" t="s">
        <v>1016</v>
      </c>
      <c r="AB11" s="188" t="s">
        <v>2913</v>
      </c>
      <c r="AC11" s="188" t="s">
        <v>1016</v>
      </c>
      <c r="AD11" s="188" t="s">
        <v>1016</v>
      </c>
      <c r="AE11" s="188" t="s">
        <v>2913</v>
      </c>
      <c r="AF11" s="188" t="s">
        <v>1016</v>
      </c>
      <c r="AG11" s="188" t="s">
        <v>1016</v>
      </c>
      <c r="AH11" s="188" t="s">
        <v>2913</v>
      </c>
      <c r="AI11" s="188" t="s">
        <v>1016</v>
      </c>
      <c r="AJ11" s="188" t="s">
        <v>1016</v>
      </c>
      <c r="AK11" s="188" t="s">
        <v>2913</v>
      </c>
      <c r="AL11" s="188" t="s">
        <v>1016</v>
      </c>
      <c r="AM11" s="188" t="s">
        <v>1016</v>
      </c>
      <c r="AN11" s="188" t="s">
        <v>2913</v>
      </c>
      <c r="AO11" s="188" t="s">
        <v>1016</v>
      </c>
      <c r="AP11" s="188" t="s">
        <v>1016</v>
      </c>
      <c r="AQ11" s="188" t="s">
        <v>2913</v>
      </c>
      <c r="AR11" s="188" t="s">
        <v>1016</v>
      </c>
      <c r="AS11" s="188" t="s">
        <v>1016</v>
      </c>
      <c r="AT11" s="188" t="s">
        <v>2913</v>
      </c>
      <c r="AU11" s="188" t="s">
        <v>1016</v>
      </c>
      <c r="AV11" s="188" t="s">
        <v>1016</v>
      </c>
      <c r="AW11" s="188" t="s">
        <v>2913</v>
      </c>
      <c r="AX11" s="188" t="s">
        <v>1016</v>
      </c>
      <c r="AY11" s="188" t="s">
        <v>1016</v>
      </c>
      <c r="AZ11" s="188" t="s">
        <v>2913</v>
      </c>
      <c r="BA11" s="188" t="s">
        <v>1016</v>
      </c>
      <c r="BB11" s="188" t="s">
        <v>1016</v>
      </c>
      <c r="BC11" s="188" t="s">
        <v>2913</v>
      </c>
      <c r="BD11" s="188" t="s">
        <v>1016</v>
      </c>
      <c r="BE11" s="188" t="s">
        <v>1016</v>
      </c>
      <c r="BF11" s="188" t="s">
        <v>2913</v>
      </c>
      <c r="BG11" s="188" t="s">
        <v>1016</v>
      </c>
      <c r="BH11" s="188" t="s">
        <v>1016</v>
      </c>
      <c r="BI11" s="188" t="s">
        <v>2913</v>
      </c>
      <c r="BJ11" s="188" t="s">
        <v>1016</v>
      </c>
      <c r="BK11" s="188" t="s">
        <v>1016</v>
      </c>
      <c r="BL11" s="188" t="s">
        <v>2913</v>
      </c>
      <c r="BM11" s="188" t="s">
        <v>1016</v>
      </c>
      <c r="BN11" s="188" t="s">
        <v>1016</v>
      </c>
      <c r="BO11" s="188" t="s">
        <v>2913</v>
      </c>
      <c r="BP11" s="188" t="s">
        <v>1016</v>
      </c>
      <c r="BQ11" s="188" t="s">
        <v>1016</v>
      </c>
      <c r="BR11" s="188" t="s">
        <v>2913</v>
      </c>
      <c r="BS11" s="188" t="s">
        <v>1016</v>
      </c>
      <c r="BT11" s="188" t="s">
        <v>1016</v>
      </c>
      <c r="BU11" s="188" t="s">
        <v>2913</v>
      </c>
      <c r="BV11" s="188" t="s">
        <v>1016</v>
      </c>
      <c r="BW11" s="188" t="s">
        <v>1016</v>
      </c>
      <c r="BX11" s="188" t="s">
        <v>2913</v>
      </c>
      <c r="BY11" s="188" t="s">
        <v>1016</v>
      </c>
      <c r="BZ11" s="188" t="s">
        <v>1016</v>
      </c>
      <c r="CA11" s="188" t="s">
        <v>2913</v>
      </c>
      <c r="CB11" s="188" t="s">
        <v>1016</v>
      </c>
      <c r="CC11" s="188" t="s">
        <v>1016</v>
      </c>
      <c r="CD11" s="188" t="s">
        <v>2913</v>
      </c>
      <c r="CE11" s="188" t="s">
        <v>1016</v>
      </c>
      <c r="CF11" s="188" t="s">
        <v>1016</v>
      </c>
      <c r="CG11" s="188" t="s">
        <v>2913</v>
      </c>
      <c r="CH11" s="188" t="s">
        <v>1016</v>
      </c>
      <c r="CI11" s="188" t="s">
        <v>1016</v>
      </c>
      <c r="CJ11" s="188" t="s">
        <v>2913</v>
      </c>
      <c r="CK11" s="188" t="s">
        <v>1016</v>
      </c>
      <c r="CL11" s="188" t="s">
        <v>1016</v>
      </c>
      <c r="CM11" s="188" t="s">
        <v>2913</v>
      </c>
      <c r="CN11" s="188" t="s">
        <v>1016</v>
      </c>
      <c r="CO11" s="188" t="s">
        <v>1016</v>
      </c>
      <c r="CP11" s="188" t="s">
        <v>2913</v>
      </c>
      <c r="CQ11" s="188" t="s">
        <v>1016</v>
      </c>
      <c r="CR11" s="188" t="s">
        <v>1016</v>
      </c>
      <c r="CS11" s="188" t="s">
        <v>2913</v>
      </c>
      <c r="CT11" s="188" t="s">
        <v>1016</v>
      </c>
      <c r="CU11" s="188" t="s">
        <v>1016</v>
      </c>
      <c r="CV11" s="188" t="s">
        <v>2913</v>
      </c>
      <c r="CW11" s="188" t="s">
        <v>1016</v>
      </c>
      <c r="CX11" s="188" t="s">
        <v>1016</v>
      </c>
      <c r="CY11" s="188" t="s">
        <v>2913</v>
      </c>
      <c r="CZ11" s="188" t="s">
        <v>1016</v>
      </c>
      <c r="DA11" s="188" t="s">
        <v>1016</v>
      </c>
      <c r="DB11" s="188" t="s">
        <v>2913</v>
      </c>
      <c r="DC11" s="188" t="s">
        <v>1016</v>
      </c>
      <c r="DD11" s="188" t="s">
        <v>1016</v>
      </c>
      <c r="DE11" s="188" t="s">
        <v>2913</v>
      </c>
      <c r="DF11" s="188" t="s">
        <v>1016</v>
      </c>
      <c r="DG11" s="188" t="s">
        <v>1016</v>
      </c>
      <c r="DH11" s="188" t="s">
        <v>2913</v>
      </c>
      <c r="DI11" s="188" t="s">
        <v>1016</v>
      </c>
      <c r="DJ11" s="188" t="s">
        <v>1016</v>
      </c>
      <c r="DK11" s="188" t="s">
        <v>2913</v>
      </c>
      <c r="DL11" s="188" t="s">
        <v>1016</v>
      </c>
      <c r="DM11" s="188" t="s">
        <v>1016</v>
      </c>
      <c r="DN11" s="188" t="s">
        <v>2913</v>
      </c>
      <c r="DO11" s="188" t="s">
        <v>1016</v>
      </c>
      <c r="DP11" s="188" t="s">
        <v>1016</v>
      </c>
      <c r="DQ11" s="188" t="s">
        <v>2913</v>
      </c>
      <c r="DR11" s="188" t="s">
        <v>1016</v>
      </c>
      <c r="DS11" s="188" t="s">
        <v>1016</v>
      </c>
      <c r="DT11" s="188" t="s">
        <v>2913</v>
      </c>
      <c r="DU11" s="188" t="s">
        <v>1016</v>
      </c>
      <c r="DV11" s="188" t="s">
        <v>1016</v>
      </c>
      <c r="DW11" s="188" t="s">
        <v>2913</v>
      </c>
      <c r="DX11" s="188" t="s">
        <v>1016</v>
      </c>
      <c r="DY11" s="188" t="s">
        <v>1016</v>
      </c>
      <c r="DZ11" s="188" t="s">
        <v>2913</v>
      </c>
      <c r="EA11" s="188" t="s">
        <v>1016</v>
      </c>
      <c r="EB11" s="188" t="s">
        <v>1016</v>
      </c>
      <c r="EC11" s="188" t="s">
        <v>2913</v>
      </c>
      <c r="ED11" s="188" t="s">
        <v>1016</v>
      </c>
      <c r="EE11" s="188" t="s">
        <v>1016</v>
      </c>
      <c r="EF11" s="188" t="s">
        <v>2913</v>
      </c>
      <c r="EG11" s="188" t="s">
        <v>1016</v>
      </c>
      <c r="EH11" s="188" t="s">
        <v>1016</v>
      </c>
      <c r="EI11" s="188" t="s">
        <v>2913</v>
      </c>
      <c r="EJ11" s="188" t="s">
        <v>1016</v>
      </c>
      <c r="EK11" s="188" t="s">
        <v>1016</v>
      </c>
      <c r="EL11" s="188" t="s">
        <v>2913</v>
      </c>
      <c r="EM11" s="188" t="s">
        <v>1016</v>
      </c>
      <c r="EN11" s="188" t="s">
        <v>1016</v>
      </c>
      <c r="EO11" s="188" t="s">
        <v>2913</v>
      </c>
      <c r="EP11" s="188" t="s">
        <v>1016</v>
      </c>
      <c r="EQ11" s="188" t="s">
        <v>1016</v>
      </c>
      <c r="ER11" s="188" t="s">
        <v>2913</v>
      </c>
      <c r="ES11" s="188" t="s">
        <v>1016</v>
      </c>
      <c r="ET11" s="188" t="s">
        <v>1016</v>
      </c>
    </row>
    <row r="12" spans="1:150" x14ac:dyDescent="0.25">
      <c r="A12" s="1"/>
      <c r="B12" s="187" t="s">
        <v>2948</v>
      </c>
      <c r="C12" s="187" t="s">
        <v>110</v>
      </c>
      <c r="D12" s="187" t="s">
        <v>113</v>
      </c>
      <c r="E12" s="187" t="s">
        <v>2949</v>
      </c>
      <c r="F12" s="187" t="s">
        <v>2950</v>
      </c>
      <c r="G12" s="188" t="s">
        <v>2913</v>
      </c>
      <c r="H12" s="188" t="s">
        <v>1016</v>
      </c>
      <c r="I12" s="188" t="s">
        <v>1016</v>
      </c>
      <c r="J12" s="188" t="s">
        <v>2913</v>
      </c>
      <c r="K12" s="188" t="s">
        <v>1016</v>
      </c>
      <c r="L12" s="188" t="s">
        <v>1016</v>
      </c>
      <c r="M12" s="188" t="s">
        <v>2913</v>
      </c>
      <c r="N12" s="188" t="s">
        <v>1016</v>
      </c>
      <c r="O12" s="188" t="s">
        <v>1016</v>
      </c>
      <c r="P12" s="188" t="s">
        <v>2913</v>
      </c>
      <c r="Q12" s="188" t="s">
        <v>1016</v>
      </c>
      <c r="R12" s="188" t="s">
        <v>1016</v>
      </c>
      <c r="S12" s="188" t="s">
        <v>2913</v>
      </c>
      <c r="T12" s="188" t="s">
        <v>1016</v>
      </c>
      <c r="U12" s="188" t="s">
        <v>1016</v>
      </c>
      <c r="V12" s="188" t="s">
        <v>2913</v>
      </c>
      <c r="W12" s="188" t="s">
        <v>1016</v>
      </c>
      <c r="X12" s="188" t="s">
        <v>1016</v>
      </c>
      <c r="Y12" s="188" t="s">
        <v>2913</v>
      </c>
      <c r="Z12" s="188" t="s">
        <v>1016</v>
      </c>
      <c r="AA12" s="188" t="s">
        <v>1016</v>
      </c>
      <c r="AB12" s="188" t="s">
        <v>2913</v>
      </c>
      <c r="AC12" s="188" t="s">
        <v>1016</v>
      </c>
      <c r="AD12" s="188" t="s">
        <v>1016</v>
      </c>
      <c r="AE12" s="188" t="s">
        <v>2913</v>
      </c>
      <c r="AF12" s="188" t="s">
        <v>1016</v>
      </c>
      <c r="AG12" s="188" t="s">
        <v>1016</v>
      </c>
      <c r="AH12" s="188" t="s">
        <v>2913</v>
      </c>
      <c r="AI12" s="188" t="s">
        <v>1016</v>
      </c>
      <c r="AJ12" s="188" t="s">
        <v>1016</v>
      </c>
      <c r="AK12" s="188" t="s">
        <v>2913</v>
      </c>
      <c r="AL12" s="188" t="s">
        <v>1016</v>
      </c>
      <c r="AM12" s="188" t="s">
        <v>1016</v>
      </c>
      <c r="AN12" s="188" t="s">
        <v>2913</v>
      </c>
      <c r="AO12" s="188" t="s">
        <v>1016</v>
      </c>
      <c r="AP12" s="188" t="s">
        <v>1016</v>
      </c>
      <c r="AQ12" s="188" t="s">
        <v>2913</v>
      </c>
      <c r="AR12" s="188" t="s">
        <v>1016</v>
      </c>
      <c r="AS12" s="188" t="s">
        <v>1016</v>
      </c>
      <c r="AT12" s="188" t="s">
        <v>2913</v>
      </c>
      <c r="AU12" s="188" t="s">
        <v>1016</v>
      </c>
      <c r="AV12" s="188" t="s">
        <v>1016</v>
      </c>
      <c r="AW12" s="188" t="s">
        <v>2913</v>
      </c>
      <c r="AX12" s="188" t="s">
        <v>1016</v>
      </c>
      <c r="AY12" s="188" t="s">
        <v>1016</v>
      </c>
      <c r="AZ12" s="188" t="s">
        <v>2913</v>
      </c>
      <c r="BA12" s="188" t="s">
        <v>1016</v>
      </c>
      <c r="BB12" s="188" t="s">
        <v>1016</v>
      </c>
      <c r="BC12" s="188" t="s">
        <v>2913</v>
      </c>
      <c r="BD12" s="188" t="s">
        <v>1016</v>
      </c>
      <c r="BE12" s="188" t="s">
        <v>1016</v>
      </c>
      <c r="BF12" s="188" t="s">
        <v>2913</v>
      </c>
      <c r="BG12" s="188" t="s">
        <v>1016</v>
      </c>
      <c r="BH12" s="188" t="s">
        <v>1016</v>
      </c>
      <c r="BI12" s="188" t="s">
        <v>2913</v>
      </c>
      <c r="BJ12" s="188" t="s">
        <v>1016</v>
      </c>
      <c r="BK12" s="188" t="s">
        <v>1016</v>
      </c>
      <c r="BL12" s="188" t="s">
        <v>2913</v>
      </c>
      <c r="BM12" s="188" t="s">
        <v>1016</v>
      </c>
      <c r="BN12" s="188" t="s">
        <v>1016</v>
      </c>
      <c r="BO12" s="188" t="s">
        <v>2913</v>
      </c>
      <c r="BP12" s="188" t="s">
        <v>1016</v>
      </c>
      <c r="BQ12" s="188" t="s">
        <v>1016</v>
      </c>
      <c r="BR12" s="188" t="s">
        <v>2913</v>
      </c>
      <c r="BS12" s="188" t="s">
        <v>1016</v>
      </c>
      <c r="BT12" s="188" t="s">
        <v>1016</v>
      </c>
      <c r="BU12" s="188" t="s">
        <v>2913</v>
      </c>
      <c r="BV12" s="188" t="s">
        <v>1016</v>
      </c>
      <c r="BW12" s="188" t="s">
        <v>1016</v>
      </c>
      <c r="BX12" s="188" t="s">
        <v>2913</v>
      </c>
      <c r="BY12" s="188" t="s">
        <v>1016</v>
      </c>
      <c r="BZ12" s="188" t="s">
        <v>1016</v>
      </c>
      <c r="CA12" s="188" t="s">
        <v>2913</v>
      </c>
      <c r="CB12" s="188" t="s">
        <v>1016</v>
      </c>
      <c r="CC12" s="188" t="s">
        <v>1016</v>
      </c>
      <c r="CD12" s="188" t="s">
        <v>2913</v>
      </c>
      <c r="CE12" s="188" t="s">
        <v>1016</v>
      </c>
      <c r="CF12" s="188" t="s">
        <v>1016</v>
      </c>
      <c r="CG12" s="188" t="s">
        <v>2913</v>
      </c>
      <c r="CH12" s="188" t="s">
        <v>1016</v>
      </c>
      <c r="CI12" s="188" t="s">
        <v>1016</v>
      </c>
      <c r="CJ12" s="188" t="s">
        <v>2913</v>
      </c>
      <c r="CK12" s="188" t="s">
        <v>1016</v>
      </c>
      <c r="CL12" s="188" t="s">
        <v>1016</v>
      </c>
      <c r="CM12" s="188" t="s">
        <v>2913</v>
      </c>
      <c r="CN12" s="188" t="s">
        <v>1016</v>
      </c>
      <c r="CO12" s="188" t="s">
        <v>1016</v>
      </c>
      <c r="CP12" s="188" t="s">
        <v>2913</v>
      </c>
      <c r="CQ12" s="188" t="s">
        <v>1016</v>
      </c>
      <c r="CR12" s="188" t="s">
        <v>1016</v>
      </c>
      <c r="CS12" s="188" t="s">
        <v>2913</v>
      </c>
      <c r="CT12" s="188" t="s">
        <v>1016</v>
      </c>
      <c r="CU12" s="188" t="s">
        <v>1016</v>
      </c>
      <c r="CV12" s="188" t="s">
        <v>2913</v>
      </c>
      <c r="CW12" s="188" t="s">
        <v>1016</v>
      </c>
      <c r="CX12" s="188" t="s">
        <v>1016</v>
      </c>
      <c r="CY12" s="188" t="s">
        <v>2913</v>
      </c>
      <c r="CZ12" s="188" t="s">
        <v>1016</v>
      </c>
      <c r="DA12" s="188" t="s">
        <v>1016</v>
      </c>
      <c r="DB12" s="188" t="s">
        <v>2913</v>
      </c>
      <c r="DC12" s="188" t="s">
        <v>1016</v>
      </c>
      <c r="DD12" s="188" t="s">
        <v>1016</v>
      </c>
      <c r="DE12" s="188" t="s">
        <v>2913</v>
      </c>
      <c r="DF12" s="188" t="s">
        <v>1016</v>
      </c>
      <c r="DG12" s="188" t="s">
        <v>1016</v>
      </c>
      <c r="DH12" s="188" t="s">
        <v>2913</v>
      </c>
      <c r="DI12" s="188" t="s">
        <v>1016</v>
      </c>
      <c r="DJ12" s="188" t="s">
        <v>1016</v>
      </c>
      <c r="DK12" s="188" t="s">
        <v>2913</v>
      </c>
      <c r="DL12" s="188" t="s">
        <v>1016</v>
      </c>
      <c r="DM12" s="188" t="s">
        <v>1016</v>
      </c>
      <c r="DN12" s="188" t="s">
        <v>2913</v>
      </c>
      <c r="DO12" s="188" t="s">
        <v>1016</v>
      </c>
      <c r="DP12" s="188" t="s">
        <v>1016</v>
      </c>
      <c r="DQ12" s="188" t="s">
        <v>2913</v>
      </c>
      <c r="DR12" s="188" t="s">
        <v>1016</v>
      </c>
      <c r="DS12" s="188" t="s">
        <v>1016</v>
      </c>
      <c r="DT12" s="188" t="s">
        <v>2913</v>
      </c>
      <c r="DU12" s="188" t="s">
        <v>1016</v>
      </c>
      <c r="DV12" s="188" t="s">
        <v>1016</v>
      </c>
      <c r="DW12" s="188" t="s">
        <v>2913</v>
      </c>
      <c r="DX12" s="188" t="s">
        <v>1016</v>
      </c>
      <c r="DY12" s="188" t="s">
        <v>1016</v>
      </c>
      <c r="DZ12" s="188" t="s">
        <v>2913</v>
      </c>
      <c r="EA12" s="188" t="s">
        <v>1016</v>
      </c>
      <c r="EB12" s="188" t="s">
        <v>1016</v>
      </c>
      <c r="EC12" s="188" t="s">
        <v>2913</v>
      </c>
      <c r="ED12" s="188" t="s">
        <v>1016</v>
      </c>
      <c r="EE12" s="188" t="s">
        <v>1016</v>
      </c>
      <c r="EF12" s="188" t="s">
        <v>2913</v>
      </c>
      <c r="EG12" s="188" t="s">
        <v>1016</v>
      </c>
      <c r="EH12" s="188" t="s">
        <v>1016</v>
      </c>
      <c r="EI12" s="188" t="s">
        <v>2913</v>
      </c>
      <c r="EJ12" s="188" t="s">
        <v>1016</v>
      </c>
      <c r="EK12" s="188" t="s">
        <v>1016</v>
      </c>
      <c r="EL12" s="188" t="s">
        <v>2913</v>
      </c>
      <c r="EM12" s="188" t="s">
        <v>1016</v>
      </c>
      <c r="EN12" s="188" t="s">
        <v>1016</v>
      </c>
      <c r="EO12" s="188" t="s">
        <v>2913</v>
      </c>
      <c r="EP12" s="188" t="s">
        <v>1016</v>
      </c>
      <c r="EQ12" s="188" t="s">
        <v>1016</v>
      </c>
      <c r="ER12" s="188" t="s">
        <v>2913</v>
      </c>
      <c r="ES12" s="188" t="s">
        <v>1016</v>
      </c>
      <c r="ET12" s="188" t="s">
        <v>1016</v>
      </c>
    </row>
    <row r="13" spans="1:150" x14ac:dyDescent="0.25">
      <c r="A13" s="1"/>
      <c r="B13" s="187" t="s">
        <v>2951</v>
      </c>
      <c r="C13" s="187" t="s">
        <v>110</v>
      </c>
      <c r="D13" s="187" t="s">
        <v>113</v>
      </c>
      <c r="E13" s="187" t="s">
        <v>2952</v>
      </c>
      <c r="F13" s="187" t="s">
        <v>2953</v>
      </c>
      <c r="G13" s="188" t="s">
        <v>2913</v>
      </c>
      <c r="H13" s="188" t="s">
        <v>1016</v>
      </c>
      <c r="I13" s="188" t="s">
        <v>1016</v>
      </c>
      <c r="J13" s="188" t="s">
        <v>2913</v>
      </c>
      <c r="K13" s="188" t="s">
        <v>1016</v>
      </c>
      <c r="L13" s="188" t="s">
        <v>1016</v>
      </c>
      <c r="M13" s="188" t="s">
        <v>2913</v>
      </c>
      <c r="N13" s="188" t="s">
        <v>1016</v>
      </c>
      <c r="O13" s="188" t="s">
        <v>1016</v>
      </c>
      <c r="P13" s="188" t="s">
        <v>2913</v>
      </c>
      <c r="Q13" s="188" t="s">
        <v>1016</v>
      </c>
      <c r="R13" s="188" t="s">
        <v>1016</v>
      </c>
      <c r="S13" s="188" t="s">
        <v>2913</v>
      </c>
      <c r="T13" s="188" t="s">
        <v>1016</v>
      </c>
      <c r="U13" s="188" t="s">
        <v>1016</v>
      </c>
      <c r="V13" s="188" t="s">
        <v>2913</v>
      </c>
      <c r="W13" s="188" t="s">
        <v>1016</v>
      </c>
      <c r="X13" s="188" t="s">
        <v>1016</v>
      </c>
      <c r="Y13" s="188" t="s">
        <v>2913</v>
      </c>
      <c r="Z13" s="188" t="s">
        <v>1016</v>
      </c>
      <c r="AA13" s="188" t="s">
        <v>1016</v>
      </c>
      <c r="AB13" s="188" t="s">
        <v>2913</v>
      </c>
      <c r="AC13" s="188" t="s">
        <v>1016</v>
      </c>
      <c r="AD13" s="188" t="s">
        <v>1016</v>
      </c>
      <c r="AE13" s="188" t="s">
        <v>2913</v>
      </c>
      <c r="AF13" s="188" t="s">
        <v>1016</v>
      </c>
      <c r="AG13" s="188" t="s">
        <v>1016</v>
      </c>
      <c r="AH13" s="188" t="s">
        <v>2913</v>
      </c>
      <c r="AI13" s="188" t="s">
        <v>1016</v>
      </c>
      <c r="AJ13" s="188" t="s">
        <v>1016</v>
      </c>
      <c r="AK13" s="188" t="s">
        <v>2913</v>
      </c>
      <c r="AL13" s="188" t="s">
        <v>1016</v>
      </c>
      <c r="AM13" s="188" t="s">
        <v>1016</v>
      </c>
      <c r="AN13" s="188" t="s">
        <v>2913</v>
      </c>
      <c r="AO13" s="188" t="s">
        <v>1016</v>
      </c>
      <c r="AP13" s="188" t="s">
        <v>1016</v>
      </c>
      <c r="AQ13" s="188" t="s">
        <v>2913</v>
      </c>
      <c r="AR13" s="188" t="s">
        <v>1016</v>
      </c>
      <c r="AS13" s="188" t="s">
        <v>1016</v>
      </c>
      <c r="AT13" s="188" t="s">
        <v>2913</v>
      </c>
      <c r="AU13" s="188" t="s">
        <v>1016</v>
      </c>
      <c r="AV13" s="188" t="s">
        <v>1016</v>
      </c>
      <c r="AW13" s="188" t="s">
        <v>2913</v>
      </c>
      <c r="AX13" s="188" t="s">
        <v>1016</v>
      </c>
      <c r="AY13" s="188" t="s">
        <v>1016</v>
      </c>
      <c r="AZ13" s="188" t="s">
        <v>2913</v>
      </c>
      <c r="BA13" s="188" t="s">
        <v>1016</v>
      </c>
      <c r="BB13" s="188" t="s">
        <v>1016</v>
      </c>
      <c r="BC13" s="188" t="s">
        <v>2913</v>
      </c>
      <c r="BD13" s="188" t="s">
        <v>1016</v>
      </c>
      <c r="BE13" s="188" t="s">
        <v>1016</v>
      </c>
      <c r="BF13" s="188" t="s">
        <v>2913</v>
      </c>
      <c r="BG13" s="188" t="s">
        <v>1016</v>
      </c>
      <c r="BH13" s="188" t="s">
        <v>1016</v>
      </c>
      <c r="BI13" s="188" t="s">
        <v>2913</v>
      </c>
      <c r="BJ13" s="188" t="s">
        <v>1016</v>
      </c>
      <c r="BK13" s="188" t="s">
        <v>1016</v>
      </c>
      <c r="BL13" s="188" t="s">
        <v>2913</v>
      </c>
      <c r="BM13" s="188" t="s">
        <v>1016</v>
      </c>
      <c r="BN13" s="188" t="s">
        <v>1016</v>
      </c>
      <c r="BO13" s="188" t="s">
        <v>2913</v>
      </c>
      <c r="BP13" s="188" t="s">
        <v>1016</v>
      </c>
      <c r="BQ13" s="188" t="s">
        <v>1016</v>
      </c>
      <c r="BR13" s="188" t="s">
        <v>2913</v>
      </c>
      <c r="BS13" s="188" t="s">
        <v>1016</v>
      </c>
      <c r="BT13" s="188" t="s">
        <v>1016</v>
      </c>
      <c r="BU13" s="188" t="s">
        <v>2913</v>
      </c>
      <c r="BV13" s="188" t="s">
        <v>1016</v>
      </c>
      <c r="BW13" s="188" t="s">
        <v>1016</v>
      </c>
      <c r="BX13" s="188" t="s">
        <v>2913</v>
      </c>
      <c r="BY13" s="188" t="s">
        <v>1016</v>
      </c>
      <c r="BZ13" s="188" t="s">
        <v>1016</v>
      </c>
      <c r="CA13" s="188" t="s">
        <v>2913</v>
      </c>
      <c r="CB13" s="188" t="s">
        <v>1016</v>
      </c>
      <c r="CC13" s="188" t="s">
        <v>1016</v>
      </c>
      <c r="CD13" s="188" t="s">
        <v>2913</v>
      </c>
      <c r="CE13" s="188" t="s">
        <v>1016</v>
      </c>
      <c r="CF13" s="188" t="s">
        <v>1016</v>
      </c>
      <c r="CG13" s="188" t="s">
        <v>2913</v>
      </c>
      <c r="CH13" s="188" t="s">
        <v>1016</v>
      </c>
      <c r="CI13" s="188" t="s">
        <v>1016</v>
      </c>
      <c r="CJ13" s="188" t="s">
        <v>2913</v>
      </c>
      <c r="CK13" s="188" t="s">
        <v>1016</v>
      </c>
      <c r="CL13" s="188" t="s">
        <v>1016</v>
      </c>
      <c r="CM13" s="188" t="s">
        <v>2913</v>
      </c>
      <c r="CN13" s="188" t="s">
        <v>1016</v>
      </c>
      <c r="CO13" s="188" t="s">
        <v>1016</v>
      </c>
      <c r="CP13" s="188" t="s">
        <v>2913</v>
      </c>
      <c r="CQ13" s="188" t="s">
        <v>1016</v>
      </c>
      <c r="CR13" s="188" t="s">
        <v>1016</v>
      </c>
      <c r="CS13" s="188" t="s">
        <v>2913</v>
      </c>
      <c r="CT13" s="188" t="s">
        <v>1016</v>
      </c>
      <c r="CU13" s="188" t="s">
        <v>1016</v>
      </c>
      <c r="CV13" s="188" t="s">
        <v>2913</v>
      </c>
      <c r="CW13" s="188" t="s">
        <v>1016</v>
      </c>
      <c r="CX13" s="188" t="s">
        <v>1016</v>
      </c>
      <c r="CY13" s="188" t="s">
        <v>2913</v>
      </c>
      <c r="CZ13" s="188" t="s">
        <v>1016</v>
      </c>
      <c r="DA13" s="188" t="s">
        <v>1016</v>
      </c>
      <c r="DB13" s="188" t="s">
        <v>2913</v>
      </c>
      <c r="DC13" s="188" t="s">
        <v>1016</v>
      </c>
      <c r="DD13" s="188" t="s">
        <v>1016</v>
      </c>
      <c r="DE13" s="188" t="s">
        <v>2913</v>
      </c>
      <c r="DF13" s="188" t="s">
        <v>1016</v>
      </c>
      <c r="DG13" s="188" t="s">
        <v>1016</v>
      </c>
      <c r="DH13" s="188" t="s">
        <v>2913</v>
      </c>
      <c r="DI13" s="188" t="s">
        <v>1016</v>
      </c>
      <c r="DJ13" s="188" t="s">
        <v>1016</v>
      </c>
      <c r="DK13" s="188" t="s">
        <v>2913</v>
      </c>
      <c r="DL13" s="188" t="s">
        <v>1016</v>
      </c>
      <c r="DM13" s="188" t="s">
        <v>1016</v>
      </c>
      <c r="DN13" s="188" t="s">
        <v>2913</v>
      </c>
      <c r="DO13" s="188" t="s">
        <v>1016</v>
      </c>
      <c r="DP13" s="188" t="s">
        <v>1016</v>
      </c>
      <c r="DQ13" s="188" t="s">
        <v>2913</v>
      </c>
      <c r="DR13" s="188" t="s">
        <v>1016</v>
      </c>
      <c r="DS13" s="188" t="s">
        <v>1016</v>
      </c>
      <c r="DT13" s="188" t="s">
        <v>2913</v>
      </c>
      <c r="DU13" s="188" t="s">
        <v>1016</v>
      </c>
      <c r="DV13" s="188" t="s">
        <v>1016</v>
      </c>
      <c r="DW13" s="188" t="s">
        <v>2913</v>
      </c>
      <c r="DX13" s="188" t="s">
        <v>1016</v>
      </c>
      <c r="DY13" s="188" t="s">
        <v>1016</v>
      </c>
      <c r="DZ13" s="188" t="s">
        <v>2913</v>
      </c>
      <c r="EA13" s="188" t="s">
        <v>1016</v>
      </c>
      <c r="EB13" s="188" t="s">
        <v>1016</v>
      </c>
      <c r="EC13" s="188" t="s">
        <v>2913</v>
      </c>
      <c r="ED13" s="188" t="s">
        <v>1016</v>
      </c>
      <c r="EE13" s="188" t="s">
        <v>1016</v>
      </c>
      <c r="EF13" s="188" t="s">
        <v>2913</v>
      </c>
      <c r="EG13" s="188" t="s">
        <v>1016</v>
      </c>
      <c r="EH13" s="188" t="s">
        <v>1016</v>
      </c>
      <c r="EI13" s="188" t="s">
        <v>2913</v>
      </c>
      <c r="EJ13" s="188" t="s">
        <v>1016</v>
      </c>
      <c r="EK13" s="188" t="s">
        <v>1016</v>
      </c>
      <c r="EL13" s="188" t="s">
        <v>2913</v>
      </c>
      <c r="EM13" s="188" t="s">
        <v>1016</v>
      </c>
      <c r="EN13" s="188" t="s">
        <v>1016</v>
      </c>
      <c r="EO13" s="188" t="s">
        <v>2913</v>
      </c>
      <c r="EP13" s="188" t="s">
        <v>1016</v>
      </c>
      <c r="EQ13" s="188" t="s">
        <v>1016</v>
      </c>
      <c r="ER13" s="188" t="s">
        <v>2913</v>
      </c>
      <c r="ES13" s="188" t="s">
        <v>1016</v>
      </c>
      <c r="ET13" s="188" t="s">
        <v>1016</v>
      </c>
    </row>
    <row r="14" spans="1:150" x14ac:dyDescent="0.25">
      <c r="A14" s="1"/>
      <c r="B14" s="187" t="s">
        <v>2954</v>
      </c>
      <c r="C14" s="187" t="s">
        <v>110</v>
      </c>
      <c r="D14" s="187" t="s">
        <v>113</v>
      </c>
      <c r="E14" s="187" t="s">
        <v>2955</v>
      </c>
      <c r="F14" s="187" t="s">
        <v>2956</v>
      </c>
      <c r="G14" s="188" t="s">
        <v>2913</v>
      </c>
      <c r="H14" s="188" t="s">
        <v>2914</v>
      </c>
      <c r="I14" s="188" t="s">
        <v>2799</v>
      </c>
      <c r="J14" s="188" t="s">
        <v>2913</v>
      </c>
      <c r="K14" s="188" t="s">
        <v>2915</v>
      </c>
      <c r="L14" s="188" t="s">
        <v>2799</v>
      </c>
      <c r="M14" s="188" t="s">
        <v>2913</v>
      </c>
      <c r="N14" s="188" t="s">
        <v>2916</v>
      </c>
      <c r="O14" s="188" t="s">
        <v>2799</v>
      </c>
      <c r="P14" s="188" t="s">
        <v>2913</v>
      </c>
      <c r="Q14" s="188" t="s">
        <v>2917</v>
      </c>
      <c r="R14" s="188" t="s">
        <v>2799</v>
      </c>
      <c r="S14" s="188" t="s">
        <v>2913</v>
      </c>
      <c r="T14" s="188" t="s">
        <v>2914</v>
      </c>
      <c r="U14" s="188" t="s">
        <v>2799</v>
      </c>
      <c r="V14" s="188" t="s">
        <v>2913</v>
      </c>
      <c r="W14" s="188" t="s">
        <v>2914</v>
      </c>
      <c r="X14" s="188" t="s">
        <v>2918</v>
      </c>
      <c r="Y14" s="188" t="s">
        <v>2913</v>
      </c>
      <c r="Z14" s="188" t="s">
        <v>2919</v>
      </c>
      <c r="AA14" s="188" t="s">
        <v>2799</v>
      </c>
      <c r="AB14" s="188" t="s">
        <v>2913</v>
      </c>
      <c r="AC14" s="188" t="s">
        <v>2919</v>
      </c>
      <c r="AD14" s="188" t="s">
        <v>2799</v>
      </c>
      <c r="AE14" s="188" t="s">
        <v>2913</v>
      </c>
      <c r="AF14" s="188" t="s">
        <v>2919</v>
      </c>
      <c r="AG14" s="188" t="s">
        <v>2799</v>
      </c>
      <c r="AH14" s="188" t="s">
        <v>2913</v>
      </c>
      <c r="AI14" s="188" t="s">
        <v>2919</v>
      </c>
      <c r="AJ14" s="188" t="s">
        <v>2799</v>
      </c>
      <c r="AK14" s="188" t="s">
        <v>2913</v>
      </c>
      <c r="AL14" s="188" t="s">
        <v>2919</v>
      </c>
      <c r="AM14" s="188" t="s">
        <v>2799</v>
      </c>
      <c r="AN14" s="188" t="s">
        <v>2913</v>
      </c>
      <c r="AO14" s="188" t="s">
        <v>2920</v>
      </c>
      <c r="AP14" s="188" t="s">
        <v>2799</v>
      </c>
      <c r="AQ14" s="188" t="s">
        <v>2913</v>
      </c>
      <c r="AR14" s="188" t="s">
        <v>2921</v>
      </c>
      <c r="AS14" s="188" t="s">
        <v>2799</v>
      </c>
      <c r="AT14" s="188" t="s">
        <v>2913</v>
      </c>
      <c r="AU14" s="188" t="s">
        <v>2921</v>
      </c>
      <c r="AV14" s="188" t="s">
        <v>2799</v>
      </c>
      <c r="AW14" s="188" t="s">
        <v>2913</v>
      </c>
      <c r="AX14" s="188" t="s">
        <v>2922</v>
      </c>
      <c r="AY14" s="188" t="s">
        <v>2799</v>
      </c>
      <c r="AZ14" s="188" t="s">
        <v>2913</v>
      </c>
      <c r="BA14" s="188" t="s">
        <v>2923</v>
      </c>
      <c r="BB14" s="188" t="s">
        <v>2799</v>
      </c>
      <c r="BC14" s="188" t="s">
        <v>2913</v>
      </c>
      <c r="BD14" s="188" t="s">
        <v>2924</v>
      </c>
      <c r="BE14" s="188" t="s">
        <v>2799</v>
      </c>
      <c r="BF14" s="188" t="s">
        <v>2913</v>
      </c>
      <c r="BG14" s="188" t="s">
        <v>2925</v>
      </c>
      <c r="BH14" s="188" t="s">
        <v>2926</v>
      </c>
      <c r="BI14" s="188" t="s">
        <v>2913</v>
      </c>
      <c r="BJ14" s="188" t="s">
        <v>2925</v>
      </c>
      <c r="BK14" s="188" t="s">
        <v>2926</v>
      </c>
      <c r="BL14" s="188" t="s">
        <v>2913</v>
      </c>
      <c r="BM14" s="188" t="s">
        <v>2925</v>
      </c>
      <c r="BN14" s="188" t="s">
        <v>2927</v>
      </c>
      <c r="BO14" s="188" t="s">
        <v>2913</v>
      </c>
      <c r="BP14" s="188" t="s">
        <v>2925</v>
      </c>
      <c r="BQ14" s="188" t="s">
        <v>2927</v>
      </c>
      <c r="BR14" s="188" t="s">
        <v>2913</v>
      </c>
      <c r="BS14" s="188" t="s">
        <v>2925</v>
      </c>
      <c r="BT14" s="188" t="s">
        <v>2927</v>
      </c>
      <c r="BU14" s="188" t="s">
        <v>2913</v>
      </c>
      <c r="BV14" s="188" t="s">
        <v>2928</v>
      </c>
      <c r="BW14" s="188" t="s">
        <v>2929</v>
      </c>
      <c r="BX14" s="188" t="s">
        <v>2913</v>
      </c>
      <c r="BY14" s="188" t="s">
        <v>2928</v>
      </c>
      <c r="BZ14" s="188" t="s">
        <v>2929</v>
      </c>
      <c r="CA14" s="188" t="s">
        <v>2913</v>
      </c>
      <c r="CB14" s="188" t="s">
        <v>2930</v>
      </c>
      <c r="CC14" s="188" t="s">
        <v>2799</v>
      </c>
      <c r="CD14" s="188" t="s">
        <v>2913</v>
      </c>
      <c r="CE14" s="188" t="s">
        <v>2931</v>
      </c>
      <c r="CF14" s="188" t="s">
        <v>2932</v>
      </c>
      <c r="CG14" s="188" t="s">
        <v>2913</v>
      </c>
      <c r="CH14" s="188" t="s">
        <v>2928</v>
      </c>
      <c r="CI14" s="188" t="s">
        <v>2929</v>
      </c>
      <c r="CJ14" s="188" t="s">
        <v>2913</v>
      </c>
      <c r="CK14" s="188" t="s">
        <v>2928</v>
      </c>
      <c r="CL14" s="188" t="s">
        <v>2929</v>
      </c>
      <c r="CM14" s="188" t="s">
        <v>2913</v>
      </c>
      <c r="CN14" s="188" t="s">
        <v>2928</v>
      </c>
      <c r="CO14" s="188" t="s">
        <v>2933</v>
      </c>
      <c r="CP14" s="188" t="s">
        <v>2913</v>
      </c>
      <c r="CQ14" s="188" t="s">
        <v>2928</v>
      </c>
      <c r="CR14" s="188" t="s">
        <v>2934</v>
      </c>
      <c r="CS14" s="188" t="s">
        <v>2913</v>
      </c>
      <c r="CT14" s="188" t="s">
        <v>2928</v>
      </c>
      <c r="CU14" s="188" t="s">
        <v>2933</v>
      </c>
      <c r="CV14" s="188" t="s">
        <v>2913</v>
      </c>
      <c r="CW14" s="188" t="s">
        <v>2928</v>
      </c>
      <c r="CX14" s="188" t="s">
        <v>2935</v>
      </c>
      <c r="CY14" s="188" t="s">
        <v>2913</v>
      </c>
      <c r="CZ14" s="188" t="s">
        <v>2928</v>
      </c>
      <c r="DA14" s="188" t="s">
        <v>2936</v>
      </c>
      <c r="DB14" s="188" t="s">
        <v>2913</v>
      </c>
      <c r="DC14" s="188" t="s">
        <v>2928</v>
      </c>
      <c r="DD14" s="188" t="s">
        <v>2799</v>
      </c>
      <c r="DE14" s="188" t="s">
        <v>2913</v>
      </c>
      <c r="DF14" s="188" t="s">
        <v>2937</v>
      </c>
      <c r="DG14" s="188" t="s">
        <v>2799</v>
      </c>
      <c r="DH14" s="188" t="s">
        <v>2913</v>
      </c>
      <c r="DI14" s="188" t="s">
        <v>2938</v>
      </c>
      <c r="DJ14" s="188" t="s">
        <v>2799</v>
      </c>
      <c r="DK14" s="188" t="s">
        <v>2913</v>
      </c>
      <c r="DL14" s="188" t="s">
        <v>2928</v>
      </c>
      <c r="DM14" s="188" t="s">
        <v>2939</v>
      </c>
      <c r="DN14" s="188" t="s">
        <v>2913</v>
      </c>
      <c r="DO14" s="188" t="s">
        <v>2928</v>
      </c>
      <c r="DP14" s="188" t="s">
        <v>2940</v>
      </c>
      <c r="DQ14" s="188" t="s">
        <v>2913</v>
      </c>
      <c r="DR14" s="188" t="s">
        <v>2941</v>
      </c>
      <c r="DS14" s="188" t="s">
        <v>2942</v>
      </c>
      <c r="DT14" s="188" t="s">
        <v>2913</v>
      </c>
      <c r="DU14" s="188" t="s">
        <v>2941</v>
      </c>
      <c r="DV14" s="188" t="s">
        <v>2942</v>
      </c>
      <c r="DW14" s="188" t="s">
        <v>2913</v>
      </c>
      <c r="DX14" s="188" t="s">
        <v>2941</v>
      </c>
      <c r="DY14" s="188" t="s">
        <v>2799</v>
      </c>
      <c r="DZ14" s="188" t="s">
        <v>2913</v>
      </c>
      <c r="EA14" s="188" t="s">
        <v>2941</v>
      </c>
      <c r="EB14" s="188" t="s">
        <v>2943</v>
      </c>
      <c r="EC14" s="188" t="s">
        <v>2913</v>
      </c>
      <c r="ED14" s="188" t="s">
        <v>2941</v>
      </c>
      <c r="EE14" s="188" t="s">
        <v>2944</v>
      </c>
      <c r="EF14" s="188" t="s">
        <v>2913</v>
      </c>
      <c r="EG14" s="188" t="s">
        <v>2941</v>
      </c>
      <c r="EH14" s="188" t="s">
        <v>2944</v>
      </c>
      <c r="EI14" s="188" t="s">
        <v>2913</v>
      </c>
      <c r="EJ14" s="188" t="s">
        <v>2914</v>
      </c>
      <c r="EK14" s="188" t="s">
        <v>2799</v>
      </c>
      <c r="EL14" s="188" t="s">
        <v>2913</v>
      </c>
      <c r="EM14" s="188" t="s">
        <v>2914</v>
      </c>
      <c r="EN14" s="188" t="s">
        <v>2799</v>
      </c>
      <c r="EO14" s="188" t="s">
        <v>2913</v>
      </c>
      <c r="EP14" s="188" t="s">
        <v>2914</v>
      </c>
      <c r="EQ14" s="188" t="s">
        <v>2799</v>
      </c>
      <c r="ER14" s="188" t="s">
        <v>2913</v>
      </c>
      <c r="ES14" s="188" t="s">
        <v>2914</v>
      </c>
      <c r="ET14" s="188" t="s">
        <v>2799</v>
      </c>
    </row>
    <row r="15" spans="1:150" x14ac:dyDescent="0.25">
      <c r="A15" s="1"/>
      <c r="B15" s="186" t="s">
        <v>2957</v>
      </c>
      <c r="C15" s="186" t="s">
        <v>110</v>
      </c>
      <c r="D15" s="186" t="s">
        <v>119</v>
      </c>
      <c r="E15" s="186" t="s">
        <v>2958</v>
      </c>
      <c r="F15" s="186" t="s">
        <v>2959</v>
      </c>
      <c r="G15" s="186" t="s">
        <v>2913</v>
      </c>
      <c r="H15" s="186" t="s">
        <v>2799</v>
      </c>
      <c r="I15" s="186" t="s">
        <v>2799</v>
      </c>
      <c r="J15" s="186" t="s">
        <v>2913</v>
      </c>
      <c r="K15" s="186" t="s">
        <v>2799</v>
      </c>
      <c r="L15" s="186" t="s">
        <v>2799</v>
      </c>
      <c r="M15" s="186" t="s">
        <v>2913</v>
      </c>
      <c r="N15" s="186" t="s">
        <v>2799</v>
      </c>
      <c r="O15" s="186" t="s">
        <v>2799</v>
      </c>
      <c r="P15" s="186" t="s">
        <v>2913</v>
      </c>
      <c r="Q15" s="186" t="s">
        <v>2799</v>
      </c>
      <c r="R15" s="186" t="s">
        <v>2799</v>
      </c>
      <c r="S15" s="186" t="s">
        <v>2913</v>
      </c>
      <c r="T15" s="186" t="s">
        <v>2799</v>
      </c>
      <c r="U15" s="186" t="s">
        <v>2799</v>
      </c>
      <c r="V15" s="186" t="s">
        <v>2913</v>
      </c>
      <c r="W15" s="186" t="s">
        <v>2799</v>
      </c>
      <c r="X15" s="186" t="s">
        <v>2799</v>
      </c>
      <c r="Y15" s="186" t="s">
        <v>2913</v>
      </c>
      <c r="Z15" s="186" t="s">
        <v>2799</v>
      </c>
      <c r="AA15" s="186" t="s">
        <v>2799</v>
      </c>
      <c r="AB15" s="186" t="s">
        <v>2913</v>
      </c>
      <c r="AC15" s="186" t="s">
        <v>2799</v>
      </c>
      <c r="AD15" s="186" t="s">
        <v>2799</v>
      </c>
      <c r="AE15" s="186" t="s">
        <v>2913</v>
      </c>
      <c r="AF15" s="186" t="s">
        <v>2799</v>
      </c>
      <c r="AG15" s="186" t="s">
        <v>2799</v>
      </c>
      <c r="AH15" s="186" t="s">
        <v>2913</v>
      </c>
      <c r="AI15" s="186" t="s">
        <v>2799</v>
      </c>
      <c r="AJ15" s="186" t="s">
        <v>2799</v>
      </c>
      <c r="AK15" s="186" t="s">
        <v>2913</v>
      </c>
      <c r="AL15" s="186" t="s">
        <v>2799</v>
      </c>
      <c r="AM15" s="186" t="s">
        <v>2799</v>
      </c>
      <c r="AN15" s="186" t="s">
        <v>2913</v>
      </c>
      <c r="AO15" s="186" t="s">
        <v>2799</v>
      </c>
      <c r="AP15" s="186" t="s">
        <v>2799</v>
      </c>
      <c r="AQ15" s="186" t="s">
        <v>2913</v>
      </c>
      <c r="AR15" s="186" t="s">
        <v>2799</v>
      </c>
      <c r="AS15" s="186" t="s">
        <v>2799</v>
      </c>
      <c r="AT15" s="186" t="s">
        <v>2913</v>
      </c>
      <c r="AU15" s="186" t="s">
        <v>2799</v>
      </c>
      <c r="AV15" s="186" t="s">
        <v>2799</v>
      </c>
      <c r="AW15" s="186" t="s">
        <v>2913</v>
      </c>
      <c r="AX15" s="186" t="s">
        <v>2799</v>
      </c>
      <c r="AY15" s="186" t="s">
        <v>2799</v>
      </c>
      <c r="AZ15" s="186" t="s">
        <v>2913</v>
      </c>
      <c r="BA15" s="186" t="s">
        <v>2799</v>
      </c>
      <c r="BB15" s="186" t="s">
        <v>2799</v>
      </c>
      <c r="BC15" s="186" t="s">
        <v>2913</v>
      </c>
      <c r="BD15" s="186" t="s">
        <v>2799</v>
      </c>
      <c r="BE15" s="186" t="s">
        <v>2799</v>
      </c>
      <c r="BF15" s="186" t="s">
        <v>2913</v>
      </c>
      <c r="BG15" s="186" t="s">
        <v>2799</v>
      </c>
      <c r="BH15" s="186" t="s">
        <v>2799</v>
      </c>
      <c r="BI15" s="186" t="s">
        <v>2913</v>
      </c>
      <c r="BJ15" s="186" t="s">
        <v>2799</v>
      </c>
      <c r="BK15" s="186" t="s">
        <v>2799</v>
      </c>
      <c r="BL15" s="186" t="s">
        <v>2913</v>
      </c>
      <c r="BM15" s="186" t="s">
        <v>2799</v>
      </c>
      <c r="BN15" s="186" t="s">
        <v>2799</v>
      </c>
      <c r="BO15" s="186" t="s">
        <v>2913</v>
      </c>
      <c r="BP15" s="186" t="s">
        <v>2799</v>
      </c>
      <c r="BQ15" s="186" t="s">
        <v>2799</v>
      </c>
      <c r="BR15" s="186" t="s">
        <v>2913</v>
      </c>
      <c r="BS15" s="186" t="s">
        <v>2799</v>
      </c>
      <c r="BT15" s="186" t="s">
        <v>2799</v>
      </c>
      <c r="BU15" s="186" t="s">
        <v>2913</v>
      </c>
      <c r="BV15" s="186" t="s">
        <v>2799</v>
      </c>
      <c r="BW15" s="186" t="s">
        <v>2799</v>
      </c>
      <c r="BX15" s="186" t="s">
        <v>2913</v>
      </c>
      <c r="BY15" s="186" t="s">
        <v>2799</v>
      </c>
      <c r="BZ15" s="186" t="s">
        <v>2799</v>
      </c>
      <c r="CA15" s="186" t="s">
        <v>2913</v>
      </c>
      <c r="CB15" s="186" t="s">
        <v>2799</v>
      </c>
      <c r="CC15" s="186" t="s">
        <v>2799</v>
      </c>
      <c r="CD15" s="186" t="s">
        <v>2913</v>
      </c>
      <c r="CE15" s="186" t="s">
        <v>2799</v>
      </c>
      <c r="CF15" s="186" t="s">
        <v>2799</v>
      </c>
      <c r="CG15" s="186" t="s">
        <v>2913</v>
      </c>
      <c r="CH15" s="186" t="s">
        <v>2799</v>
      </c>
      <c r="CI15" s="186" t="s">
        <v>2799</v>
      </c>
      <c r="CJ15" s="186" t="s">
        <v>2913</v>
      </c>
      <c r="CK15" s="186" t="s">
        <v>2799</v>
      </c>
      <c r="CL15" s="186" t="s">
        <v>2799</v>
      </c>
      <c r="CM15" s="186" t="s">
        <v>2913</v>
      </c>
      <c r="CN15" s="186" t="s">
        <v>2799</v>
      </c>
      <c r="CO15" s="186" t="s">
        <v>2799</v>
      </c>
      <c r="CP15" s="186" t="s">
        <v>2913</v>
      </c>
      <c r="CQ15" s="186" t="s">
        <v>2799</v>
      </c>
      <c r="CR15" s="186" t="s">
        <v>2799</v>
      </c>
      <c r="CS15" s="186" t="s">
        <v>2913</v>
      </c>
      <c r="CT15" s="186" t="s">
        <v>2799</v>
      </c>
      <c r="CU15" s="186" t="s">
        <v>2799</v>
      </c>
      <c r="CV15" s="186" t="s">
        <v>2913</v>
      </c>
      <c r="CW15" s="186" t="s">
        <v>2799</v>
      </c>
      <c r="CX15" s="186" t="s">
        <v>2799</v>
      </c>
      <c r="CY15" s="186" t="s">
        <v>2913</v>
      </c>
      <c r="CZ15" s="186" t="s">
        <v>2799</v>
      </c>
      <c r="DA15" s="186" t="s">
        <v>2799</v>
      </c>
      <c r="DB15" s="186" t="s">
        <v>2913</v>
      </c>
      <c r="DC15" s="186" t="s">
        <v>2799</v>
      </c>
      <c r="DD15" s="186" t="s">
        <v>2799</v>
      </c>
      <c r="DE15" s="186" t="s">
        <v>2913</v>
      </c>
      <c r="DF15" s="186" t="s">
        <v>2799</v>
      </c>
      <c r="DG15" s="186" t="s">
        <v>2799</v>
      </c>
      <c r="DH15" s="186" t="s">
        <v>2913</v>
      </c>
      <c r="DI15" s="186" t="s">
        <v>2799</v>
      </c>
      <c r="DJ15" s="186" t="s">
        <v>2799</v>
      </c>
      <c r="DK15" s="186" t="s">
        <v>2913</v>
      </c>
      <c r="DL15" s="186" t="s">
        <v>2799</v>
      </c>
      <c r="DM15" s="186" t="s">
        <v>2799</v>
      </c>
      <c r="DN15" s="186" t="s">
        <v>2913</v>
      </c>
      <c r="DO15" s="186" t="s">
        <v>2799</v>
      </c>
      <c r="DP15" s="186" t="s">
        <v>2799</v>
      </c>
      <c r="DQ15" s="186" t="s">
        <v>2913</v>
      </c>
      <c r="DR15" s="186" t="s">
        <v>2799</v>
      </c>
      <c r="DS15" s="186" t="s">
        <v>2799</v>
      </c>
      <c r="DT15" s="186" t="s">
        <v>2913</v>
      </c>
      <c r="DU15" s="186" t="s">
        <v>2799</v>
      </c>
      <c r="DV15" s="186" t="s">
        <v>2799</v>
      </c>
      <c r="DW15" s="186" t="s">
        <v>2913</v>
      </c>
      <c r="DX15" s="186" t="s">
        <v>2799</v>
      </c>
      <c r="DY15" s="186" t="s">
        <v>2799</v>
      </c>
      <c r="DZ15" s="186" t="s">
        <v>2913</v>
      </c>
      <c r="EA15" s="186" t="s">
        <v>2799</v>
      </c>
      <c r="EB15" s="186" t="s">
        <v>2799</v>
      </c>
      <c r="EC15" s="186" t="s">
        <v>2913</v>
      </c>
      <c r="ED15" s="186" t="s">
        <v>2799</v>
      </c>
      <c r="EE15" s="186" t="s">
        <v>2799</v>
      </c>
      <c r="EF15" s="186" t="s">
        <v>2913</v>
      </c>
      <c r="EG15" s="186" t="s">
        <v>2799</v>
      </c>
      <c r="EH15" s="186" t="s">
        <v>2799</v>
      </c>
      <c r="EI15" s="186" t="s">
        <v>2913</v>
      </c>
      <c r="EJ15" s="186" t="s">
        <v>2799</v>
      </c>
      <c r="EK15" s="186" t="s">
        <v>2799</v>
      </c>
      <c r="EL15" s="186" t="s">
        <v>2913</v>
      </c>
      <c r="EM15" s="186" t="s">
        <v>2799</v>
      </c>
      <c r="EN15" s="186" t="s">
        <v>2799</v>
      </c>
      <c r="EO15" s="186" t="s">
        <v>2913</v>
      </c>
      <c r="EP15" s="186" t="s">
        <v>2799</v>
      </c>
      <c r="EQ15" s="186" t="s">
        <v>2799</v>
      </c>
      <c r="ER15" s="186" t="s">
        <v>2913</v>
      </c>
      <c r="ES15" s="186" t="s">
        <v>2799</v>
      </c>
      <c r="ET15" s="186" t="s">
        <v>2799</v>
      </c>
    </row>
    <row r="16" spans="1:150" x14ac:dyDescent="0.25">
      <c r="A16" s="1"/>
      <c r="B16" s="187" t="s">
        <v>2960</v>
      </c>
      <c r="C16" s="187" t="s">
        <v>110</v>
      </c>
      <c r="D16" s="187" t="s">
        <v>119</v>
      </c>
      <c r="E16" s="187" t="s">
        <v>2961</v>
      </c>
      <c r="F16" s="187" t="s">
        <v>2962</v>
      </c>
      <c r="G16" s="188" t="s">
        <v>2913</v>
      </c>
      <c r="H16" s="188" t="s">
        <v>2799</v>
      </c>
      <c r="I16" s="188" t="s">
        <v>2799</v>
      </c>
      <c r="J16" s="188" t="s">
        <v>2913</v>
      </c>
      <c r="K16" s="188" t="s">
        <v>2799</v>
      </c>
      <c r="L16" s="188" t="s">
        <v>2799</v>
      </c>
      <c r="M16" s="188" t="s">
        <v>2913</v>
      </c>
      <c r="N16" s="188" t="s">
        <v>2799</v>
      </c>
      <c r="O16" s="188" t="s">
        <v>2799</v>
      </c>
      <c r="P16" s="188" t="s">
        <v>2913</v>
      </c>
      <c r="Q16" s="188" t="s">
        <v>2799</v>
      </c>
      <c r="R16" s="188" t="s">
        <v>2799</v>
      </c>
      <c r="S16" s="188" t="s">
        <v>2913</v>
      </c>
      <c r="T16" s="188" t="s">
        <v>2799</v>
      </c>
      <c r="U16" s="188" t="s">
        <v>2799</v>
      </c>
      <c r="V16" s="188" t="s">
        <v>2913</v>
      </c>
      <c r="W16" s="188" t="s">
        <v>2799</v>
      </c>
      <c r="X16" s="188" t="s">
        <v>2799</v>
      </c>
      <c r="Y16" s="188" t="s">
        <v>2913</v>
      </c>
      <c r="Z16" s="188" t="s">
        <v>2799</v>
      </c>
      <c r="AA16" s="188" t="s">
        <v>2799</v>
      </c>
      <c r="AB16" s="188" t="s">
        <v>2913</v>
      </c>
      <c r="AC16" s="188" t="s">
        <v>2799</v>
      </c>
      <c r="AD16" s="188" t="s">
        <v>2799</v>
      </c>
      <c r="AE16" s="188" t="s">
        <v>2913</v>
      </c>
      <c r="AF16" s="188" t="s">
        <v>2799</v>
      </c>
      <c r="AG16" s="188" t="s">
        <v>2799</v>
      </c>
      <c r="AH16" s="188" t="s">
        <v>2913</v>
      </c>
      <c r="AI16" s="188" t="s">
        <v>2799</v>
      </c>
      <c r="AJ16" s="188" t="s">
        <v>2799</v>
      </c>
      <c r="AK16" s="188" t="s">
        <v>2913</v>
      </c>
      <c r="AL16" s="188" t="s">
        <v>2799</v>
      </c>
      <c r="AM16" s="188" t="s">
        <v>2799</v>
      </c>
      <c r="AN16" s="188" t="s">
        <v>2913</v>
      </c>
      <c r="AO16" s="188" t="s">
        <v>2799</v>
      </c>
      <c r="AP16" s="188" t="s">
        <v>2799</v>
      </c>
      <c r="AQ16" s="188" t="s">
        <v>2913</v>
      </c>
      <c r="AR16" s="188" t="s">
        <v>2799</v>
      </c>
      <c r="AS16" s="188" t="s">
        <v>2799</v>
      </c>
      <c r="AT16" s="188" t="s">
        <v>2913</v>
      </c>
      <c r="AU16" s="188" t="s">
        <v>2799</v>
      </c>
      <c r="AV16" s="188" t="s">
        <v>2799</v>
      </c>
      <c r="AW16" s="188" t="s">
        <v>2913</v>
      </c>
      <c r="AX16" s="188" t="s">
        <v>2799</v>
      </c>
      <c r="AY16" s="188" t="s">
        <v>2799</v>
      </c>
      <c r="AZ16" s="188" t="s">
        <v>2913</v>
      </c>
      <c r="BA16" s="188" t="s">
        <v>2799</v>
      </c>
      <c r="BB16" s="188" t="s">
        <v>2799</v>
      </c>
      <c r="BC16" s="188" t="s">
        <v>2913</v>
      </c>
      <c r="BD16" s="188" t="s">
        <v>2799</v>
      </c>
      <c r="BE16" s="188" t="s">
        <v>2799</v>
      </c>
      <c r="BF16" s="188" t="s">
        <v>2913</v>
      </c>
      <c r="BG16" s="188" t="s">
        <v>2799</v>
      </c>
      <c r="BH16" s="188" t="s">
        <v>2799</v>
      </c>
      <c r="BI16" s="188" t="s">
        <v>2913</v>
      </c>
      <c r="BJ16" s="188" t="s">
        <v>2799</v>
      </c>
      <c r="BK16" s="188" t="s">
        <v>2799</v>
      </c>
      <c r="BL16" s="188" t="s">
        <v>2913</v>
      </c>
      <c r="BM16" s="188" t="s">
        <v>2799</v>
      </c>
      <c r="BN16" s="188" t="s">
        <v>2799</v>
      </c>
      <c r="BO16" s="188" t="s">
        <v>2913</v>
      </c>
      <c r="BP16" s="188" t="s">
        <v>2799</v>
      </c>
      <c r="BQ16" s="188" t="s">
        <v>2799</v>
      </c>
      <c r="BR16" s="188" t="s">
        <v>2913</v>
      </c>
      <c r="BS16" s="188" t="s">
        <v>2799</v>
      </c>
      <c r="BT16" s="188" t="s">
        <v>2799</v>
      </c>
      <c r="BU16" s="188" t="s">
        <v>2913</v>
      </c>
      <c r="BV16" s="188" t="s">
        <v>2799</v>
      </c>
      <c r="BW16" s="188" t="s">
        <v>2799</v>
      </c>
      <c r="BX16" s="188" t="s">
        <v>2913</v>
      </c>
      <c r="BY16" s="188" t="s">
        <v>2799</v>
      </c>
      <c r="BZ16" s="188" t="s">
        <v>2799</v>
      </c>
      <c r="CA16" s="188" t="s">
        <v>2913</v>
      </c>
      <c r="CB16" s="188" t="s">
        <v>2799</v>
      </c>
      <c r="CC16" s="188" t="s">
        <v>2799</v>
      </c>
      <c r="CD16" s="188" t="s">
        <v>2913</v>
      </c>
      <c r="CE16" s="188" t="s">
        <v>2799</v>
      </c>
      <c r="CF16" s="188" t="s">
        <v>2799</v>
      </c>
      <c r="CG16" s="188" t="s">
        <v>2913</v>
      </c>
      <c r="CH16" s="188" t="s">
        <v>2799</v>
      </c>
      <c r="CI16" s="188" t="s">
        <v>2799</v>
      </c>
      <c r="CJ16" s="188" t="s">
        <v>2913</v>
      </c>
      <c r="CK16" s="188" t="s">
        <v>2799</v>
      </c>
      <c r="CL16" s="188" t="s">
        <v>2799</v>
      </c>
      <c r="CM16" s="188" t="s">
        <v>2913</v>
      </c>
      <c r="CN16" s="188" t="s">
        <v>2799</v>
      </c>
      <c r="CO16" s="188" t="s">
        <v>2799</v>
      </c>
      <c r="CP16" s="188" t="s">
        <v>2913</v>
      </c>
      <c r="CQ16" s="188" t="s">
        <v>2799</v>
      </c>
      <c r="CR16" s="188" t="s">
        <v>2799</v>
      </c>
      <c r="CS16" s="188" t="s">
        <v>2913</v>
      </c>
      <c r="CT16" s="188" t="s">
        <v>2799</v>
      </c>
      <c r="CU16" s="188" t="s">
        <v>2799</v>
      </c>
      <c r="CV16" s="188" t="s">
        <v>2913</v>
      </c>
      <c r="CW16" s="188" t="s">
        <v>2799</v>
      </c>
      <c r="CX16" s="188" t="s">
        <v>2799</v>
      </c>
      <c r="CY16" s="188" t="s">
        <v>2913</v>
      </c>
      <c r="CZ16" s="188" t="s">
        <v>2799</v>
      </c>
      <c r="DA16" s="188" t="s">
        <v>2799</v>
      </c>
      <c r="DB16" s="188" t="s">
        <v>2913</v>
      </c>
      <c r="DC16" s="188" t="s">
        <v>2799</v>
      </c>
      <c r="DD16" s="188" t="s">
        <v>2799</v>
      </c>
      <c r="DE16" s="188" t="s">
        <v>2913</v>
      </c>
      <c r="DF16" s="188" t="s">
        <v>2799</v>
      </c>
      <c r="DG16" s="188" t="s">
        <v>2799</v>
      </c>
      <c r="DH16" s="188" t="s">
        <v>2913</v>
      </c>
      <c r="DI16" s="188" t="s">
        <v>2799</v>
      </c>
      <c r="DJ16" s="188" t="s">
        <v>2799</v>
      </c>
      <c r="DK16" s="188" t="s">
        <v>2913</v>
      </c>
      <c r="DL16" s="188" t="s">
        <v>2799</v>
      </c>
      <c r="DM16" s="188" t="s">
        <v>2799</v>
      </c>
      <c r="DN16" s="188" t="s">
        <v>2913</v>
      </c>
      <c r="DO16" s="188" t="s">
        <v>2799</v>
      </c>
      <c r="DP16" s="188" t="s">
        <v>2799</v>
      </c>
      <c r="DQ16" s="188" t="s">
        <v>2913</v>
      </c>
      <c r="DR16" s="188" t="s">
        <v>2799</v>
      </c>
      <c r="DS16" s="188" t="s">
        <v>2799</v>
      </c>
      <c r="DT16" s="188" t="s">
        <v>2913</v>
      </c>
      <c r="DU16" s="188" t="s">
        <v>2799</v>
      </c>
      <c r="DV16" s="188" t="s">
        <v>2799</v>
      </c>
      <c r="DW16" s="188" t="s">
        <v>2913</v>
      </c>
      <c r="DX16" s="188" t="s">
        <v>2799</v>
      </c>
      <c r="DY16" s="188" t="s">
        <v>2799</v>
      </c>
      <c r="DZ16" s="188" t="s">
        <v>2913</v>
      </c>
      <c r="EA16" s="188" t="s">
        <v>2799</v>
      </c>
      <c r="EB16" s="188" t="s">
        <v>2799</v>
      </c>
      <c r="EC16" s="188" t="s">
        <v>2913</v>
      </c>
      <c r="ED16" s="188" t="s">
        <v>2799</v>
      </c>
      <c r="EE16" s="188" t="s">
        <v>2799</v>
      </c>
      <c r="EF16" s="188" t="s">
        <v>2913</v>
      </c>
      <c r="EG16" s="188" t="s">
        <v>2799</v>
      </c>
      <c r="EH16" s="188" t="s">
        <v>2799</v>
      </c>
      <c r="EI16" s="188" t="s">
        <v>2913</v>
      </c>
      <c r="EJ16" s="188" t="s">
        <v>2799</v>
      </c>
      <c r="EK16" s="188" t="s">
        <v>2799</v>
      </c>
      <c r="EL16" s="188" t="s">
        <v>2913</v>
      </c>
      <c r="EM16" s="188" t="s">
        <v>2799</v>
      </c>
      <c r="EN16" s="188" t="s">
        <v>2799</v>
      </c>
      <c r="EO16" s="188" t="s">
        <v>2913</v>
      </c>
      <c r="EP16" s="188" t="s">
        <v>2799</v>
      </c>
      <c r="EQ16" s="188" t="s">
        <v>2799</v>
      </c>
      <c r="ER16" s="188" t="s">
        <v>2913</v>
      </c>
      <c r="ES16" s="188" t="s">
        <v>2799</v>
      </c>
      <c r="ET16" s="188" t="s">
        <v>2799</v>
      </c>
    </row>
    <row r="17" spans="1:150" x14ac:dyDescent="0.25">
      <c r="A17" s="1"/>
      <c r="B17" s="187" t="s">
        <v>2963</v>
      </c>
      <c r="C17" s="187" t="s">
        <v>110</v>
      </c>
      <c r="D17" s="187" t="s">
        <v>119</v>
      </c>
      <c r="E17" s="187" t="s">
        <v>2964</v>
      </c>
      <c r="F17" s="187" t="s">
        <v>2965</v>
      </c>
      <c r="G17" s="188" t="s">
        <v>2913</v>
      </c>
      <c r="H17" s="188" t="s">
        <v>1016</v>
      </c>
      <c r="I17" s="188" t="s">
        <v>1016</v>
      </c>
      <c r="J17" s="188" t="s">
        <v>2913</v>
      </c>
      <c r="K17" s="188" t="s">
        <v>1016</v>
      </c>
      <c r="L17" s="188" t="s">
        <v>1016</v>
      </c>
      <c r="M17" s="188" t="s">
        <v>2913</v>
      </c>
      <c r="N17" s="188" t="s">
        <v>1016</v>
      </c>
      <c r="O17" s="188" t="s">
        <v>1016</v>
      </c>
      <c r="P17" s="188" t="s">
        <v>2913</v>
      </c>
      <c r="Q17" s="188" t="s">
        <v>1016</v>
      </c>
      <c r="R17" s="188" t="s">
        <v>1016</v>
      </c>
      <c r="S17" s="188" t="s">
        <v>2913</v>
      </c>
      <c r="T17" s="188" t="s">
        <v>1016</v>
      </c>
      <c r="U17" s="188" t="s">
        <v>1016</v>
      </c>
      <c r="V17" s="188" t="s">
        <v>2913</v>
      </c>
      <c r="W17" s="188" t="s">
        <v>1016</v>
      </c>
      <c r="X17" s="188" t="s">
        <v>1016</v>
      </c>
      <c r="Y17" s="188" t="s">
        <v>2913</v>
      </c>
      <c r="Z17" s="188" t="s">
        <v>1016</v>
      </c>
      <c r="AA17" s="188" t="s">
        <v>1016</v>
      </c>
      <c r="AB17" s="188" t="s">
        <v>2913</v>
      </c>
      <c r="AC17" s="188" t="s">
        <v>1016</v>
      </c>
      <c r="AD17" s="188" t="s">
        <v>1016</v>
      </c>
      <c r="AE17" s="188" t="s">
        <v>2913</v>
      </c>
      <c r="AF17" s="188" t="s">
        <v>1016</v>
      </c>
      <c r="AG17" s="188" t="s">
        <v>1016</v>
      </c>
      <c r="AH17" s="188" t="s">
        <v>2913</v>
      </c>
      <c r="AI17" s="188" t="s">
        <v>1016</v>
      </c>
      <c r="AJ17" s="188" t="s">
        <v>1016</v>
      </c>
      <c r="AK17" s="188" t="s">
        <v>2913</v>
      </c>
      <c r="AL17" s="188" t="s">
        <v>1016</v>
      </c>
      <c r="AM17" s="188" t="s">
        <v>1016</v>
      </c>
      <c r="AN17" s="188" t="s">
        <v>2913</v>
      </c>
      <c r="AO17" s="188" t="s">
        <v>1016</v>
      </c>
      <c r="AP17" s="188" t="s">
        <v>1016</v>
      </c>
      <c r="AQ17" s="188" t="s">
        <v>2913</v>
      </c>
      <c r="AR17" s="188" t="s">
        <v>1016</v>
      </c>
      <c r="AS17" s="188" t="s">
        <v>1016</v>
      </c>
      <c r="AT17" s="188" t="s">
        <v>2913</v>
      </c>
      <c r="AU17" s="188" t="s">
        <v>1016</v>
      </c>
      <c r="AV17" s="188" t="s">
        <v>1016</v>
      </c>
      <c r="AW17" s="188" t="s">
        <v>2913</v>
      </c>
      <c r="AX17" s="188" t="s">
        <v>1016</v>
      </c>
      <c r="AY17" s="188" t="s">
        <v>1016</v>
      </c>
      <c r="AZ17" s="188" t="s">
        <v>2913</v>
      </c>
      <c r="BA17" s="188" t="s">
        <v>1016</v>
      </c>
      <c r="BB17" s="188" t="s">
        <v>1016</v>
      </c>
      <c r="BC17" s="188" t="s">
        <v>2913</v>
      </c>
      <c r="BD17" s="188" t="s">
        <v>1016</v>
      </c>
      <c r="BE17" s="188" t="s">
        <v>1016</v>
      </c>
      <c r="BF17" s="188" t="s">
        <v>2913</v>
      </c>
      <c r="BG17" s="188" t="s">
        <v>1016</v>
      </c>
      <c r="BH17" s="188" t="s">
        <v>1016</v>
      </c>
      <c r="BI17" s="188" t="s">
        <v>2913</v>
      </c>
      <c r="BJ17" s="188" t="s">
        <v>1016</v>
      </c>
      <c r="BK17" s="188" t="s">
        <v>1016</v>
      </c>
      <c r="BL17" s="188" t="s">
        <v>2913</v>
      </c>
      <c r="BM17" s="188" t="s">
        <v>1016</v>
      </c>
      <c r="BN17" s="188" t="s">
        <v>1016</v>
      </c>
      <c r="BO17" s="188" t="s">
        <v>2913</v>
      </c>
      <c r="BP17" s="188" t="s">
        <v>1016</v>
      </c>
      <c r="BQ17" s="188" t="s">
        <v>1016</v>
      </c>
      <c r="BR17" s="188" t="s">
        <v>2913</v>
      </c>
      <c r="BS17" s="188" t="s">
        <v>1016</v>
      </c>
      <c r="BT17" s="188" t="s">
        <v>1016</v>
      </c>
      <c r="BU17" s="188" t="s">
        <v>2913</v>
      </c>
      <c r="BV17" s="188" t="s">
        <v>1016</v>
      </c>
      <c r="BW17" s="188" t="s">
        <v>1016</v>
      </c>
      <c r="BX17" s="188" t="s">
        <v>2913</v>
      </c>
      <c r="BY17" s="188" t="s">
        <v>1016</v>
      </c>
      <c r="BZ17" s="188" t="s">
        <v>1016</v>
      </c>
      <c r="CA17" s="188" t="s">
        <v>2913</v>
      </c>
      <c r="CB17" s="188" t="s">
        <v>1016</v>
      </c>
      <c r="CC17" s="188" t="s">
        <v>1016</v>
      </c>
      <c r="CD17" s="188" t="s">
        <v>2913</v>
      </c>
      <c r="CE17" s="188" t="s">
        <v>1016</v>
      </c>
      <c r="CF17" s="188" t="s">
        <v>1016</v>
      </c>
      <c r="CG17" s="188" t="s">
        <v>2913</v>
      </c>
      <c r="CH17" s="188" t="s">
        <v>1016</v>
      </c>
      <c r="CI17" s="188" t="s">
        <v>1016</v>
      </c>
      <c r="CJ17" s="188" t="s">
        <v>2913</v>
      </c>
      <c r="CK17" s="188" t="s">
        <v>1016</v>
      </c>
      <c r="CL17" s="188" t="s">
        <v>1016</v>
      </c>
      <c r="CM17" s="188" t="s">
        <v>2913</v>
      </c>
      <c r="CN17" s="188" t="s">
        <v>1016</v>
      </c>
      <c r="CO17" s="188" t="s">
        <v>1016</v>
      </c>
      <c r="CP17" s="188" t="s">
        <v>2913</v>
      </c>
      <c r="CQ17" s="188" t="s">
        <v>1016</v>
      </c>
      <c r="CR17" s="188" t="s">
        <v>1016</v>
      </c>
      <c r="CS17" s="188" t="s">
        <v>2913</v>
      </c>
      <c r="CT17" s="188" t="s">
        <v>1016</v>
      </c>
      <c r="CU17" s="188" t="s">
        <v>1016</v>
      </c>
      <c r="CV17" s="188" t="s">
        <v>2913</v>
      </c>
      <c r="CW17" s="188" t="s">
        <v>1016</v>
      </c>
      <c r="CX17" s="188" t="s">
        <v>1016</v>
      </c>
      <c r="CY17" s="188" t="s">
        <v>2913</v>
      </c>
      <c r="CZ17" s="188" t="s">
        <v>1016</v>
      </c>
      <c r="DA17" s="188" t="s">
        <v>1016</v>
      </c>
      <c r="DB17" s="188" t="s">
        <v>2913</v>
      </c>
      <c r="DC17" s="188" t="s">
        <v>1016</v>
      </c>
      <c r="DD17" s="188" t="s">
        <v>1016</v>
      </c>
      <c r="DE17" s="188" t="s">
        <v>2913</v>
      </c>
      <c r="DF17" s="188" t="s">
        <v>1016</v>
      </c>
      <c r="DG17" s="188" t="s">
        <v>1016</v>
      </c>
      <c r="DH17" s="188" t="s">
        <v>2913</v>
      </c>
      <c r="DI17" s="188" t="s">
        <v>1016</v>
      </c>
      <c r="DJ17" s="188" t="s">
        <v>1016</v>
      </c>
      <c r="DK17" s="188" t="s">
        <v>2913</v>
      </c>
      <c r="DL17" s="188" t="s">
        <v>1016</v>
      </c>
      <c r="DM17" s="188" t="s">
        <v>1016</v>
      </c>
      <c r="DN17" s="188" t="s">
        <v>2913</v>
      </c>
      <c r="DO17" s="188" t="s">
        <v>1016</v>
      </c>
      <c r="DP17" s="188" t="s">
        <v>1016</v>
      </c>
      <c r="DQ17" s="188" t="s">
        <v>2913</v>
      </c>
      <c r="DR17" s="188" t="s">
        <v>1016</v>
      </c>
      <c r="DS17" s="188" t="s">
        <v>1016</v>
      </c>
      <c r="DT17" s="188" t="s">
        <v>2913</v>
      </c>
      <c r="DU17" s="188" t="s">
        <v>1016</v>
      </c>
      <c r="DV17" s="188" t="s">
        <v>1016</v>
      </c>
      <c r="DW17" s="188" t="s">
        <v>2913</v>
      </c>
      <c r="DX17" s="188" t="s">
        <v>1016</v>
      </c>
      <c r="DY17" s="188" t="s">
        <v>1016</v>
      </c>
      <c r="DZ17" s="188" t="s">
        <v>2913</v>
      </c>
      <c r="EA17" s="188" t="s">
        <v>1016</v>
      </c>
      <c r="EB17" s="188" t="s">
        <v>1016</v>
      </c>
      <c r="EC17" s="188" t="s">
        <v>2913</v>
      </c>
      <c r="ED17" s="188" t="s">
        <v>1016</v>
      </c>
      <c r="EE17" s="188" t="s">
        <v>1016</v>
      </c>
      <c r="EF17" s="188" t="s">
        <v>2913</v>
      </c>
      <c r="EG17" s="188" t="s">
        <v>1016</v>
      </c>
      <c r="EH17" s="188" t="s">
        <v>1016</v>
      </c>
      <c r="EI17" s="188" t="s">
        <v>2913</v>
      </c>
      <c r="EJ17" s="188" t="s">
        <v>1016</v>
      </c>
      <c r="EK17" s="188" t="s">
        <v>1016</v>
      </c>
      <c r="EL17" s="188" t="s">
        <v>2913</v>
      </c>
      <c r="EM17" s="188" t="s">
        <v>1016</v>
      </c>
      <c r="EN17" s="188" t="s">
        <v>1016</v>
      </c>
      <c r="EO17" s="188" t="s">
        <v>2913</v>
      </c>
      <c r="EP17" s="188" t="s">
        <v>1016</v>
      </c>
      <c r="EQ17" s="188" t="s">
        <v>1016</v>
      </c>
      <c r="ER17" s="188" t="s">
        <v>2913</v>
      </c>
      <c r="ES17" s="188" t="s">
        <v>1016</v>
      </c>
      <c r="ET17" s="188" t="s">
        <v>1016</v>
      </c>
    </row>
    <row r="18" spans="1:150" x14ac:dyDescent="0.25">
      <c r="A18" s="1"/>
      <c r="B18" s="186" t="s">
        <v>2966</v>
      </c>
      <c r="C18" s="186" t="s">
        <v>153</v>
      </c>
      <c r="D18" s="186" t="s">
        <v>1084</v>
      </c>
      <c r="E18" s="186" t="s">
        <v>2967</v>
      </c>
      <c r="F18" s="186" t="s">
        <v>2968</v>
      </c>
      <c r="G18" s="186" t="s">
        <v>2913</v>
      </c>
      <c r="H18" s="186" t="s">
        <v>2799</v>
      </c>
      <c r="I18" s="186" t="s">
        <v>2799</v>
      </c>
      <c r="J18" s="186" t="s">
        <v>2913</v>
      </c>
      <c r="K18" s="186" t="s">
        <v>2799</v>
      </c>
      <c r="L18" s="186" t="s">
        <v>2799</v>
      </c>
      <c r="M18" s="186" t="s">
        <v>2913</v>
      </c>
      <c r="N18" s="186" t="s">
        <v>2799</v>
      </c>
      <c r="O18" s="186" t="s">
        <v>2799</v>
      </c>
      <c r="P18" s="186" t="s">
        <v>2913</v>
      </c>
      <c r="Q18" s="186" t="s">
        <v>2799</v>
      </c>
      <c r="R18" s="186" t="s">
        <v>2799</v>
      </c>
      <c r="S18" s="186" t="s">
        <v>2913</v>
      </c>
      <c r="T18" s="186" t="s">
        <v>2799</v>
      </c>
      <c r="U18" s="186" t="s">
        <v>2799</v>
      </c>
      <c r="V18" s="186" t="s">
        <v>2913</v>
      </c>
      <c r="W18" s="186" t="s">
        <v>2799</v>
      </c>
      <c r="X18" s="186" t="s">
        <v>2799</v>
      </c>
      <c r="Y18" s="186" t="s">
        <v>2913</v>
      </c>
      <c r="Z18" s="186" t="s">
        <v>2799</v>
      </c>
      <c r="AA18" s="186" t="s">
        <v>2799</v>
      </c>
      <c r="AB18" s="186" t="s">
        <v>2913</v>
      </c>
      <c r="AC18" s="186" t="s">
        <v>2799</v>
      </c>
      <c r="AD18" s="186" t="s">
        <v>2799</v>
      </c>
      <c r="AE18" s="186" t="s">
        <v>2913</v>
      </c>
      <c r="AF18" s="186" t="s">
        <v>2799</v>
      </c>
      <c r="AG18" s="186" t="s">
        <v>2799</v>
      </c>
      <c r="AH18" s="186" t="s">
        <v>2913</v>
      </c>
      <c r="AI18" s="186" t="s">
        <v>2799</v>
      </c>
      <c r="AJ18" s="186" t="s">
        <v>2799</v>
      </c>
      <c r="AK18" s="186" t="s">
        <v>2913</v>
      </c>
      <c r="AL18" s="186" t="s">
        <v>2799</v>
      </c>
      <c r="AM18" s="186" t="s">
        <v>2799</v>
      </c>
      <c r="AN18" s="186" t="s">
        <v>2913</v>
      </c>
      <c r="AO18" s="186" t="s">
        <v>2799</v>
      </c>
      <c r="AP18" s="186" t="s">
        <v>2799</v>
      </c>
      <c r="AQ18" s="186" t="s">
        <v>2913</v>
      </c>
      <c r="AR18" s="186" t="s">
        <v>2799</v>
      </c>
      <c r="AS18" s="186" t="s">
        <v>2799</v>
      </c>
      <c r="AT18" s="186" t="s">
        <v>2913</v>
      </c>
      <c r="AU18" s="186" t="s">
        <v>2799</v>
      </c>
      <c r="AV18" s="186" t="s">
        <v>2799</v>
      </c>
      <c r="AW18" s="186" t="s">
        <v>2913</v>
      </c>
      <c r="AX18" s="186" t="s">
        <v>2799</v>
      </c>
      <c r="AY18" s="186" t="s">
        <v>2799</v>
      </c>
      <c r="AZ18" s="186" t="s">
        <v>2913</v>
      </c>
      <c r="BA18" s="186" t="s">
        <v>2799</v>
      </c>
      <c r="BB18" s="186" t="s">
        <v>2799</v>
      </c>
      <c r="BC18" s="186" t="s">
        <v>2913</v>
      </c>
      <c r="BD18" s="186" t="s">
        <v>2799</v>
      </c>
      <c r="BE18" s="186" t="s">
        <v>2799</v>
      </c>
      <c r="BF18" s="186" t="s">
        <v>2913</v>
      </c>
      <c r="BG18" s="186" t="s">
        <v>2799</v>
      </c>
      <c r="BH18" s="186" t="s">
        <v>2799</v>
      </c>
      <c r="BI18" s="186" t="s">
        <v>2913</v>
      </c>
      <c r="BJ18" s="186" t="s">
        <v>2799</v>
      </c>
      <c r="BK18" s="186" t="s">
        <v>2799</v>
      </c>
      <c r="BL18" s="186" t="s">
        <v>2913</v>
      </c>
      <c r="BM18" s="186" t="s">
        <v>2799</v>
      </c>
      <c r="BN18" s="186" t="s">
        <v>2799</v>
      </c>
      <c r="BO18" s="186" t="s">
        <v>2913</v>
      </c>
      <c r="BP18" s="186" t="s">
        <v>2799</v>
      </c>
      <c r="BQ18" s="186" t="s">
        <v>2799</v>
      </c>
      <c r="BR18" s="186" t="s">
        <v>2913</v>
      </c>
      <c r="BS18" s="186" t="s">
        <v>2799</v>
      </c>
      <c r="BT18" s="186" t="s">
        <v>2799</v>
      </c>
      <c r="BU18" s="186" t="s">
        <v>2913</v>
      </c>
      <c r="BV18" s="186" t="s">
        <v>2799</v>
      </c>
      <c r="BW18" s="186" t="s">
        <v>2799</v>
      </c>
      <c r="BX18" s="186" t="s">
        <v>2913</v>
      </c>
      <c r="BY18" s="186" t="s">
        <v>2799</v>
      </c>
      <c r="BZ18" s="186" t="s">
        <v>2799</v>
      </c>
      <c r="CA18" s="186" t="s">
        <v>2913</v>
      </c>
      <c r="CB18" s="186" t="s">
        <v>2799</v>
      </c>
      <c r="CC18" s="186" t="s">
        <v>2799</v>
      </c>
      <c r="CD18" s="186" t="s">
        <v>2913</v>
      </c>
      <c r="CE18" s="186" t="s">
        <v>2799</v>
      </c>
      <c r="CF18" s="186" t="s">
        <v>2799</v>
      </c>
      <c r="CG18" s="186" t="s">
        <v>2913</v>
      </c>
      <c r="CH18" s="186" t="s">
        <v>2799</v>
      </c>
      <c r="CI18" s="186" t="s">
        <v>2799</v>
      </c>
      <c r="CJ18" s="186" t="s">
        <v>2913</v>
      </c>
      <c r="CK18" s="186" t="s">
        <v>2799</v>
      </c>
      <c r="CL18" s="186" t="s">
        <v>2799</v>
      </c>
      <c r="CM18" s="186" t="s">
        <v>2913</v>
      </c>
      <c r="CN18" s="186" t="s">
        <v>2799</v>
      </c>
      <c r="CO18" s="186" t="s">
        <v>2799</v>
      </c>
      <c r="CP18" s="186" t="s">
        <v>2913</v>
      </c>
      <c r="CQ18" s="186" t="s">
        <v>2799</v>
      </c>
      <c r="CR18" s="186" t="s">
        <v>2799</v>
      </c>
      <c r="CS18" s="186" t="s">
        <v>2913</v>
      </c>
      <c r="CT18" s="186" t="s">
        <v>2799</v>
      </c>
      <c r="CU18" s="186" t="s">
        <v>2799</v>
      </c>
      <c r="CV18" s="186" t="s">
        <v>2913</v>
      </c>
      <c r="CW18" s="186" t="s">
        <v>2799</v>
      </c>
      <c r="CX18" s="186" t="s">
        <v>2799</v>
      </c>
      <c r="CY18" s="186" t="s">
        <v>2913</v>
      </c>
      <c r="CZ18" s="186" t="s">
        <v>2799</v>
      </c>
      <c r="DA18" s="186" t="s">
        <v>2799</v>
      </c>
      <c r="DB18" s="186" t="s">
        <v>2913</v>
      </c>
      <c r="DC18" s="186" t="s">
        <v>2799</v>
      </c>
      <c r="DD18" s="186" t="s">
        <v>2799</v>
      </c>
      <c r="DE18" s="186" t="s">
        <v>2913</v>
      </c>
      <c r="DF18" s="186" t="s">
        <v>2799</v>
      </c>
      <c r="DG18" s="186" t="s">
        <v>2799</v>
      </c>
      <c r="DH18" s="186" t="s">
        <v>2913</v>
      </c>
      <c r="DI18" s="186" t="s">
        <v>2799</v>
      </c>
      <c r="DJ18" s="186" t="s">
        <v>2799</v>
      </c>
      <c r="DK18" s="186" t="s">
        <v>2913</v>
      </c>
      <c r="DL18" s="186" t="s">
        <v>2799</v>
      </c>
      <c r="DM18" s="186" t="s">
        <v>2799</v>
      </c>
      <c r="DN18" s="186" t="s">
        <v>2913</v>
      </c>
      <c r="DO18" s="186" t="s">
        <v>2799</v>
      </c>
      <c r="DP18" s="186" t="s">
        <v>2799</v>
      </c>
      <c r="DQ18" s="186" t="s">
        <v>2913</v>
      </c>
      <c r="DR18" s="186" t="s">
        <v>2799</v>
      </c>
      <c r="DS18" s="186" t="s">
        <v>2799</v>
      </c>
      <c r="DT18" s="186" t="s">
        <v>2913</v>
      </c>
      <c r="DU18" s="186" t="s">
        <v>2799</v>
      </c>
      <c r="DV18" s="186" t="s">
        <v>2799</v>
      </c>
      <c r="DW18" s="186" t="s">
        <v>2913</v>
      </c>
      <c r="DX18" s="186" t="s">
        <v>2799</v>
      </c>
      <c r="DY18" s="186" t="s">
        <v>2799</v>
      </c>
      <c r="DZ18" s="186" t="s">
        <v>2913</v>
      </c>
      <c r="EA18" s="186" t="s">
        <v>2799</v>
      </c>
      <c r="EB18" s="186" t="s">
        <v>2799</v>
      </c>
      <c r="EC18" s="186" t="s">
        <v>2913</v>
      </c>
      <c r="ED18" s="186" t="s">
        <v>2799</v>
      </c>
      <c r="EE18" s="186" t="s">
        <v>2799</v>
      </c>
      <c r="EF18" s="186" t="s">
        <v>2913</v>
      </c>
      <c r="EG18" s="186" t="s">
        <v>2799</v>
      </c>
      <c r="EH18" s="186" t="s">
        <v>2799</v>
      </c>
      <c r="EI18" s="186" t="s">
        <v>2913</v>
      </c>
      <c r="EJ18" s="186" t="s">
        <v>2799</v>
      </c>
      <c r="EK18" s="186" t="s">
        <v>2799</v>
      </c>
      <c r="EL18" s="186" t="s">
        <v>2913</v>
      </c>
      <c r="EM18" s="186" t="s">
        <v>2799</v>
      </c>
      <c r="EN18" s="186" t="s">
        <v>2799</v>
      </c>
      <c r="EO18" s="186" t="s">
        <v>2913</v>
      </c>
      <c r="EP18" s="186" t="s">
        <v>2799</v>
      </c>
      <c r="EQ18" s="186" t="s">
        <v>2799</v>
      </c>
      <c r="ER18" s="186" t="s">
        <v>2913</v>
      </c>
      <c r="ES18" s="186" t="s">
        <v>2799</v>
      </c>
      <c r="ET18" s="186" t="s">
        <v>2799</v>
      </c>
    </row>
    <row r="19" spans="1:150" x14ac:dyDescent="0.25">
      <c r="A19" s="1"/>
      <c r="B19" s="187" t="s">
        <v>2969</v>
      </c>
      <c r="C19" s="187" t="s">
        <v>153</v>
      </c>
      <c r="D19" s="187" t="s">
        <v>1084</v>
      </c>
      <c r="E19" s="187" t="s">
        <v>2970</v>
      </c>
      <c r="F19" s="187" t="s">
        <v>2971</v>
      </c>
      <c r="G19" s="188" t="s">
        <v>2913</v>
      </c>
      <c r="H19" s="188" t="s">
        <v>2799</v>
      </c>
      <c r="I19" s="188" t="s">
        <v>2799</v>
      </c>
      <c r="J19" s="188" t="s">
        <v>2913</v>
      </c>
      <c r="K19" s="188" t="s">
        <v>2799</v>
      </c>
      <c r="L19" s="188" t="s">
        <v>2799</v>
      </c>
      <c r="M19" s="188" t="s">
        <v>2913</v>
      </c>
      <c r="N19" s="188" t="s">
        <v>2799</v>
      </c>
      <c r="O19" s="188" t="s">
        <v>2799</v>
      </c>
      <c r="P19" s="188" t="s">
        <v>2913</v>
      </c>
      <c r="Q19" s="188" t="s">
        <v>2799</v>
      </c>
      <c r="R19" s="188" t="s">
        <v>2799</v>
      </c>
      <c r="S19" s="188" t="s">
        <v>2913</v>
      </c>
      <c r="T19" s="188" t="s">
        <v>2799</v>
      </c>
      <c r="U19" s="188" t="s">
        <v>2799</v>
      </c>
      <c r="V19" s="188" t="s">
        <v>2913</v>
      </c>
      <c r="W19" s="188" t="s">
        <v>2799</v>
      </c>
      <c r="X19" s="188" t="s">
        <v>2799</v>
      </c>
      <c r="Y19" s="188" t="s">
        <v>2913</v>
      </c>
      <c r="Z19" s="188" t="s">
        <v>2799</v>
      </c>
      <c r="AA19" s="188" t="s">
        <v>2799</v>
      </c>
      <c r="AB19" s="188" t="s">
        <v>2913</v>
      </c>
      <c r="AC19" s="188" t="s">
        <v>2799</v>
      </c>
      <c r="AD19" s="188" t="s">
        <v>2799</v>
      </c>
      <c r="AE19" s="188" t="s">
        <v>2913</v>
      </c>
      <c r="AF19" s="188" t="s">
        <v>2799</v>
      </c>
      <c r="AG19" s="188" t="s">
        <v>2799</v>
      </c>
      <c r="AH19" s="188" t="s">
        <v>2913</v>
      </c>
      <c r="AI19" s="188" t="s">
        <v>2799</v>
      </c>
      <c r="AJ19" s="188" t="s">
        <v>2799</v>
      </c>
      <c r="AK19" s="188" t="s">
        <v>2913</v>
      </c>
      <c r="AL19" s="188" t="s">
        <v>2799</v>
      </c>
      <c r="AM19" s="188" t="s">
        <v>2799</v>
      </c>
      <c r="AN19" s="188" t="s">
        <v>2913</v>
      </c>
      <c r="AO19" s="188" t="s">
        <v>2799</v>
      </c>
      <c r="AP19" s="188" t="s">
        <v>2799</v>
      </c>
      <c r="AQ19" s="188" t="s">
        <v>2913</v>
      </c>
      <c r="AR19" s="188" t="s">
        <v>2799</v>
      </c>
      <c r="AS19" s="188" t="s">
        <v>2799</v>
      </c>
      <c r="AT19" s="188" t="s">
        <v>2913</v>
      </c>
      <c r="AU19" s="188" t="s">
        <v>2799</v>
      </c>
      <c r="AV19" s="188" t="s">
        <v>2799</v>
      </c>
      <c r="AW19" s="188" t="s">
        <v>2913</v>
      </c>
      <c r="AX19" s="188" t="s">
        <v>2799</v>
      </c>
      <c r="AY19" s="188" t="s">
        <v>2799</v>
      </c>
      <c r="AZ19" s="188" t="s">
        <v>2913</v>
      </c>
      <c r="BA19" s="188" t="s">
        <v>2799</v>
      </c>
      <c r="BB19" s="188" t="s">
        <v>2799</v>
      </c>
      <c r="BC19" s="188" t="s">
        <v>2913</v>
      </c>
      <c r="BD19" s="188" t="s">
        <v>2799</v>
      </c>
      <c r="BE19" s="188" t="s">
        <v>2799</v>
      </c>
      <c r="BF19" s="188" t="s">
        <v>2913</v>
      </c>
      <c r="BG19" s="188" t="s">
        <v>2799</v>
      </c>
      <c r="BH19" s="188" t="s">
        <v>2799</v>
      </c>
      <c r="BI19" s="188" t="s">
        <v>2913</v>
      </c>
      <c r="BJ19" s="188" t="s">
        <v>2799</v>
      </c>
      <c r="BK19" s="188" t="s">
        <v>2799</v>
      </c>
      <c r="BL19" s="188" t="s">
        <v>2913</v>
      </c>
      <c r="BM19" s="188" t="s">
        <v>2799</v>
      </c>
      <c r="BN19" s="188" t="s">
        <v>2799</v>
      </c>
      <c r="BO19" s="188" t="s">
        <v>2913</v>
      </c>
      <c r="BP19" s="188" t="s">
        <v>2799</v>
      </c>
      <c r="BQ19" s="188" t="s">
        <v>2799</v>
      </c>
      <c r="BR19" s="188" t="s">
        <v>2913</v>
      </c>
      <c r="BS19" s="188" t="s">
        <v>2799</v>
      </c>
      <c r="BT19" s="188" t="s">
        <v>2799</v>
      </c>
      <c r="BU19" s="188" t="s">
        <v>2913</v>
      </c>
      <c r="BV19" s="188" t="s">
        <v>2799</v>
      </c>
      <c r="BW19" s="188" t="s">
        <v>2799</v>
      </c>
      <c r="BX19" s="188" t="s">
        <v>2913</v>
      </c>
      <c r="BY19" s="188" t="s">
        <v>2799</v>
      </c>
      <c r="BZ19" s="188" t="s">
        <v>2799</v>
      </c>
      <c r="CA19" s="188" t="s">
        <v>2913</v>
      </c>
      <c r="CB19" s="188" t="s">
        <v>2799</v>
      </c>
      <c r="CC19" s="188" t="s">
        <v>2799</v>
      </c>
      <c r="CD19" s="188" t="s">
        <v>2913</v>
      </c>
      <c r="CE19" s="188" t="s">
        <v>2799</v>
      </c>
      <c r="CF19" s="188" t="s">
        <v>2799</v>
      </c>
      <c r="CG19" s="188" t="s">
        <v>2913</v>
      </c>
      <c r="CH19" s="188" t="s">
        <v>2799</v>
      </c>
      <c r="CI19" s="188" t="s">
        <v>2799</v>
      </c>
      <c r="CJ19" s="188" t="s">
        <v>2913</v>
      </c>
      <c r="CK19" s="188" t="s">
        <v>2799</v>
      </c>
      <c r="CL19" s="188" t="s">
        <v>2799</v>
      </c>
      <c r="CM19" s="188" t="s">
        <v>2913</v>
      </c>
      <c r="CN19" s="188" t="s">
        <v>2799</v>
      </c>
      <c r="CO19" s="188" t="s">
        <v>2799</v>
      </c>
      <c r="CP19" s="188" t="s">
        <v>2913</v>
      </c>
      <c r="CQ19" s="188" t="s">
        <v>2799</v>
      </c>
      <c r="CR19" s="188" t="s">
        <v>2799</v>
      </c>
      <c r="CS19" s="188" t="s">
        <v>2913</v>
      </c>
      <c r="CT19" s="188" t="s">
        <v>2799</v>
      </c>
      <c r="CU19" s="188" t="s">
        <v>2799</v>
      </c>
      <c r="CV19" s="188" t="s">
        <v>2913</v>
      </c>
      <c r="CW19" s="188" t="s">
        <v>2799</v>
      </c>
      <c r="CX19" s="188" t="s">
        <v>2799</v>
      </c>
      <c r="CY19" s="188" t="s">
        <v>2913</v>
      </c>
      <c r="CZ19" s="188" t="s">
        <v>2799</v>
      </c>
      <c r="DA19" s="188" t="s">
        <v>2799</v>
      </c>
      <c r="DB19" s="188" t="s">
        <v>2913</v>
      </c>
      <c r="DC19" s="188" t="s">
        <v>2799</v>
      </c>
      <c r="DD19" s="188" t="s">
        <v>2799</v>
      </c>
      <c r="DE19" s="188" t="s">
        <v>2913</v>
      </c>
      <c r="DF19" s="188" t="s">
        <v>2799</v>
      </c>
      <c r="DG19" s="188" t="s">
        <v>2799</v>
      </c>
      <c r="DH19" s="188" t="s">
        <v>2913</v>
      </c>
      <c r="DI19" s="188" t="s">
        <v>2799</v>
      </c>
      <c r="DJ19" s="188" t="s">
        <v>2799</v>
      </c>
      <c r="DK19" s="188" t="s">
        <v>2913</v>
      </c>
      <c r="DL19" s="188" t="s">
        <v>2799</v>
      </c>
      <c r="DM19" s="188" t="s">
        <v>2799</v>
      </c>
      <c r="DN19" s="188" t="s">
        <v>2913</v>
      </c>
      <c r="DO19" s="188" t="s">
        <v>2799</v>
      </c>
      <c r="DP19" s="188" t="s">
        <v>2799</v>
      </c>
      <c r="DQ19" s="188" t="s">
        <v>2913</v>
      </c>
      <c r="DR19" s="188" t="s">
        <v>2799</v>
      </c>
      <c r="DS19" s="188" t="s">
        <v>2799</v>
      </c>
      <c r="DT19" s="188" t="s">
        <v>2913</v>
      </c>
      <c r="DU19" s="188" t="s">
        <v>2799</v>
      </c>
      <c r="DV19" s="188" t="s">
        <v>2799</v>
      </c>
      <c r="DW19" s="188" t="s">
        <v>2913</v>
      </c>
      <c r="DX19" s="188" t="s">
        <v>2799</v>
      </c>
      <c r="DY19" s="188" t="s">
        <v>2799</v>
      </c>
      <c r="DZ19" s="188" t="s">
        <v>2913</v>
      </c>
      <c r="EA19" s="188" t="s">
        <v>2799</v>
      </c>
      <c r="EB19" s="188" t="s">
        <v>2799</v>
      </c>
      <c r="EC19" s="188" t="s">
        <v>2913</v>
      </c>
      <c r="ED19" s="188" t="s">
        <v>2799</v>
      </c>
      <c r="EE19" s="188" t="s">
        <v>2799</v>
      </c>
      <c r="EF19" s="188" t="s">
        <v>2913</v>
      </c>
      <c r="EG19" s="188" t="s">
        <v>2799</v>
      </c>
      <c r="EH19" s="188" t="s">
        <v>2799</v>
      </c>
      <c r="EI19" s="188" t="s">
        <v>2913</v>
      </c>
      <c r="EJ19" s="188" t="s">
        <v>2799</v>
      </c>
      <c r="EK19" s="188" t="s">
        <v>2799</v>
      </c>
      <c r="EL19" s="188" t="s">
        <v>2913</v>
      </c>
      <c r="EM19" s="188" t="s">
        <v>2799</v>
      </c>
      <c r="EN19" s="188" t="s">
        <v>2799</v>
      </c>
      <c r="EO19" s="188" t="s">
        <v>2913</v>
      </c>
      <c r="EP19" s="188" t="s">
        <v>2799</v>
      </c>
      <c r="EQ19" s="188" t="s">
        <v>2799</v>
      </c>
      <c r="ER19" s="188" t="s">
        <v>2913</v>
      </c>
      <c r="ES19" s="188" t="s">
        <v>2799</v>
      </c>
      <c r="ET19" s="188" t="s">
        <v>2799</v>
      </c>
    </row>
    <row r="20" spans="1:150" x14ac:dyDescent="0.25">
      <c r="A20" s="1"/>
      <c r="B20" s="187" t="s">
        <v>2972</v>
      </c>
      <c r="C20" s="187" t="s">
        <v>153</v>
      </c>
      <c r="D20" s="187" t="s">
        <v>1084</v>
      </c>
      <c r="E20" s="187" t="s">
        <v>2973</v>
      </c>
      <c r="F20" s="187" t="s">
        <v>2974</v>
      </c>
      <c r="G20" s="188" t="s">
        <v>2913</v>
      </c>
      <c r="H20" s="188" t="s">
        <v>2799</v>
      </c>
      <c r="I20" s="188" t="s">
        <v>2799</v>
      </c>
      <c r="J20" s="188" t="s">
        <v>2913</v>
      </c>
      <c r="K20" s="188" t="s">
        <v>2799</v>
      </c>
      <c r="L20" s="188" t="s">
        <v>2799</v>
      </c>
      <c r="M20" s="188" t="s">
        <v>2913</v>
      </c>
      <c r="N20" s="188" t="s">
        <v>2799</v>
      </c>
      <c r="O20" s="188" t="s">
        <v>2799</v>
      </c>
      <c r="P20" s="188" t="s">
        <v>2913</v>
      </c>
      <c r="Q20" s="188" t="s">
        <v>2799</v>
      </c>
      <c r="R20" s="188" t="s">
        <v>2799</v>
      </c>
      <c r="S20" s="188" t="s">
        <v>2913</v>
      </c>
      <c r="T20" s="188" t="s">
        <v>2799</v>
      </c>
      <c r="U20" s="188" t="s">
        <v>2799</v>
      </c>
      <c r="V20" s="188" t="s">
        <v>2913</v>
      </c>
      <c r="W20" s="188" t="s">
        <v>2799</v>
      </c>
      <c r="X20" s="188" t="s">
        <v>2799</v>
      </c>
      <c r="Y20" s="188" t="s">
        <v>2913</v>
      </c>
      <c r="Z20" s="188" t="s">
        <v>2799</v>
      </c>
      <c r="AA20" s="188" t="s">
        <v>2799</v>
      </c>
      <c r="AB20" s="188" t="s">
        <v>2913</v>
      </c>
      <c r="AC20" s="188" t="s">
        <v>2799</v>
      </c>
      <c r="AD20" s="188" t="s">
        <v>2799</v>
      </c>
      <c r="AE20" s="188" t="s">
        <v>2913</v>
      </c>
      <c r="AF20" s="188" t="s">
        <v>2799</v>
      </c>
      <c r="AG20" s="188" t="s">
        <v>2799</v>
      </c>
      <c r="AH20" s="188" t="s">
        <v>2913</v>
      </c>
      <c r="AI20" s="188" t="s">
        <v>2799</v>
      </c>
      <c r="AJ20" s="188" t="s">
        <v>2799</v>
      </c>
      <c r="AK20" s="188" t="s">
        <v>2913</v>
      </c>
      <c r="AL20" s="188" t="s">
        <v>2799</v>
      </c>
      <c r="AM20" s="188" t="s">
        <v>2799</v>
      </c>
      <c r="AN20" s="188" t="s">
        <v>2913</v>
      </c>
      <c r="AO20" s="188" t="s">
        <v>2799</v>
      </c>
      <c r="AP20" s="188" t="s">
        <v>2799</v>
      </c>
      <c r="AQ20" s="188" t="s">
        <v>2913</v>
      </c>
      <c r="AR20" s="188" t="s">
        <v>2799</v>
      </c>
      <c r="AS20" s="188" t="s">
        <v>2799</v>
      </c>
      <c r="AT20" s="188" t="s">
        <v>2913</v>
      </c>
      <c r="AU20" s="188" t="s">
        <v>2799</v>
      </c>
      <c r="AV20" s="188" t="s">
        <v>2799</v>
      </c>
      <c r="AW20" s="188" t="s">
        <v>2913</v>
      </c>
      <c r="AX20" s="188" t="s">
        <v>2799</v>
      </c>
      <c r="AY20" s="188" t="s">
        <v>2799</v>
      </c>
      <c r="AZ20" s="188" t="s">
        <v>2913</v>
      </c>
      <c r="BA20" s="188" t="s">
        <v>2799</v>
      </c>
      <c r="BB20" s="188" t="s">
        <v>2799</v>
      </c>
      <c r="BC20" s="188" t="s">
        <v>2913</v>
      </c>
      <c r="BD20" s="188" t="s">
        <v>2799</v>
      </c>
      <c r="BE20" s="188" t="s">
        <v>2799</v>
      </c>
      <c r="BF20" s="188" t="s">
        <v>2913</v>
      </c>
      <c r="BG20" s="188" t="s">
        <v>2799</v>
      </c>
      <c r="BH20" s="188" t="s">
        <v>2799</v>
      </c>
      <c r="BI20" s="188" t="s">
        <v>2913</v>
      </c>
      <c r="BJ20" s="188" t="s">
        <v>2799</v>
      </c>
      <c r="BK20" s="188" t="s">
        <v>2799</v>
      </c>
      <c r="BL20" s="188" t="s">
        <v>2913</v>
      </c>
      <c r="BM20" s="188" t="s">
        <v>2799</v>
      </c>
      <c r="BN20" s="188" t="s">
        <v>2799</v>
      </c>
      <c r="BO20" s="188" t="s">
        <v>2913</v>
      </c>
      <c r="BP20" s="188" t="s">
        <v>2799</v>
      </c>
      <c r="BQ20" s="188" t="s">
        <v>2799</v>
      </c>
      <c r="BR20" s="188" t="s">
        <v>2913</v>
      </c>
      <c r="BS20" s="188" t="s">
        <v>2799</v>
      </c>
      <c r="BT20" s="188" t="s">
        <v>2799</v>
      </c>
      <c r="BU20" s="188" t="s">
        <v>2913</v>
      </c>
      <c r="BV20" s="188" t="s">
        <v>2799</v>
      </c>
      <c r="BW20" s="188" t="s">
        <v>2799</v>
      </c>
      <c r="BX20" s="188" t="s">
        <v>2913</v>
      </c>
      <c r="BY20" s="188" t="s">
        <v>2799</v>
      </c>
      <c r="BZ20" s="188" t="s">
        <v>2799</v>
      </c>
      <c r="CA20" s="188" t="s">
        <v>2913</v>
      </c>
      <c r="CB20" s="188" t="s">
        <v>2799</v>
      </c>
      <c r="CC20" s="188" t="s">
        <v>2799</v>
      </c>
      <c r="CD20" s="188" t="s">
        <v>2913</v>
      </c>
      <c r="CE20" s="188" t="s">
        <v>2799</v>
      </c>
      <c r="CF20" s="188" t="s">
        <v>2799</v>
      </c>
      <c r="CG20" s="188" t="s">
        <v>2913</v>
      </c>
      <c r="CH20" s="188" t="s">
        <v>2799</v>
      </c>
      <c r="CI20" s="188" t="s">
        <v>2799</v>
      </c>
      <c r="CJ20" s="188" t="s">
        <v>2913</v>
      </c>
      <c r="CK20" s="188" t="s">
        <v>2799</v>
      </c>
      <c r="CL20" s="188" t="s">
        <v>2799</v>
      </c>
      <c r="CM20" s="188" t="s">
        <v>2913</v>
      </c>
      <c r="CN20" s="188" t="s">
        <v>2799</v>
      </c>
      <c r="CO20" s="188" t="s">
        <v>2799</v>
      </c>
      <c r="CP20" s="188" t="s">
        <v>2913</v>
      </c>
      <c r="CQ20" s="188" t="s">
        <v>2799</v>
      </c>
      <c r="CR20" s="188" t="s">
        <v>2799</v>
      </c>
      <c r="CS20" s="188" t="s">
        <v>2913</v>
      </c>
      <c r="CT20" s="188" t="s">
        <v>2799</v>
      </c>
      <c r="CU20" s="188" t="s">
        <v>2799</v>
      </c>
      <c r="CV20" s="188" t="s">
        <v>2913</v>
      </c>
      <c r="CW20" s="188" t="s">
        <v>2799</v>
      </c>
      <c r="CX20" s="188" t="s">
        <v>2799</v>
      </c>
      <c r="CY20" s="188" t="s">
        <v>2913</v>
      </c>
      <c r="CZ20" s="188" t="s">
        <v>2799</v>
      </c>
      <c r="DA20" s="188" t="s">
        <v>2799</v>
      </c>
      <c r="DB20" s="188" t="s">
        <v>2913</v>
      </c>
      <c r="DC20" s="188" t="s">
        <v>2799</v>
      </c>
      <c r="DD20" s="188" t="s">
        <v>2799</v>
      </c>
      <c r="DE20" s="188" t="s">
        <v>2913</v>
      </c>
      <c r="DF20" s="188" t="s">
        <v>2799</v>
      </c>
      <c r="DG20" s="188" t="s">
        <v>2799</v>
      </c>
      <c r="DH20" s="188" t="s">
        <v>2913</v>
      </c>
      <c r="DI20" s="188" t="s">
        <v>2799</v>
      </c>
      <c r="DJ20" s="188" t="s">
        <v>2799</v>
      </c>
      <c r="DK20" s="188" t="s">
        <v>2913</v>
      </c>
      <c r="DL20" s="188" t="s">
        <v>2799</v>
      </c>
      <c r="DM20" s="188" t="s">
        <v>2799</v>
      </c>
      <c r="DN20" s="188" t="s">
        <v>2913</v>
      </c>
      <c r="DO20" s="188" t="s">
        <v>2799</v>
      </c>
      <c r="DP20" s="188" t="s">
        <v>2799</v>
      </c>
      <c r="DQ20" s="188" t="s">
        <v>2913</v>
      </c>
      <c r="DR20" s="188" t="s">
        <v>2799</v>
      </c>
      <c r="DS20" s="188" t="s">
        <v>2799</v>
      </c>
      <c r="DT20" s="188" t="s">
        <v>2913</v>
      </c>
      <c r="DU20" s="188" t="s">
        <v>2799</v>
      </c>
      <c r="DV20" s="188" t="s">
        <v>2799</v>
      </c>
      <c r="DW20" s="188" t="s">
        <v>2913</v>
      </c>
      <c r="DX20" s="188" t="s">
        <v>2799</v>
      </c>
      <c r="DY20" s="188" t="s">
        <v>2799</v>
      </c>
      <c r="DZ20" s="188" t="s">
        <v>2913</v>
      </c>
      <c r="EA20" s="188" t="s">
        <v>2799</v>
      </c>
      <c r="EB20" s="188" t="s">
        <v>2799</v>
      </c>
      <c r="EC20" s="188" t="s">
        <v>2913</v>
      </c>
      <c r="ED20" s="188" t="s">
        <v>2799</v>
      </c>
      <c r="EE20" s="188" t="s">
        <v>2799</v>
      </c>
      <c r="EF20" s="188" t="s">
        <v>2913</v>
      </c>
      <c r="EG20" s="188" t="s">
        <v>2799</v>
      </c>
      <c r="EH20" s="188" t="s">
        <v>2799</v>
      </c>
      <c r="EI20" s="188" t="s">
        <v>2913</v>
      </c>
      <c r="EJ20" s="188" t="s">
        <v>2799</v>
      </c>
      <c r="EK20" s="188" t="s">
        <v>2799</v>
      </c>
      <c r="EL20" s="188" t="s">
        <v>2913</v>
      </c>
      <c r="EM20" s="188" t="s">
        <v>2799</v>
      </c>
      <c r="EN20" s="188" t="s">
        <v>2799</v>
      </c>
      <c r="EO20" s="188" t="s">
        <v>2913</v>
      </c>
      <c r="EP20" s="188" t="s">
        <v>2799</v>
      </c>
      <c r="EQ20" s="188" t="s">
        <v>2799</v>
      </c>
      <c r="ER20" s="188" t="s">
        <v>2913</v>
      </c>
      <c r="ES20" s="188" t="s">
        <v>2799</v>
      </c>
      <c r="ET20" s="188" t="s">
        <v>2799</v>
      </c>
    </row>
    <row r="21" spans="1:150" x14ac:dyDescent="0.25">
      <c r="A21" s="1"/>
      <c r="B21" s="187" t="s">
        <v>2975</v>
      </c>
      <c r="C21" s="187" t="s">
        <v>153</v>
      </c>
      <c r="D21" s="187" t="s">
        <v>1084</v>
      </c>
      <c r="E21" s="187" t="s">
        <v>2976</v>
      </c>
      <c r="F21" s="187" t="s">
        <v>2977</v>
      </c>
      <c r="G21" s="188" t="s">
        <v>2913</v>
      </c>
      <c r="H21" s="188" t="s">
        <v>2799</v>
      </c>
      <c r="I21" s="188" t="s">
        <v>2799</v>
      </c>
      <c r="J21" s="188" t="s">
        <v>2913</v>
      </c>
      <c r="K21" s="188" t="s">
        <v>2799</v>
      </c>
      <c r="L21" s="188" t="s">
        <v>2799</v>
      </c>
      <c r="M21" s="188" t="s">
        <v>2913</v>
      </c>
      <c r="N21" s="188" t="s">
        <v>2799</v>
      </c>
      <c r="O21" s="188" t="s">
        <v>2799</v>
      </c>
      <c r="P21" s="188" t="s">
        <v>2913</v>
      </c>
      <c r="Q21" s="188" t="s">
        <v>2799</v>
      </c>
      <c r="R21" s="188" t="s">
        <v>2799</v>
      </c>
      <c r="S21" s="188" t="s">
        <v>2913</v>
      </c>
      <c r="T21" s="188" t="s">
        <v>2799</v>
      </c>
      <c r="U21" s="188" t="s">
        <v>2799</v>
      </c>
      <c r="V21" s="188" t="s">
        <v>2913</v>
      </c>
      <c r="W21" s="188" t="s">
        <v>2799</v>
      </c>
      <c r="X21" s="188" t="s">
        <v>2799</v>
      </c>
      <c r="Y21" s="188" t="s">
        <v>2913</v>
      </c>
      <c r="Z21" s="188" t="s">
        <v>2799</v>
      </c>
      <c r="AA21" s="188" t="s">
        <v>2799</v>
      </c>
      <c r="AB21" s="188" t="s">
        <v>2913</v>
      </c>
      <c r="AC21" s="188" t="s">
        <v>2799</v>
      </c>
      <c r="AD21" s="188" t="s">
        <v>2799</v>
      </c>
      <c r="AE21" s="188" t="s">
        <v>2913</v>
      </c>
      <c r="AF21" s="188" t="s">
        <v>2799</v>
      </c>
      <c r="AG21" s="188" t="s">
        <v>2799</v>
      </c>
      <c r="AH21" s="188" t="s">
        <v>2913</v>
      </c>
      <c r="AI21" s="188" t="s">
        <v>2799</v>
      </c>
      <c r="AJ21" s="188" t="s">
        <v>2799</v>
      </c>
      <c r="AK21" s="188" t="s">
        <v>2913</v>
      </c>
      <c r="AL21" s="188" t="s">
        <v>2799</v>
      </c>
      <c r="AM21" s="188" t="s">
        <v>2799</v>
      </c>
      <c r="AN21" s="188" t="s">
        <v>2913</v>
      </c>
      <c r="AO21" s="188" t="s">
        <v>2799</v>
      </c>
      <c r="AP21" s="188" t="s">
        <v>2799</v>
      </c>
      <c r="AQ21" s="188" t="s">
        <v>2913</v>
      </c>
      <c r="AR21" s="188" t="s">
        <v>2799</v>
      </c>
      <c r="AS21" s="188" t="s">
        <v>2799</v>
      </c>
      <c r="AT21" s="188" t="s">
        <v>2913</v>
      </c>
      <c r="AU21" s="188" t="s">
        <v>2799</v>
      </c>
      <c r="AV21" s="188" t="s">
        <v>2799</v>
      </c>
      <c r="AW21" s="188" t="s">
        <v>2913</v>
      </c>
      <c r="AX21" s="188" t="s">
        <v>2799</v>
      </c>
      <c r="AY21" s="188" t="s">
        <v>2799</v>
      </c>
      <c r="AZ21" s="188" t="s">
        <v>2913</v>
      </c>
      <c r="BA21" s="188" t="s">
        <v>2799</v>
      </c>
      <c r="BB21" s="188" t="s">
        <v>2799</v>
      </c>
      <c r="BC21" s="188" t="s">
        <v>2913</v>
      </c>
      <c r="BD21" s="188" t="s">
        <v>2799</v>
      </c>
      <c r="BE21" s="188" t="s">
        <v>2799</v>
      </c>
      <c r="BF21" s="188" t="s">
        <v>2913</v>
      </c>
      <c r="BG21" s="188" t="s">
        <v>2799</v>
      </c>
      <c r="BH21" s="188" t="s">
        <v>2799</v>
      </c>
      <c r="BI21" s="188" t="s">
        <v>2913</v>
      </c>
      <c r="BJ21" s="188" t="s">
        <v>2799</v>
      </c>
      <c r="BK21" s="188" t="s">
        <v>2799</v>
      </c>
      <c r="BL21" s="188" t="s">
        <v>2913</v>
      </c>
      <c r="BM21" s="188" t="s">
        <v>2799</v>
      </c>
      <c r="BN21" s="188" t="s">
        <v>2799</v>
      </c>
      <c r="BO21" s="188" t="s">
        <v>2913</v>
      </c>
      <c r="BP21" s="188" t="s">
        <v>2799</v>
      </c>
      <c r="BQ21" s="188" t="s">
        <v>2799</v>
      </c>
      <c r="BR21" s="188" t="s">
        <v>2913</v>
      </c>
      <c r="BS21" s="188" t="s">
        <v>2799</v>
      </c>
      <c r="BT21" s="188" t="s">
        <v>2799</v>
      </c>
      <c r="BU21" s="188" t="s">
        <v>2913</v>
      </c>
      <c r="BV21" s="188" t="s">
        <v>2799</v>
      </c>
      <c r="BW21" s="188" t="s">
        <v>2799</v>
      </c>
      <c r="BX21" s="188" t="s">
        <v>2913</v>
      </c>
      <c r="BY21" s="188" t="s">
        <v>2799</v>
      </c>
      <c r="BZ21" s="188" t="s">
        <v>2799</v>
      </c>
      <c r="CA21" s="188" t="s">
        <v>2913</v>
      </c>
      <c r="CB21" s="188" t="s">
        <v>2799</v>
      </c>
      <c r="CC21" s="188" t="s">
        <v>2799</v>
      </c>
      <c r="CD21" s="188" t="s">
        <v>2913</v>
      </c>
      <c r="CE21" s="188" t="s">
        <v>2799</v>
      </c>
      <c r="CF21" s="188" t="s">
        <v>2799</v>
      </c>
      <c r="CG21" s="188" t="s">
        <v>2913</v>
      </c>
      <c r="CH21" s="188" t="s">
        <v>2799</v>
      </c>
      <c r="CI21" s="188" t="s">
        <v>2799</v>
      </c>
      <c r="CJ21" s="188" t="s">
        <v>2913</v>
      </c>
      <c r="CK21" s="188" t="s">
        <v>2799</v>
      </c>
      <c r="CL21" s="188" t="s">
        <v>2799</v>
      </c>
      <c r="CM21" s="188" t="s">
        <v>2913</v>
      </c>
      <c r="CN21" s="188" t="s">
        <v>2799</v>
      </c>
      <c r="CO21" s="188" t="s">
        <v>2799</v>
      </c>
      <c r="CP21" s="188" t="s">
        <v>2913</v>
      </c>
      <c r="CQ21" s="188" t="s">
        <v>2799</v>
      </c>
      <c r="CR21" s="188" t="s">
        <v>2799</v>
      </c>
      <c r="CS21" s="188" t="s">
        <v>2913</v>
      </c>
      <c r="CT21" s="188" t="s">
        <v>2799</v>
      </c>
      <c r="CU21" s="188" t="s">
        <v>2799</v>
      </c>
      <c r="CV21" s="188" t="s">
        <v>2913</v>
      </c>
      <c r="CW21" s="188" t="s">
        <v>2799</v>
      </c>
      <c r="CX21" s="188" t="s">
        <v>2799</v>
      </c>
      <c r="CY21" s="188" t="s">
        <v>2913</v>
      </c>
      <c r="CZ21" s="188" t="s">
        <v>2799</v>
      </c>
      <c r="DA21" s="188" t="s">
        <v>2799</v>
      </c>
      <c r="DB21" s="188" t="s">
        <v>2913</v>
      </c>
      <c r="DC21" s="188" t="s">
        <v>2799</v>
      </c>
      <c r="DD21" s="188" t="s">
        <v>2799</v>
      </c>
      <c r="DE21" s="188" t="s">
        <v>2913</v>
      </c>
      <c r="DF21" s="188" t="s">
        <v>2799</v>
      </c>
      <c r="DG21" s="188" t="s">
        <v>2799</v>
      </c>
      <c r="DH21" s="188" t="s">
        <v>2913</v>
      </c>
      <c r="DI21" s="188" t="s">
        <v>2799</v>
      </c>
      <c r="DJ21" s="188" t="s">
        <v>2799</v>
      </c>
      <c r="DK21" s="188" t="s">
        <v>2913</v>
      </c>
      <c r="DL21" s="188" t="s">
        <v>2799</v>
      </c>
      <c r="DM21" s="188" t="s">
        <v>2799</v>
      </c>
      <c r="DN21" s="188" t="s">
        <v>2913</v>
      </c>
      <c r="DO21" s="188" t="s">
        <v>2799</v>
      </c>
      <c r="DP21" s="188" t="s">
        <v>2799</v>
      </c>
      <c r="DQ21" s="188" t="s">
        <v>2913</v>
      </c>
      <c r="DR21" s="188" t="s">
        <v>2799</v>
      </c>
      <c r="DS21" s="188" t="s">
        <v>2799</v>
      </c>
      <c r="DT21" s="188" t="s">
        <v>2913</v>
      </c>
      <c r="DU21" s="188" t="s">
        <v>2799</v>
      </c>
      <c r="DV21" s="188" t="s">
        <v>2799</v>
      </c>
      <c r="DW21" s="188" t="s">
        <v>2913</v>
      </c>
      <c r="DX21" s="188" t="s">
        <v>2799</v>
      </c>
      <c r="DY21" s="188" t="s">
        <v>2799</v>
      </c>
      <c r="DZ21" s="188" t="s">
        <v>2913</v>
      </c>
      <c r="EA21" s="188" t="s">
        <v>2799</v>
      </c>
      <c r="EB21" s="188" t="s">
        <v>2799</v>
      </c>
      <c r="EC21" s="188" t="s">
        <v>2913</v>
      </c>
      <c r="ED21" s="188" t="s">
        <v>2799</v>
      </c>
      <c r="EE21" s="188" t="s">
        <v>2799</v>
      </c>
      <c r="EF21" s="188" t="s">
        <v>2913</v>
      </c>
      <c r="EG21" s="188" t="s">
        <v>2799</v>
      </c>
      <c r="EH21" s="188" t="s">
        <v>2799</v>
      </c>
      <c r="EI21" s="188" t="s">
        <v>2913</v>
      </c>
      <c r="EJ21" s="188" t="s">
        <v>2799</v>
      </c>
      <c r="EK21" s="188" t="s">
        <v>2799</v>
      </c>
      <c r="EL21" s="188" t="s">
        <v>2913</v>
      </c>
      <c r="EM21" s="188" t="s">
        <v>2799</v>
      </c>
      <c r="EN21" s="188" t="s">
        <v>2799</v>
      </c>
      <c r="EO21" s="188" t="s">
        <v>2913</v>
      </c>
      <c r="EP21" s="188" t="s">
        <v>2799</v>
      </c>
      <c r="EQ21" s="188" t="s">
        <v>2799</v>
      </c>
      <c r="ER21" s="188" t="s">
        <v>2913</v>
      </c>
      <c r="ES21" s="188" t="s">
        <v>2799</v>
      </c>
      <c r="ET21" s="188" t="s">
        <v>2799</v>
      </c>
    </row>
    <row r="22" spans="1:150" x14ac:dyDescent="0.25">
      <c r="A22" s="1"/>
      <c r="B22" s="187" t="s">
        <v>2978</v>
      </c>
      <c r="C22" s="187" t="s">
        <v>153</v>
      </c>
      <c r="D22" s="187" t="s">
        <v>1084</v>
      </c>
      <c r="E22" s="187" t="s">
        <v>2979</v>
      </c>
      <c r="F22" s="187" t="s">
        <v>2980</v>
      </c>
      <c r="G22" s="188" t="s">
        <v>2913</v>
      </c>
      <c r="H22" s="188" t="s">
        <v>2799</v>
      </c>
      <c r="I22" s="188" t="s">
        <v>2799</v>
      </c>
      <c r="J22" s="188" t="s">
        <v>2913</v>
      </c>
      <c r="K22" s="188" t="s">
        <v>2799</v>
      </c>
      <c r="L22" s="188" t="s">
        <v>2799</v>
      </c>
      <c r="M22" s="188" t="s">
        <v>2913</v>
      </c>
      <c r="N22" s="188" t="s">
        <v>2799</v>
      </c>
      <c r="O22" s="188" t="s">
        <v>2799</v>
      </c>
      <c r="P22" s="188" t="s">
        <v>2913</v>
      </c>
      <c r="Q22" s="188" t="s">
        <v>2799</v>
      </c>
      <c r="R22" s="188" t="s">
        <v>2799</v>
      </c>
      <c r="S22" s="188" t="s">
        <v>2913</v>
      </c>
      <c r="T22" s="188" t="s">
        <v>2799</v>
      </c>
      <c r="U22" s="188" t="s">
        <v>2799</v>
      </c>
      <c r="V22" s="188" t="s">
        <v>2913</v>
      </c>
      <c r="W22" s="188" t="s">
        <v>2799</v>
      </c>
      <c r="X22" s="188" t="s">
        <v>2799</v>
      </c>
      <c r="Y22" s="188" t="s">
        <v>2913</v>
      </c>
      <c r="Z22" s="188" t="s">
        <v>2799</v>
      </c>
      <c r="AA22" s="188" t="s">
        <v>2799</v>
      </c>
      <c r="AB22" s="188" t="s">
        <v>2913</v>
      </c>
      <c r="AC22" s="188" t="s">
        <v>2799</v>
      </c>
      <c r="AD22" s="188" t="s">
        <v>2799</v>
      </c>
      <c r="AE22" s="188" t="s">
        <v>2913</v>
      </c>
      <c r="AF22" s="188" t="s">
        <v>2799</v>
      </c>
      <c r="AG22" s="188" t="s">
        <v>2799</v>
      </c>
      <c r="AH22" s="188" t="s">
        <v>2913</v>
      </c>
      <c r="AI22" s="188" t="s">
        <v>2799</v>
      </c>
      <c r="AJ22" s="188" t="s">
        <v>2799</v>
      </c>
      <c r="AK22" s="188" t="s">
        <v>2913</v>
      </c>
      <c r="AL22" s="188" t="s">
        <v>2799</v>
      </c>
      <c r="AM22" s="188" t="s">
        <v>2799</v>
      </c>
      <c r="AN22" s="188" t="s">
        <v>2913</v>
      </c>
      <c r="AO22" s="188" t="s">
        <v>2799</v>
      </c>
      <c r="AP22" s="188" t="s">
        <v>2799</v>
      </c>
      <c r="AQ22" s="188" t="s">
        <v>2913</v>
      </c>
      <c r="AR22" s="188" t="s">
        <v>2799</v>
      </c>
      <c r="AS22" s="188" t="s">
        <v>2799</v>
      </c>
      <c r="AT22" s="188" t="s">
        <v>2913</v>
      </c>
      <c r="AU22" s="188" t="s">
        <v>2799</v>
      </c>
      <c r="AV22" s="188" t="s">
        <v>2799</v>
      </c>
      <c r="AW22" s="188" t="s">
        <v>2913</v>
      </c>
      <c r="AX22" s="188" t="s">
        <v>2799</v>
      </c>
      <c r="AY22" s="188" t="s">
        <v>2799</v>
      </c>
      <c r="AZ22" s="188" t="s">
        <v>2913</v>
      </c>
      <c r="BA22" s="188" t="s">
        <v>2799</v>
      </c>
      <c r="BB22" s="188" t="s">
        <v>2799</v>
      </c>
      <c r="BC22" s="188" t="s">
        <v>2913</v>
      </c>
      <c r="BD22" s="188" t="s">
        <v>2799</v>
      </c>
      <c r="BE22" s="188" t="s">
        <v>2799</v>
      </c>
      <c r="BF22" s="188" t="s">
        <v>2913</v>
      </c>
      <c r="BG22" s="188" t="s">
        <v>2799</v>
      </c>
      <c r="BH22" s="188" t="s">
        <v>2799</v>
      </c>
      <c r="BI22" s="188" t="s">
        <v>2913</v>
      </c>
      <c r="BJ22" s="188" t="s">
        <v>2799</v>
      </c>
      <c r="BK22" s="188" t="s">
        <v>2799</v>
      </c>
      <c r="BL22" s="188" t="s">
        <v>2913</v>
      </c>
      <c r="BM22" s="188" t="s">
        <v>2799</v>
      </c>
      <c r="BN22" s="188" t="s">
        <v>2799</v>
      </c>
      <c r="BO22" s="188" t="s">
        <v>2913</v>
      </c>
      <c r="BP22" s="188" t="s">
        <v>2799</v>
      </c>
      <c r="BQ22" s="188" t="s">
        <v>2799</v>
      </c>
      <c r="BR22" s="188" t="s">
        <v>2913</v>
      </c>
      <c r="BS22" s="188" t="s">
        <v>2799</v>
      </c>
      <c r="BT22" s="188" t="s">
        <v>2799</v>
      </c>
      <c r="BU22" s="188" t="s">
        <v>2913</v>
      </c>
      <c r="BV22" s="188" t="s">
        <v>2799</v>
      </c>
      <c r="BW22" s="188" t="s">
        <v>2799</v>
      </c>
      <c r="BX22" s="188" t="s">
        <v>2913</v>
      </c>
      <c r="BY22" s="188" t="s">
        <v>2799</v>
      </c>
      <c r="BZ22" s="188" t="s">
        <v>2799</v>
      </c>
      <c r="CA22" s="188" t="s">
        <v>2913</v>
      </c>
      <c r="CB22" s="188" t="s">
        <v>2799</v>
      </c>
      <c r="CC22" s="188" t="s">
        <v>2799</v>
      </c>
      <c r="CD22" s="188" t="s">
        <v>2913</v>
      </c>
      <c r="CE22" s="188" t="s">
        <v>2799</v>
      </c>
      <c r="CF22" s="188" t="s">
        <v>2799</v>
      </c>
      <c r="CG22" s="188" t="s">
        <v>2913</v>
      </c>
      <c r="CH22" s="188" t="s">
        <v>2799</v>
      </c>
      <c r="CI22" s="188" t="s">
        <v>2799</v>
      </c>
      <c r="CJ22" s="188" t="s">
        <v>2913</v>
      </c>
      <c r="CK22" s="188" t="s">
        <v>2799</v>
      </c>
      <c r="CL22" s="188" t="s">
        <v>2799</v>
      </c>
      <c r="CM22" s="188" t="s">
        <v>2913</v>
      </c>
      <c r="CN22" s="188" t="s">
        <v>2799</v>
      </c>
      <c r="CO22" s="188" t="s">
        <v>2799</v>
      </c>
      <c r="CP22" s="188" t="s">
        <v>2913</v>
      </c>
      <c r="CQ22" s="188" t="s">
        <v>2799</v>
      </c>
      <c r="CR22" s="188" t="s">
        <v>2799</v>
      </c>
      <c r="CS22" s="188" t="s">
        <v>2913</v>
      </c>
      <c r="CT22" s="188" t="s">
        <v>2799</v>
      </c>
      <c r="CU22" s="188" t="s">
        <v>2799</v>
      </c>
      <c r="CV22" s="188" t="s">
        <v>2913</v>
      </c>
      <c r="CW22" s="188" t="s">
        <v>2799</v>
      </c>
      <c r="CX22" s="188" t="s">
        <v>2799</v>
      </c>
      <c r="CY22" s="188" t="s">
        <v>2913</v>
      </c>
      <c r="CZ22" s="188" t="s">
        <v>2799</v>
      </c>
      <c r="DA22" s="188" t="s">
        <v>2799</v>
      </c>
      <c r="DB22" s="188" t="s">
        <v>2913</v>
      </c>
      <c r="DC22" s="188" t="s">
        <v>2799</v>
      </c>
      <c r="DD22" s="188" t="s">
        <v>2799</v>
      </c>
      <c r="DE22" s="188" t="s">
        <v>2913</v>
      </c>
      <c r="DF22" s="188" t="s">
        <v>2799</v>
      </c>
      <c r="DG22" s="188" t="s">
        <v>2799</v>
      </c>
      <c r="DH22" s="188" t="s">
        <v>2913</v>
      </c>
      <c r="DI22" s="188" t="s">
        <v>2799</v>
      </c>
      <c r="DJ22" s="188" t="s">
        <v>2799</v>
      </c>
      <c r="DK22" s="188" t="s">
        <v>2913</v>
      </c>
      <c r="DL22" s="188" t="s">
        <v>2799</v>
      </c>
      <c r="DM22" s="188" t="s">
        <v>2799</v>
      </c>
      <c r="DN22" s="188" t="s">
        <v>2913</v>
      </c>
      <c r="DO22" s="188" t="s">
        <v>2799</v>
      </c>
      <c r="DP22" s="188" t="s">
        <v>2799</v>
      </c>
      <c r="DQ22" s="188" t="s">
        <v>2913</v>
      </c>
      <c r="DR22" s="188" t="s">
        <v>2799</v>
      </c>
      <c r="DS22" s="188" t="s">
        <v>2799</v>
      </c>
      <c r="DT22" s="188" t="s">
        <v>2913</v>
      </c>
      <c r="DU22" s="188" t="s">
        <v>2799</v>
      </c>
      <c r="DV22" s="188" t="s">
        <v>2799</v>
      </c>
      <c r="DW22" s="188" t="s">
        <v>2913</v>
      </c>
      <c r="DX22" s="188" t="s">
        <v>2799</v>
      </c>
      <c r="DY22" s="188" t="s">
        <v>2799</v>
      </c>
      <c r="DZ22" s="188" t="s">
        <v>2913</v>
      </c>
      <c r="EA22" s="188" t="s">
        <v>2799</v>
      </c>
      <c r="EB22" s="188" t="s">
        <v>2799</v>
      </c>
      <c r="EC22" s="188" t="s">
        <v>2913</v>
      </c>
      <c r="ED22" s="188" t="s">
        <v>2799</v>
      </c>
      <c r="EE22" s="188" t="s">
        <v>2799</v>
      </c>
      <c r="EF22" s="188" t="s">
        <v>2913</v>
      </c>
      <c r="EG22" s="188" t="s">
        <v>2799</v>
      </c>
      <c r="EH22" s="188" t="s">
        <v>2799</v>
      </c>
      <c r="EI22" s="188" t="s">
        <v>2913</v>
      </c>
      <c r="EJ22" s="188" t="s">
        <v>2799</v>
      </c>
      <c r="EK22" s="188" t="s">
        <v>2799</v>
      </c>
      <c r="EL22" s="188" t="s">
        <v>2913</v>
      </c>
      <c r="EM22" s="188" t="s">
        <v>2799</v>
      </c>
      <c r="EN22" s="188" t="s">
        <v>2799</v>
      </c>
      <c r="EO22" s="188" t="s">
        <v>2913</v>
      </c>
      <c r="EP22" s="188" t="s">
        <v>2799</v>
      </c>
      <c r="EQ22" s="188" t="s">
        <v>2799</v>
      </c>
      <c r="ER22" s="188" t="s">
        <v>2913</v>
      </c>
      <c r="ES22" s="188" t="s">
        <v>2799</v>
      </c>
      <c r="ET22" s="188" t="s">
        <v>2799</v>
      </c>
    </row>
    <row r="23" spans="1:150" x14ac:dyDescent="0.25">
      <c r="A23" s="1"/>
      <c r="B23" s="187" t="s">
        <v>2981</v>
      </c>
      <c r="C23" s="187" t="s">
        <v>153</v>
      </c>
      <c r="D23" s="187" t="s">
        <v>1084</v>
      </c>
      <c r="E23" s="187" t="s">
        <v>2982</v>
      </c>
      <c r="F23" s="187" t="s">
        <v>2983</v>
      </c>
      <c r="G23" s="188" t="s">
        <v>2913</v>
      </c>
      <c r="H23" s="188" t="s">
        <v>2799</v>
      </c>
      <c r="I23" s="188" t="s">
        <v>2799</v>
      </c>
      <c r="J23" s="188" t="s">
        <v>2913</v>
      </c>
      <c r="K23" s="188" t="s">
        <v>2799</v>
      </c>
      <c r="L23" s="188" t="s">
        <v>2799</v>
      </c>
      <c r="M23" s="188" t="s">
        <v>2913</v>
      </c>
      <c r="N23" s="188" t="s">
        <v>2799</v>
      </c>
      <c r="O23" s="188" t="s">
        <v>2799</v>
      </c>
      <c r="P23" s="188" t="s">
        <v>2913</v>
      </c>
      <c r="Q23" s="188" t="s">
        <v>2799</v>
      </c>
      <c r="R23" s="188" t="s">
        <v>2799</v>
      </c>
      <c r="S23" s="188" t="s">
        <v>2913</v>
      </c>
      <c r="T23" s="188" t="s">
        <v>2799</v>
      </c>
      <c r="U23" s="188" t="s">
        <v>2799</v>
      </c>
      <c r="V23" s="188" t="s">
        <v>2913</v>
      </c>
      <c r="W23" s="188" t="s">
        <v>2799</v>
      </c>
      <c r="X23" s="188" t="s">
        <v>2799</v>
      </c>
      <c r="Y23" s="188" t="s">
        <v>2913</v>
      </c>
      <c r="Z23" s="188" t="s">
        <v>2799</v>
      </c>
      <c r="AA23" s="188" t="s">
        <v>2799</v>
      </c>
      <c r="AB23" s="188" t="s">
        <v>2913</v>
      </c>
      <c r="AC23" s="188" t="s">
        <v>2799</v>
      </c>
      <c r="AD23" s="188" t="s">
        <v>2799</v>
      </c>
      <c r="AE23" s="188" t="s">
        <v>2913</v>
      </c>
      <c r="AF23" s="188" t="s">
        <v>2799</v>
      </c>
      <c r="AG23" s="188" t="s">
        <v>2799</v>
      </c>
      <c r="AH23" s="188" t="s">
        <v>2913</v>
      </c>
      <c r="AI23" s="188" t="s">
        <v>2799</v>
      </c>
      <c r="AJ23" s="188" t="s">
        <v>2799</v>
      </c>
      <c r="AK23" s="188" t="s">
        <v>2913</v>
      </c>
      <c r="AL23" s="188" t="s">
        <v>2799</v>
      </c>
      <c r="AM23" s="188" t="s">
        <v>2799</v>
      </c>
      <c r="AN23" s="188" t="s">
        <v>2913</v>
      </c>
      <c r="AO23" s="188" t="s">
        <v>2799</v>
      </c>
      <c r="AP23" s="188" t="s">
        <v>2799</v>
      </c>
      <c r="AQ23" s="188" t="s">
        <v>2913</v>
      </c>
      <c r="AR23" s="188" t="s">
        <v>2799</v>
      </c>
      <c r="AS23" s="188" t="s">
        <v>2799</v>
      </c>
      <c r="AT23" s="188" t="s">
        <v>2913</v>
      </c>
      <c r="AU23" s="188" t="s">
        <v>2799</v>
      </c>
      <c r="AV23" s="188" t="s">
        <v>2799</v>
      </c>
      <c r="AW23" s="188" t="s">
        <v>2913</v>
      </c>
      <c r="AX23" s="188" t="s">
        <v>2799</v>
      </c>
      <c r="AY23" s="188" t="s">
        <v>2799</v>
      </c>
      <c r="AZ23" s="188" t="s">
        <v>2913</v>
      </c>
      <c r="BA23" s="188" t="s">
        <v>2799</v>
      </c>
      <c r="BB23" s="188" t="s">
        <v>2799</v>
      </c>
      <c r="BC23" s="188" t="s">
        <v>2913</v>
      </c>
      <c r="BD23" s="188" t="s">
        <v>2799</v>
      </c>
      <c r="BE23" s="188" t="s">
        <v>2799</v>
      </c>
      <c r="BF23" s="188" t="s">
        <v>2913</v>
      </c>
      <c r="BG23" s="188" t="s">
        <v>2799</v>
      </c>
      <c r="BH23" s="188" t="s">
        <v>2799</v>
      </c>
      <c r="BI23" s="188" t="s">
        <v>2913</v>
      </c>
      <c r="BJ23" s="188" t="s">
        <v>2799</v>
      </c>
      <c r="BK23" s="188" t="s">
        <v>2799</v>
      </c>
      <c r="BL23" s="188" t="s">
        <v>2913</v>
      </c>
      <c r="BM23" s="188" t="s">
        <v>2799</v>
      </c>
      <c r="BN23" s="188" t="s">
        <v>2799</v>
      </c>
      <c r="BO23" s="188" t="s">
        <v>2913</v>
      </c>
      <c r="BP23" s="188" t="s">
        <v>2799</v>
      </c>
      <c r="BQ23" s="188" t="s">
        <v>2799</v>
      </c>
      <c r="BR23" s="188" t="s">
        <v>2913</v>
      </c>
      <c r="BS23" s="188" t="s">
        <v>2799</v>
      </c>
      <c r="BT23" s="188" t="s">
        <v>2799</v>
      </c>
      <c r="BU23" s="188" t="s">
        <v>2913</v>
      </c>
      <c r="BV23" s="188" t="s">
        <v>2799</v>
      </c>
      <c r="BW23" s="188" t="s">
        <v>2799</v>
      </c>
      <c r="BX23" s="188" t="s">
        <v>2913</v>
      </c>
      <c r="BY23" s="188" t="s">
        <v>2799</v>
      </c>
      <c r="BZ23" s="188" t="s">
        <v>2799</v>
      </c>
      <c r="CA23" s="188" t="s">
        <v>2913</v>
      </c>
      <c r="CB23" s="188" t="s">
        <v>2799</v>
      </c>
      <c r="CC23" s="188" t="s">
        <v>2799</v>
      </c>
      <c r="CD23" s="188" t="s">
        <v>2913</v>
      </c>
      <c r="CE23" s="188" t="s">
        <v>2799</v>
      </c>
      <c r="CF23" s="188" t="s">
        <v>2799</v>
      </c>
      <c r="CG23" s="188" t="s">
        <v>2913</v>
      </c>
      <c r="CH23" s="188" t="s">
        <v>2799</v>
      </c>
      <c r="CI23" s="188" t="s">
        <v>2799</v>
      </c>
      <c r="CJ23" s="188" t="s">
        <v>2913</v>
      </c>
      <c r="CK23" s="188" t="s">
        <v>2799</v>
      </c>
      <c r="CL23" s="188" t="s">
        <v>2799</v>
      </c>
      <c r="CM23" s="188" t="s">
        <v>2913</v>
      </c>
      <c r="CN23" s="188" t="s">
        <v>2799</v>
      </c>
      <c r="CO23" s="188" t="s">
        <v>2799</v>
      </c>
      <c r="CP23" s="188" t="s">
        <v>2913</v>
      </c>
      <c r="CQ23" s="188" t="s">
        <v>2799</v>
      </c>
      <c r="CR23" s="188" t="s">
        <v>2799</v>
      </c>
      <c r="CS23" s="188" t="s">
        <v>2913</v>
      </c>
      <c r="CT23" s="188" t="s">
        <v>2799</v>
      </c>
      <c r="CU23" s="188" t="s">
        <v>2799</v>
      </c>
      <c r="CV23" s="188" t="s">
        <v>2913</v>
      </c>
      <c r="CW23" s="188" t="s">
        <v>2799</v>
      </c>
      <c r="CX23" s="188" t="s">
        <v>2799</v>
      </c>
      <c r="CY23" s="188" t="s">
        <v>2913</v>
      </c>
      <c r="CZ23" s="188" t="s">
        <v>2799</v>
      </c>
      <c r="DA23" s="188" t="s">
        <v>2799</v>
      </c>
      <c r="DB23" s="188" t="s">
        <v>2913</v>
      </c>
      <c r="DC23" s="188" t="s">
        <v>2799</v>
      </c>
      <c r="DD23" s="188" t="s">
        <v>2799</v>
      </c>
      <c r="DE23" s="188" t="s">
        <v>2913</v>
      </c>
      <c r="DF23" s="188" t="s">
        <v>2799</v>
      </c>
      <c r="DG23" s="188" t="s">
        <v>2799</v>
      </c>
      <c r="DH23" s="188" t="s">
        <v>2913</v>
      </c>
      <c r="DI23" s="188" t="s">
        <v>2799</v>
      </c>
      <c r="DJ23" s="188" t="s">
        <v>2799</v>
      </c>
      <c r="DK23" s="188" t="s">
        <v>2913</v>
      </c>
      <c r="DL23" s="188" t="s">
        <v>2799</v>
      </c>
      <c r="DM23" s="188" t="s">
        <v>2799</v>
      </c>
      <c r="DN23" s="188" t="s">
        <v>2913</v>
      </c>
      <c r="DO23" s="188" t="s">
        <v>2799</v>
      </c>
      <c r="DP23" s="188" t="s">
        <v>2799</v>
      </c>
      <c r="DQ23" s="188" t="s">
        <v>2913</v>
      </c>
      <c r="DR23" s="188" t="s">
        <v>2799</v>
      </c>
      <c r="DS23" s="188" t="s">
        <v>2799</v>
      </c>
      <c r="DT23" s="188" t="s">
        <v>2913</v>
      </c>
      <c r="DU23" s="188" t="s">
        <v>2799</v>
      </c>
      <c r="DV23" s="188" t="s">
        <v>2799</v>
      </c>
      <c r="DW23" s="188" t="s">
        <v>2913</v>
      </c>
      <c r="DX23" s="188" t="s">
        <v>2799</v>
      </c>
      <c r="DY23" s="188" t="s">
        <v>2799</v>
      </c>
      <c r="DZ23" s="188" t="s">
        <v>2913</v>
      </c>
      <c r="EA23" s="188" t="s">
        <v>2799</v>
      </c>
      <c r="EB23" s="188" t="s">
        <v>2799</v>
      </c>
      <c r="EC23" s="188" t="s">
        <v>2913</v>
      </c>
      <c r="ED23" s="188" t="s">
        <v>2799</v>
      </c>
      <c r="EE23" s="188" t="s">
        <v>2799</v>
      </c>
      <c r="EF23" s="188" t="s">
        <v>2913</v>
      </c>
      <c r="EG23" s="188" t="s">
        <v>2799</v>
      </c>
      <c r="EH23" s="188" t="s">
        <v>2799</v>
      </c>
      <c r="EI23" s="188" t="s">
        <v>2913</v>
      </c>
      <c r="EJ23" s="188" t="s">
        <v>2799</v>
      </c>
      <c r="EK23" s="188" t="s">
        <v>2799</v>
      </c>
      <c r="EL23" s="188" t="s">
        <v>2913</v>
      </c>
      <c r="EM23" s="188" t="s">
        <v>2799</v>
      </c>
      <c r="EN23" s="188" t="s">
        <v>2799</v>
      </c>
      <c r="EO23" s="188" t="s">
        <v>2913</v>
      </c>
      <c r="EP23" s="188" t="s">
        <v>2799</v>
      </c>
      <c r="EQ23" s="188" t="s">
        <v>2799</v>
      </c>
      <c r="ER23" s="188" t="s">
        <v>2913</v>
      </c>
      <c r="ES23" s="188" t="s">
        <v>2799</v>
      </c>
      <c r="ET23" s="188" t="s">
        <v>2799</v>
      </c>
    </row>
    <row r="24" spans="1:150" x14ac:dyDescent="0.25">
      <c r="A24" s="1"/>
      <c r="B24" s="186" t="s">
        <v>2984</v>
      </c>
      <c r="C24" s="186" t="s">
        <v>153</v>
      </c>
      <c r="D24" s="186" t="s">
        <v>1081</v>
      </c>
      <c r="E24" s="186" t="s">
        <v>2985</v>
      </c>
      <c r="F24" s="186" t="s">
        <v>2986</v>
      </c>
      <c r="G24" s="186" t="s">
        <v>2913</v>
      </c>
      <c r="H24" s="186" t="s">
        <v>2799</v>
      </c>
      <c r="I24" s="186" t="s">
        <v>2799</v>
      </c>
      <c r="J24" s="186" t="s">
        <v>2913</v>
      </c>
      <c r="K24" s="186" t="s">
        <v>2799</v>
      </c>
      <c r="L24" s="186" t="s">
        <v>2799</v>
      </c>
      <c r="M24" s="186" t="s">
        <v>2913</v>
      </c>
      <c r="N24" s="186" t="s">
        <v>2799</v>
      </c>
      <c r="O24" s="186" t="s">
        <v>2799</v>
      </c>
      <c r="P24" s="186" t="s">
        <v>2913</v>
      </c>
      <c r="Q24" s="186" t="s">
        <v>2799</v>
      </c>
      <c r="R24" s="186" t="s">
        <v>2799</v>
      </c>
      <c r="S24" s="186" t="s">
        <v>2913</v>
      </c>
      <c r="T24" s="186" t="s">
        <v>2799</v>
      </c>
      <c r="U24" s="186" t="s">
        <v>2799</v>
      </c>
      <c r="V24" s="186" t="s">
        <v>2913</v>
      </c>
      <c r="W24" s="186" t="s">
        <v>2799</v>
      </c>
      <c r="X24" s="186" t="s">
        <v>2799</v>
      </c>
      <c r="Y24" s="186" t="s">
        <v>2913</v>
      </c>
      <c r="Z24" s="186" t="s">
        <v>2799</v>
      </c>
      <c r="AA24" s="186" t="s">
        <v>2799</v>
      </c>
      <c r="AB24" s="186" t="s">
        <v>2913</v>
      </c>
      <c r="AC24" s="186" t="s">
        <v>2799</v>
      </c>
      <c r="AD24" s="186" t="s">
        <v>2799</v>
      </c>
      <c r="AE24" s="186" t="s">
        <v>2913</v>
      </c>
      <c r="AF24" s="186" t="s">
        <v>2799</v>
      </c>
      <c r="AG24" s="186" t="s">
        <v>2799</v>
      </c>
      <c r="AH24" s="186" t="s">
        <v>2913</v>
      </c>
      <c r="AI24" s="186" t="s">
        <v>2799</v>
      </c>
      <c r="AJ24" s="186" t="s">
        <v>2799</v>
      </c>
      <c r="AK24" s="186" t="s">
        <v>2913</v>
      </c>
      <c r="AL24" s="186" t="s">
        <v>2799</v>
      </c>
      <c r="AM24" s="186" t="s">
        <v>2799</v>
      </c>
      <c r="AN24" s="186" t="s">
        <v>2913</v>
      </c>
      <c r="AO24" s="186" t="s">
        <v>2799</v>
      </c>
      <c r="AP24" s="186" t="s">
        <v>2799</v>
      </c>
      <c r="AQ24" s="186" t="s">
        <v>2913</v>
      </c>
      <c r="AR24" s="186" t="s">
        <v>2799</v>
      </c>
      <c r="AS24" s="186" t="s">
        <v>2799</v>
      </c>
      <c r="AT24" s="186" t="s">
        <v>2913</v>
      </c>
      <c r="AU24" s="186" t="s">
        <v>2799</v>
      </c>
      <c r="AV24" s="186" t="s">
        <v>2799</v>
      </c>
      <c r="AW24" s="186" t="s">
        <v>2913</v>
      </c>
      <c r="AX24" s="186" t="s">
        <v>2799</v>
      </c>
      <c r="AY24" s="186" t="s">
        <v>2799</v>
      </c>
      <c r="AZ24" s="186" t="s">
        <v>2913</v>
      </c>
      <c r="BA24" s="186" t="s">
        <v>2799</v>
      </c>
      <c r="BB24" s="186" t="s">
        <v>2799</v>
      </c>
      <c r="BC24" s="186" t="s">
        <v>2913</v>
      </c>
      <c r="BD24" s="186" t="s">
        <v>2799</v>
      </c>
      <c r="BE24" s="186" t="s">
        <v>2799</v>
      </c>
      <c r="BF24" s="186" t="s">
        <v>2913</v>
      </c>
      <c r="BG24" s="186" t="s">
        <v>2799</v>
      </c>
      <c r="BH24" s="186" t="s">
        <v>2799</v>
      </c>
      <c r="BI24" s="186" t="s">
        <v>2913</v>
      </c>
      <c r="BJ24" s="186" t="s">
        <v>2799</v>
      </c>
      <c r="BK24" s="186" t="s">
        <v>2799</v>
      </c>
      <c r="BL24" s="186" t="s">
        <v>2913</v>
      </c>
      <c r="BM24" s="186" t="s">
        <v>2799</v>
      </c>
      <c r="BN24" s="186" t="s">
        <v>2799</v>
      </c>
      <c r="BO24" s="186" t="s">
        <v>2913</v>
      </c>
      <c r="BP24" s="186" t="s">
        <v>2799</v>
      </c>
      <c r="BQ24" s="186" t="s">
        <v>2799</v>
      </c>
      <c r="BR24" s="186" t="s">
        <v>2913</v>
      </c>
      <c r="BS24" s="186" t="s">
        <v>2799</v>
      </c>
      <c r="BT24" s="186" t="s">
        <v>2799</v>
      </c>
      <c r="BU24" s="186" t="s">
        <v>2913</v>
      </c>
      <c r="BV24" s="186" t="s">
        <v>2799</v>
      </c>
      <c r="BW24" s="186" t="s">
        <v>2799</v>
      </c>
      <c r="BX24" s="186" t="s">
        <v>2913</v>
      </c>
      <c r="BY24" s="186" t="s">
        <v>2799</v>
      </c>
      <c r="BZ24" s="186" t="s">
        <v>2799</v>
      </c>
      <c r="CA24" s="186" t="s">
        <v>2913</v>
      </c>
      <c r="CB24" s="186" t="s">
        <v>2799</v>
      </c>
      <c r="CC24" s="186" t="s">
        <v>2799</v>
      </c>
      <c r="CD24" s="186" t="s">
        <v>2913</v>
      </c>
      <c r="CE24" s="186" t="s">
        <v>2799</v>
      </c>
      <c r="CF24" s="186" t="s">
        <v>2799</v>
      </c>
      <c r="CG24" s="186" t="s">
        <v>2913</v>
      </c>
      <c r="CH24" s="186" t="s">
        <v>2799</v>
      </c>
      <c r="CI24" s="186" t="s">
        <v>2799</v>
      </c>
      <c r="CJ24" s="186" t="s">
        <v>2913</v>
      </c>
      <c r="CK24" s="186" t="s">
        <v>2799</v>
      </c>
      <c r="CL24" s="186" t="s">
        <v>2799</v>
      </c>
      <c r="CM24" s="186" t="s">
        <v>2913</v>
      </c>
      <c r="CN24" s="186" t="s">
        <v>2799</v>
      </c>
      <c r="CO24" s="186" t="s">
        <v>2799</v>
      </c>
      <c r="CP24" s="186" t="s">
        <v>2913</v>
      </c>
      <c r="CQ24" s="186" t="s">
        <v>2799</v>
      </c>
      <c r="CR24" s="186" t="s">
        <v>2799</v>
      </c>
      <c r="CS24" s="186" t="s">
        <v>2913</v>
      </c>
      <c r="CT24" s="186" t="s">
        <v>2799</v>
      </c>
      <c r="CU24" s="186" t="s">
        <v>2799</v>
      </c>
      <c r="CV24" s="186" t="s">
        <v>2913</v>
      </c>
      <c r="CW24" s="186" t="s">
        <v>2799</v>
      </c>
      <c r="CX24" s="186" t="s">
        <v>2799</v>
      </c>
      <c r="CY24" s="186" t="s">
        <v>2913</v>
      </c>
      <c r="CZ24" s="186" t="s">
        <v>2799</v>
      </c>
      <c r="DA24" s="186" t="s">
        <v>2799</v>
      </c>
      <c r="DB24" s="186" t="s">
        <v>2913</v>
      </c>
      <c r="DC24" s="186" t="s">
        <v>2799</v>
      </c>
      <c r="DD24" s="186" t="s">
        <v>2799</v>
      </c>
      <c r="DE24" s="186" t="s">
        <v>2913</v>
      </c>
      <c r="DF24" s="186" t="s">
        <v>2799</v>
      </c>
      <c r="DG24" s="186" t="s">
        <v>2799</v>
      </c>
      <c r="DH24" s="186" t="s">
        <v>2913</v>
      </c>
      <c r="DI24" s="186" t="s">
        <v>2799</v>
      </c>
      <c r="DJ24" s="186" t="s">
        <v>2799</v>
      </c>
      <c r="DK24" s="186" t="s">
        <v>2913</v>
      </c>
      <c r="DL24" s="186" t="s">
        <v>2799</v>
      </c>
      <c r="DM24" s="186" t="s">
        <v>2799</v>
      </c>
      <c r="DN24" s="186" t="s">
        <v>2913</v>
      </c>
      <c r="DO24" s="186" t="s">
        <v>2799</v>
      </c>
      <c r="DP24" s="186" t="s">
        <v>2799</v>
      </c>
      <c r="DQ24" s="186" t="s">
        <v>2913</v>
      </c>
      <c r="DR24" s="186" t="s">
        <v>2799</v>
      </c>
      <c r="DS24" s="186" t="s">
        <v>2799</v>
      </c>
      <c r="DT24" s="186" t="s">
        <v>2913</v>
      </c>
      <c r="DU24" s="186" t="s">
        <v>2799</v>
      </c>
      <c r="DV24" s="186" t="s">
        <v>2799</v>
      </c>
      <c r="DW24" s="186" t="s">
        <v>2913</v>
      </c>
      <c r="DX24" s="186" t="s">
        <v>2799</v>
      </c>
      <c r="DY24" s="186" t="s">
        <v>2799</v>
      </c>
      <c r="DZ24" s="186" t="s">
        <v>2913</v>
      </c>
      <c r="EA24" s="186" t="s">
        <v>2799</v>
      </c>
      <c r="EB24" s="186" t="s">
        <v>2799</v>
      </c>
      <c r="EC24" s="186" t="s">
        <v>2913</v>
      </c>
      <c r="ED24" s="186" t="s">
        <v>2799</v>
      </c>
      <c r="EE24" s="186" t="s">
        <v>2799</v>
      </c>
      <c r="EF24" s="186" t="s">
        <v>2913</v>
      </c>
      <c r="EG24" s="186" t="s">
        <v>2799</v>
      </c>
      <c r="EH24" s="186" t="s">
        <v>2799</v>
      </c>
      <c r="EI24" s="186" t="s">
        <v>2913</v>
      </c>
      <c r="EJ24" s="186" t="s">
        <v>2799</v>
      </c>
      <c r="EK24" s="186" t="s">
        <v>2799</v>
      </c>
      <c r="EL24" s="186" t="s">
        <v>2913</v>
      </c>
      <c r="EM24" s="186" t="s">
        <v>2799</v>
      </c>
      <c r="EN24" s="186" t="s">
        <v>2799</v>
      </c>
      <c r="EO24" s="186" t="s">
        <v>2913</v>
      </c>
      <c r="EP24" s="186" t="s">
        <v>2799</v>
      </c>
      <c r="EQ24" s="186" t="s">
        <v>2799</v>
      </c>
      <c r="ER24" s="186" t="s">
        <v>2913</v>
      </c>
      <c r="ES24" s="186" t="s">
        <v>2799</v>
      </c>
      <c r="ET24" s="186" t="s">
        <v>2799</v>
      </c>
    </row>
    <row r="25" spans="1:150" x14ac:dyDescent="0.25">
      <c r="A25" s="1"/>
      <c r="B25" s="187" t="s">
        <v>2987</v>
      </c>
      <c r="C25" s="187" t="s">
        <v>153</v>
      </c>
      <c r="D25" s="187" t="s">
        <v>1081</v>
      </c>
      <c r="E25" s="187" t="s">
        <v>2988</v>
      </c>
      <c r="F25" s="187" t="s">
        <v>2989</v>
      </c>
      <c r="G25" s="188" t="s">
        <v>2913</v>
      </c>
      <c r="H25" s="188" t="s">
        <v>2799</v>
      </c>
      <c r="I25" s="188" t="s">
        <v>2799</v>
      </c>
      <c r="J25" s="188" t="s">
        <v>2913</v>
      </c>
      <c r="K25" s="188" t="s">
        <v>2799</v>
      </c>
      <c r="L25" s="188" t="s">
        <v>2799</v>
      </c>
      <c r="M25" s="188" t="s">
        <v>2913</v>
      </c>
      <c r="N25" s="188" t="s">
        <v>2799</v>
      </c>
      <c r="O25" s="188" t="s">
        <v>2799</v>
      </c>
      <c r="P25" s="188" t="s">
        <v>2913</v>
      </c>
      <c r="Q25" s="188" t="s">
        <v>2799</v>
      </c>
      <c r="R25" s="188" t="s">
        <v>2799</v>
      </c>
      <c r="S25" s="188" t="s">
        <v>2913</v>
      </c>
      <c r="T25" s="188" t="s">
        <v>2799</v>
      </c>
      <c r="U25" s="188" t="s">
        <v>2799</v>
      </c>
      <c r="V25" s="188" t="s">
        <v>2913</v>
      </c>
      <c r="W25" s="188" t="s">
        <v>2799</v>
      </c>
      <c r="X25" s="188" t="s">
        <v>2799</v>
      </c>
      <c r="Y25" s="188" t="s">
        <v>2913</v>
      </c>
      <c r="Z25" s="188" t="s">
        <v>2799</v>
      </c>
      <c r="AA25" s="188" t="s">
        <v>2799</v>
      </c>
      <c r="AB25" s="188" t="s">
        <v>2913</v>
      </c>
      <c r="AC25" s="188" t="s">
        <v>2799</v>
      </c>
      <c r="AD25" s="188" t="s">
        <v>2799</v>
      </c>
      <c r="AE25" s="188" t="s">
        <v>2913</v>
      </c>
      <c r="AF25" s="188" t="s">
        <v>2799</v>
      </c>
      <c r="AG25" s="188" t="s">
        <v>2799</v>
      </c>
      <c r="AH25" s="188" t="s">
        <v>2913</v>
      </c>
      <c r="AI25" s="188" t="s">
        <v>2799</v>
      </c>
      <c r="AJ25" s="188" t="s">
        <v>2799</v>
      </c>
      <c r="AK25" s="188" t="s">
        <v>2913</v>
      </c>
      <c r="AL25" s="188" t="s">
        <v>2799</v>
      </c>
      <c r="AM25" s="188" t="s">
        <v>2799</v>
      </c>
      <c r="AN25" s="188" t="s">
        <v>2913</v>
      </c>
      <c r="AO25" s="188" t="s">
        <v>2799</v>
      </c>
      <c r="AP25" s="188" t="s">
        <v>2799</v>
      </c>
      <c r="AQ25" s="188" t="s">
        <v>2913</v>
      </c>
      <c r="AR25" s="188" t="s">
        <v>2799</v>
      </c>
      <c r="AS25" s="188" t="s">
        <v>2799</v>
      </c>
      <c r="AT25" s="188" t="s">
        <v>2913</v>
      </c>
      <c r="AU25" s="188" t="s">
        <v>2799</v>
      </c>
      <c r="AV25" s="188" t="s">
        <v>2799</v>
      </c>
      <c r="AW25" s="188" t="s">
        <v>2913</v>
      </c>
      <c r="AX25" s="188" t="s">
        <v>2799</v>
      </c>
      <c r="AY25" s="188" t="s">
        <v>2799</v>
      </c>
      <c r="AZ25" s="188" t="s">
        <v>2913</v>
      </c>
      <c r="BA25" s="188" t="s">
        <v>2799</v>
      </c>
      <c r="BB25" s="188" t="s">
        <v>2799</v>
      </c>
      <c r="BC25" s="188" t="s">
        <v>2913</v>
      </c>
      <c r="BD25" s="188" t="s">
        <v>2799</v>
      </c>
      <c r="BE25" s="188" t="s">
        <v>2799</v>
      </c>
      <c r="BF25" s="188" t="s">
        <v>2913</v>
      </c>
      <c r="BG25" s="188" t="s">
        <v>2799</v>
      </c>
      <c r="BH25" s="188" t="s">
        <v>2799</v>
      </c>
      <c r="BI25" s="188" t="s">
        <v>2913</v>
      </c>
      <c r="BJ25" s="188" t="s">
        <v>2799</v>
      </c>
      <c r="BK25" s="188" t="s">
        <v>2799</v>
      </c>
      <c r="BL25" s="188" t="s">
        <v>2913</v>
      </c>
      <c r="BM25" s="188" t="s">
        <v>2799</v>
      </c>
      <c r="BN25" s="188" t="s">
        <v>2799</v>
      </c>
      <c r="BO25" s="188" t="s">
        <v>2913</v>
      </c>
      <c r="BP25" s="188" t="s">
        <v>2799</v>
      </c>
      <c r="BQ25" s="188" t="s">
        <v>2799</v>
      </c>
      <c r="BR25" s="188" t="s">
        <v>2913</v>
      </c>
      <c r="BS25" s="188" t="s">
        <v>2799</v>
      </c>
      <c r="BT25" s="188" t="s">
        <v>2799</v>
      </c>
      <c r="BU25" s="188" t="s">
        <v>2913</v>
      </c>
      <c r="BV25" s="188" t="s">
        <v>2799</v>
      </c>
      <c r="BW25" s="188" t="s">
        <v>2799</v>
      </c>
      <c r="BX25" s="188" t="s">
        <v>2913</v>
      </c>
      <c r="BY25" s="188" t="s">
        <v>2799</v>
      </c>
      <c r="BZ25" s="188" t="s">
        <v>2799</v>
      </c>
      <c r="CA25" s="188" t="s">
        <v>2913</v>
      </c>
      <c r="CB25" s="188" t="s">
        <v>2799</v>
      </c>
      <c r="CC25" s="188" t="s">
        <v>2799</v>
      </c>
      <c r="CD25" s="188" t="s">
        <v>2913</v>
      </c>
      <c r="CE25" s="188" t="s">
        <v>2799</v>
      </c>
      <c r="CF25" s="188" t="s">
        <v>2799</v>
      </c>
      <c r="CG25" s="188" t="s">
        <v>2913</v>
      </c>
      <c r="CH25" s="188" t="s">
        <v>2799</v>
      </c>
      <c r="CI25" s="188" t="s">
        <v>2799</v>
      </c>
      <c r="CJ25" s="188" t="s">
        <v>2913</v>
      </c>
      <c r="CK25" s="188" t="s">
        <v>2799</v>
      </c>
      <c r="CL25" s="188" t="s">
        <v>2799</v>
      </c>
      <c r="CM25" s="188" t="s">
        <v>2913</v>
      </c>
      <c r="CN25" s="188" t="s">
        <v>2799</v>
      </c>
      <c r="CO25" s="188" t="s">
        <v>2799</v>
      </c>
      <c r="CP25" s="188" t="s">
        <v>2913</v>
      </c>
      <c r="CQ25" s="188" t="s">
        <v>2799</v>
      </c>
      <c r="CR25" s="188" t="s">
        <v>2799</v>
      </c>
      <c r="CS25" s="188" t="s">
        <v>2913</v>
      </c>
      <c r="CT25" s="188" t="s">
        <v>2799</v>
      </c>
      <c r="CU25" s="188" t="s">
        <v>2799</v>
      </c>
      <c r="CV25" s="188" t="s">
        <v>2913</v>
      </c>
      <c r="CW25" s="188" t="s">
        <v>2799</v>
      </c>
      <c r="CX25" s="188" t="s">
        <v>2799</v>
      </c>
      <c r="CY25" s="188" t="s">
        <v>2913</v>
      </c>
      <c r="CZ25" s="188" t="s">
        <v>2799</v>
      </c>
      <c r="DA25" s="188" t="s">
        <v>2799</v>
      </c>
      <c r="DB25" s="188" t="s">
        <v>2913</v>
      </c>
      <c r="DC25" s="188" t="s">
        <v>2799</v>
      </c>
      <c r="DD25" s="188" t="s">
        <v>2799</v>
      </c>
      <c r="DE25" s="188" t="s">
        <v>2913</v>
      </c>
      <c r="DF25" s="188" t="s">
        <v>2799</v>
      </c>
      <c r="DG25" s="188" t="s">
        <v>2799</v>
      </c>
      <c r="DH25" s="188" t="s">
        <v>2913</v>
      </c>
      <c r="DI25" s="188" t="s">
        <v>2799</v>
      </c>
      <c r="DJ25" s="188" t="s">
        <v>2799</v>
      </c>
      <c r="DK25" s="188" t="s">
        <v>2913</v>
      </c>
      <c r="DL25" s="188" t="s">
        <v>2799</v>
      </c>
      <c r="DM25" s="188" t="s">
        <v>2799</v>
      </c>
      <c r="DN25" s="188" t="s">
        <v>2913</v>
      </c>
      <c r="DO25" s="188" t="s">
        <v>2799</v>
      </c>
      <c r="DP25" s="188" t="s">
        <v>2799</v>
      </c>
      <c r="DQ25" s="188" t="s">
        <v>2913</v>
      </c>
      <c r="DR25" s="188" t="s">
        <v>2799</v>
      </c>
      <c r="DS25" s="188" t="s">
        <v>2799</v>
      </c>
      <c r="DT25" s="188" t="s">
        <v>2913</v>
      </c>
      <c r="DU25" s="188" t="s">
        <v>2799</v>
      </c>
      <c r="DV25" s="188" t="s">
        <v>2799</v>
      </c>
      <c r="DW25" s="188" t="s">
        <v>2913</v>
      </c>
      <c r="DX25" s="188" t="s">
        <v>2799</v>
      </c>
      <c r="DY25" s="188" t="s">
        <v>2799</v>
      </c>
      <c r="DZ25" s="188" t="s">
        <v>2913</v>
      </c>
      <c r="EA25" s="188" t="s">
        <v>2799</v>
      </c>
      <c r="EB25" s="188" t="s">
        <v>2799</v>
      </c>
      <c r="EC25" s="188" t="s">
        <v>2913</v>
      </c>
      <c r="ED25" s="188" t="s">
        <v>2799</v>
      </c>
      <c r="EE25" s="188" t="s">
        <v>2799</v>
      </c>
      <c r="EF25" s="188" t="s">
        <v>2913</v>
      </c>
      <c r="EG25" s="188" t="s">
        <v>2799</v>
      </c>
      <c r="EH25" s="188" t="s">
        <v>2799</v>
      </c>
      <c r="EI25" s="188" t="s">
        <v>2913</v>
      </c>
      <c r="EJ25" s="188" t="s">
        <v>2799</v>
      </c>
      <c r="EK25" s="188" t="s">
        <v>2799</v>
      </c>
      <c r="EL25" s="188" t="s">
        <v>2913</v>
      </c>
      <c r="EM25" s="188" t="s">
        <v>2799</v>
      </c>
      <c r="EN25" s="188" t="s">
        <v>2799</v>
      </c>
      <c r="EO25" s="188" t="s">
        <v>2913</v>
      </c>
      <c r="EP25" s="188" t="s">
        <v>2799</v>
      </c>
      <c r="EQ25" s="188" t="s">
        <v>2799</v>
      </c>
      <c r="ER25" s="188" t="s">
        <v>2913</v>
      </c>
      <c r="ES25" s="188" t="s">
        <v>2799</v>
      </c>
      <c r="ET25" s="188" t="s">
        <v>2799</v>
      </c>
    </row>
    <row r="26" spans="1:150" x14ac:dyDescent="0.25">
      <c r="A26" s="1"/>
      <c r="B26" s="187" t="s">
        <v>2990</v>
      </c>
      <c r="C26" s="187" t="s">
        <v>153</v>
      </c>
      <c r="D26" s="187" t="s">
        <v>1081</v>
      </c>
      <c r="E26" s="187" t="s">
        <v>2991</v>
      </c>
      <c r="F26" s="187" t="s">
        <v>2992</v>
      </c>
      <c r="G26" s="188" t="s">
        <v>2913</v>
      </c>
      <c r="H26" s="188" t="s">
        <v>2799</v>
      </c>
      <c r="I26" s="188" t="s">
        <v>2799</v>
      </c>
      <c r="J26" s="188" t="s">
        <v>2913</v>
      </c>
      <c r="K26" s="188" t="s">
        <v>2799</v>
      </c>
      <c r="L26" s="188" t="s">
        <v>2799</v>
      </c>
      <c r="M26" s="188" t="s">
        <v>2913</v>
      </c>
      <c r="N26" s="188" t="s">
        <v>2799</v>
      </c>
      <c r="O26" s="188" t="s">
        <v>2799</v>
      </c>
      <c r="P26" s="188" t="s">
        <v>2913</v>
      </c>
      <c r="Q26" s="188" t="s">
        <v>2799</v>
      </c>
      <c r="R26" s="188" t="s">
        <v>2799</v>
      </c>
      <c r="S26" s="188" t="s">
        <v>2913</v>
      </c>
      <c r="T26" s="188" t="s">
        <v>2799</v>
      </c>
      <c r="U26" s="188" t="s">
        <v>2799</v>
      </c>
      <c r="V26" s="188" t="s">
        <v>2913</v>
      </c>
      <c r="W26" s="188" t="s">
        <v>2799</v>
      </c>
      <c r="X26" s="188" t="s">
        <v>2799</v>
      </c>
      <c r="Y26" s="188" t="s">
        <v>2913</v>
      </c>
      <c r="Z26" s="188" t="s">
        <v>2799</v>
      </c>
      <c r="AA26" s="188" t="s">
        <v>2799</v>
      </c>
      <c r="AB26" s="188" t="s">
        <v>2913</v>
      </c>
      <c r="AC26" s="188" t="s">
        <v>2799</v>
      </c>
      <c r="AD26" s="188" t="s">
        <v>2799</v>
      </c>
      <c r="AE26" s="188" t="s">
        <v>2913</v>
      </c>
      <c r="AF26" s="188" t="s">
        <v>2799</v>
      </c>
      <c r="AG26" s="188" t="s">
        <v>2799</v>
      </c>
      <c r="AH26" s="188" t="s">
        <v>2913</v>
      </c>
      <c r="AI26" s="188" t="s">
        <v>2799</v>
      </c>
      <c r="AJ26" s="188" t="s">
        <v>2799</v>
      </c>
      <c r="AK26" s="188" t="s">
        <v>2913</v>
      </c>
      <c r="AL26" s="188" t="s">
        <v>2799</v>
      </c>
      <c r="AM26" s="188" t="s">
        <v>2799</v>
      </c>
      <c r="AN26" s="188" t="s">
        <v>2913</v>
      </c>
      <c r="AO26" s="188" t="s">
        <v>2799</v>
      </c>
      <c r="AP26" s="188" t="s">
        <v>2799</v>
      </c>
      <c r="AQ26" s="188" t="s">
        <v>2913</v>
      </c>
      <c r="AR26" s="188" t="s">
        <v>2799</v>
      </c>
      <c r="AS26" s="188" t="s">
        <v>2799</v>
      </c>
      <c r="AT26" s="188" t="s">
        <v>2913</v>
      </c>
      <c r="AU26" s="188" t="s">
        <v>2799</v>
      </c>
      <c r="AV26" s="188" t="s">
        <v>2799</v>
      </c>
      <c r="AW26" s="188" t="s">
        <v>2913</v>
      </c>
      <c r="AX26" s="188" t="s">
        <v>2799</v>
      </c>
      <c r="AY26" s="188" t="s">
        <v>2799</v>
      </c>
      <c r="AZ26" s="188" t="s">
        <v>2913</v>
      </c>
      <c r="BA26" s="188" t="s">
        <v>2799</v>
      </c>
      <c r="BB26" s="188" t="s">
        <v>2799</v>
      </c>
      <c r="BC26" s="188" t="s">
        <v>2913</v>
      </c>
      <c r="BD26" s="188" t="s">
        <v>2799</v>
      </c>
      <c r="BE26" s="188" t="s">
        <v>2799</v>
      </c>
      <c r="BF26" s="188" t="s">
        <v>2913</v>
      </c>
      <c r="BG26" s="188" t="s">
        <v>2799</v>
      </c>
      <c r="BH26" s="188" t="s">
        <v>2799</v>
      </c>
      <c r="BI26" s="188" t="s">
        <v>2913</v>
      </c>
      <c r="BJ26" s="188" t="s">
        <v>2799</v>
      </c>
      <c r="BK26" s="188" t="s">
        <v>2799</v>
      </c>
      <c r="BL26" s="188" t="s">
        <v>2913</v>
      </c>
      <c r="BM26" s="188" t="s">
        <v>2799</v>
      </c>
      <c r="BN26" s="188" t="s">
        <v>2799</v>
      </c>
      <c r="BO26" s="188" t="s">
        <v>2913</v>
      </c>
      <c r="BP26" s="188" t="s">
        <v>2799</v>
      </c>
      <c r="BQ26" s="188" t="s">
        <v>2799</v>
      </c>
      <c r="BR26" s="188" t="s">
        <v>2913</v>
      </c>
      <c r="BS26" s="188" t="s">
        <v>2799</v>
      </c>
      <c r="BT26" s="188" t="s">
        <v>2799</v>
      </c>
      <c r="BU26" s="188" t="s">
        <v>2913</v>
      </c>
      <c r="BV26" s="188" t="s">
        <v>2799</v>
      </c>
      <c r="BW26" s="188" t="s">
        <v>2799</v>
      </c>
      <c r="BX26" s="188" t="s">
        <v>2913</v>
      </c>
      <c r="BY26" s="188" t="s">
        <v>2799</v>
      </c>
      <c r="BZ26" s="188" t="s">
        <v>2799</v>
      </c>
      <c r="CA26" s="188" t="s">
        <v>2913</v>
      </c>
      <c r="CB26" s="188" t="s">
        <v>2799</v>
      </c>
      <c r="CC26" s="188" t="s">
        <v>2799</v>
      </c>
      <c r="CD26" s="188" t="s">
        <v>2913</v>
      </c>
      <c r="CE26" s="188" t="s">
        <v>2799</v>
      </c>
      <c r="CF26" s="188" t="s">
        <v>2799</v>
      </c>
      <c r="CG26" s="188" t="s">
        <v>2913</v>
      </c>
      <c r="CH26" s="188" t="s">
        <v>2799</v>
      </c>
      <c r="CI26" s="188" t="s">
        <v>2799</v>
      </c>
      <c r="CJ26" s="188" t="s">
        <v>2913</v>
      </c>
      <c r="CK26" s="188" t="s">
        <v>2799</v>
      </c>
      <c r="CL26" s="188" t="s">
        <v>2799</v>
      </c>
      <c r="CM26" s="188" t="s">
        <v>2913</v>
      </c>
      <c r="CN26" s="188" t="s">
        <v>2799</v>
      </c>
      <c r="CO26" s="188" t="s">
        <v>2799</v>
      </c>
      <c r="CP26" s="188" t="s">
        <v>2913</v>
      </c>
      <c r="CQ26" s="188" t="s">
        <v>2799</v>
      </c>
      <c r="CR26" s="188" t="s">
        <v>2799</v>
      </c>
      <c r="CS26" s="188" t="s">
        <v>2913</v>
      </c>
      <c r="CT26" s="188" t="s">
        <v>2799</v>
      </c>
      <c r="CU26" s="188" t="s">
        <v>2799</v>
      </c>
      <c r="CV26" s="188" t="s">
        <v>2913</v>
      </c>
      <c r="CW26" s="188" t="s">
        <v>2799</v>
      </c>
      <c r="CX26" s="188" t="s">
        <v>2799</v>
      </c>
      <c r="CY26" s="188" t="s">
        <v>2913</v>
      </c>
      <c r="CZ26" s="188" t="s">
        <v>2799</v>
      </c>
      <c r="DA26" s="188" t="s">
        <v>2799</v>
      </c>
      <c r="DB26" s="188" t="s">
        <v>2913</v>
      </c>
      <c r="DC26" s="188" t="s">
        <v>2799</v>
      </c>
      <c r="DD26" s="188" t="s">
        <v>2799</v>
      </c>
      <c r="DE26" s="188" t="s">
        <v>2913</v>
      </c>
      <c r="DF26" s="188" t="s">
        <v>2799</v>
      </c>
      <c r="DG26" s="188" t="s">
        <v>2799</v>
      </c>
      <c r="DH26" s="188" t="s">
        <v>2913</v>
      </c>
      <c r="DI26" s="188" t="s">
        <v>2799</v>
      </c>
      <c r="DJ26" s="188" t="s">
        <v>2799</v>
      </c>
      <c r="DK26" s="188" t="s">
        <v>2913</v>
      </c>
      <c r="DL26" s="188" t="s">
        <v>2799</v>
      </c>
      <c r="DM26" s="188" t="s">
        <v>2799</v>
      </c>
      <c r="DN26" s="188" t="s">
        <v>2913</v>
      </c>
      <c r="DO26" s="188" t="s">
        <v>2799</v>
      </c>
      <c r="DP26" s="188" t="s">
        <v>2799</v>
      </c>
      <c r="DQ26" s="188" t="s">
        <v>2913</v>
      </c>
      <c r="DR26" s="188" t="s">
        <v>2799</v>
      </c>
      <c r="DS26" s="188" t="s">
        <v>2799</v>
      </c>
      <c r="DT26" s="188" t="s">
        <v>2913</v>
      </c>
      <c r="DU26" s="188" t="s">
        <v>2799</v>
      </c>
      <c r="DV26" s="188" t="s">
        <v>2799</v>
      </c>
      <c r="DW26" s="188" t="s">
        <v>2913</v>
      </c>
      <c r="DX26" s="188" t="s">
        <v>2799</v>
      </c>
      <c r="DY26" s="188" t="s">
        <v>2799</v>
      </c>
      <c r="DZ26" s="188" t="s">
        <v>2913</v>
      </c>
      <c r="EA26" s="188" t="s">
        <v>2799</v>
      </c>
      <c r="EB26" s="188" t="s">
        <v>2799</v>
      </c>
      <c r="EC26" s="188" t="s">
        <v>2913</v>
      </c>
      <c r="ED26" s="188" t="s">
        <v>2799</v>
      </c>
      <c r="EE26" s="188" t="s">
        <v>2799</v>
      </c>
      <c r="EF26" s="188" t="s">
        <v>2913</v>
      </c>
      <c r="EG26" s="188" t="s">
        <v>2799</v>
      </c>
      <c r="EH26" s="188" t="s">
        <v>2799</v>
      </c>
      <c r="EI26" s="188" t="s">
        <v>2913</v>
      </c>
      <c r="EJ26" s="188" t="s">
        <v>2799</v>
      </c>
      <c r="EK26" s="188" t="s">
        <v>2799</v>
      </c>
      <c r="EL26" s="188" t="s">
        <v>2913</v>
      </c>
      <c r="EM26" s="188" t="s">
        <v>2799</v>
      </c>
      <c r="EN26" s="188" t="s">
        <v>2799</v>
      </c>
      <c r="EO26" s="188" t="s">
        <v>2913</v>
      </c>
      <c r="EP26" s="188" t="s">
        <v>2799</v>
      </c>
      <c r="EQ26" s="188" t="s">
        <v>2799</v>
      </c>
      <c r="ER26" s="188" t="s">
        <v>2913</v>
      </c>
      <c r="ES26" s="188" t="s">
        <v>2799</v>
      </c>
      <c r="ET26" s="188" t="s">
        <v>2799</v>
      </c>
    </row>
    <row r="27" spans="1:150" x14ac:dyDescent="0.25">
      <c r="A27" s="1"/>
      <c r="B27" s="187" t="s">
        <v>2993</v>
      </c>
      <c r="C27" s="187" t="s">
        <v>153</v>
      </c>
      <c r="D27" s="187" t="s">
        <v>1081</v>
      </c>
      <c r="E27" s="187" t="s">
        <v>2994</v>
      </c>
      <c r="F27" s="187" t="s">
        <v>2995</v>
      </c>
      <c r="G27" s="188" t="s">
        <v>2913</v>
      </c>
      <c r="H27" s="188" t="s">
        <v>2799</v>
      </c>
      <c r="I27" s="188" t="s">
        <v>2799</v>
      </c>
      <c r="J27" s="188" t="s">
        <v>2913</v>
      </c>
      <c r="K27" s="188" t="s">
        <v>2799</v>
      </c>
      <c r="L27" s="188" t="s">
        <v>2799</v>
      </c>
      <c r="M27" s="188" t="s">
        <v>2913</v>
      </c>
      <c r="N27" s="188" t="s">
        <v>2799</v>
      </c>
      <c r="O27" s="188" t="s">
        <v>2799</v>
      </c>
      <c r="P27" s="188" t="s">
        <v>2913</v>
      </c>
      <c r="Q27" s="188" t="s">
        <v>2799</v>
      </c>
      <c r="R27" s="188" t="s">
        <v>2799</v>
      </c>
      <c r="S27" s="188" t="s">
        <v>2913</v>
      </c>
      <c r="T27" s="188" t="s">
        <v>2799</v>
      </c>
      <c r="U27" s="188" t="s">
        <v>2799</v>
      </c>
      <c r="V27" s="188" t="s">
        <v>2913</v>
      </c>
      <c r="W27" s="188" t="s">
        <v>2799</v>
      </c>
      <c r="X27" s="188" t="s">
        <v>2799</v>
      </c>
      <c r="Y27" s="188" t="s">
        <v>2913</v>
      </c>
      <c r="Z27" s="188" t="s">
        <v>2799</v>
      </c>
      <c r="AA27" s="188" t="s">
        <v>2799</v>
      </c>
      <c r="AB27" s="188" t="s">
        <v>2913</v>
      </c>
      <c r="AC27" s="188" t="s">
        <v>2799</v>
      </c>
      <c r="AD27" s="188" t="s">
        <v>2799</v>
      </c>
      <c r="AE27" s="188" t="s">
        <v>2913</v>
      </c>
      <c r="AF27" s="188" t="s">
        <v>2799</v>
      </c>
      <c r="AG27" s="188" t="s">
        <v>2799</v>
      </c>
      <c r="AH27" s="188" t="s">
        <v>2913</v>
      </c>
      <c r="AI27" s="188" t="s">
        <v>2799</v>
      </c>
      <c r="AJ27" s="188" t="s">
        <v>2799</v>
      </c>
      <c r="AK27" s="188" t="s">
        <v>2913</v>
      </c>
      <c r="AL27" s="188" t="s">
        <v>2799</v>
      </c>
      <c r="AM27" s="188" t="s">
        <v>2799</v>
      </c>
      <c r="AN27" s="188" t="s">
        <v>2913</v>
      </c>
      <c r="AO27" s="188" t="s">
        <v>2799</v>
      </c>
      <c r="AP27" s="188" t="s">
        <v>2799</v>
      </c>
      <c r="AQ27" s="188" t="s">
        <v>2913</v>
      </c>
      <c r="AR27" s="188" t="s">
        <v>2799</v>
      </c>
      <c r="AS27" s="188" t="s">
        <v>2799</v>
      </c>
      <c r="AT27" s="188" t="s">
        <v>2913</v>
      </c>
      <c r="AU27" s="188" t="s">
        <v>2799</v>
      </c>
      <c r="AV27" s="188" t="s">
        <v>2799</v>
      </c>
      <c r="AW27" s="188" t="s">
        <v>2913</v>
      </c>
      <c r="AX27" s="188" t="s">
        <v>2799</v>
      </c>
      <c r="AY27" s="188" t="s">
        <v>2799</v>
      </c>
      <c r="AZ27" s="188" t="s">
        <v>2913</v>
      </c>
      <c r="BA27" s="188" t="s">
        <v>2799</v>
      </c>
      <c r="BB27" s="188" t="s">
        <v>2799</v>
      </c>
      <c r="BC27" s="188" t="s">
        <v>2913</v>
      </c>
      <c r="BD27" s="188" t="s">
        <v>2799</v>
      </c>
      <c r="BE27" s="188" t="s">
        <v>2799</v>
      </c>
      <c r="BF27" s="188" t="s">
        <v>2913</v>
      </c>
      <c r="BG27" s="188" t="s">
        <v>2799</v>
      </c>
      <c r="BH27" s="188" t="s">
        <v>2799</v>
      </c>
      <c r="BI27" s="188" t="s">
        <v>2913</v>
      </c>
      <c r="BJ27" s="188" t="s">
        <v>2799</v>
      </c>
      <c r="BK27" s="188" t="s">
        <v>2799</v>
      </c>
      <c r="BL27" s="188" t="s">
        <v>2913</v>
      </c>
      <c r="BM27" s="188" t="s">
        <v>2799</v>
      </c>
      <c r="BN27" s="188" t="s">
        <v>2799</v>
      </c>
      <c r="BO27" s="188" t="s">
        <v>2913</v>
      </c>
      <c r="BP27" s="188" t="s">
        <v>2799</v>
      </c>
      <c r="BQ27" s="188" t="s">
        <v>2799</v>
      </c>
      <c r="BR27" s="188" t="s">
        <v>2913</v>
      </c>
      <c r="BS27" s="188" t="s">
        <v>2799</v>
      </c>
      <c r="BT27" s="188" t="s">
        <v>2799</v>
      </c>
      <c r="BU27" s="188" t="s">
        <v>2913</v>
      </c>
      <c r="BV27" s="188" t="s">
        <v>2799</v>
      </c>
      <c r="BW27" s="188" t="s">
        <v>2799</v>
      </c>
      <c r="BX27" s="188" t="s">
        <v>2913</v>
      </c>
      <c r="BY27" s="188" t="s">
        <v>2799</v>
      </c>
      <c r="BZ27" s="188" t="s">
        <v>2799</v>
      </c>
      <c r="CA27" s="188" t="s">
        <v>2913</v>
      </c>
      <c r="CB27" s="188" t="s">
        <v>2799</v>
      </c>
      <c r="CC27" s="188" t="s">
        <v>2799</v>
      </c>
      <c r="CD27" s="188" t="s">
        <v>2913</v>
      </c>
      <c r="CE27" s="188" t="s">
        <v>2799</v>
      </c>
      <c r="CF27" s="188" t="s">
        <v>2799</v>
      </c>
      <c r="CG27" s="188" t="s">
        <v>2913</v>
      </c>
      <c r="CH27" s="188" t="s">
        <v>2799</v>
      </c>
      <c r="CI27" s="188" t="s">
        <v>2799</v>
      </c>
      <c r="CJ27" s="188" t="s">
        <v>2913</v>
      </c>
      <c r="CK27" s="188" t="s">
        <v>2799</v>
      </c>
      <c r="CL27" s="188" t="s">
        <v>2799</v>
      </c>
      <c r="CM27" s="188" t="s">
        <v>2913</v>
      </c>
      <c r="CN27" s="188" t="s">
        <v>2799</v>
      </c>
      <c r="CO27" s="188" t="s">
        <v>2799</v>
      </c>
      <c r="CP27" s="188" t="s">
        <v>2913</v>
      </c>
      <c r="CQ27" s="188" t="s">
        <v>2799</v>
      </c>
      <c r="CR27" s="188" t="s">
        <v>2799</v>
      </c>
      <c r="CS27" s="188" t="s">
        <v>2913</v>
      </c>
      <c r="CT27" s="188" t="s">
        <v>2799</v>
      </c>
      <c r="CU27" s="188" t="s">
        <v>2799</v>
      </c>
      <c r="CV27" s="188" t="s">
        <v>2913</v>
      </c>
      <c r="CW27" s="188" t="s">
        <v>2799</v>
      </c>
      <c r="CX27" s="188" t="s">
        <v>2799</v>
      </c>
      <c r="CY27" s="188" t="s">
        <v>2913</v>
      </c>
      <c r="CZ27" s="188" t="s">
        <v>2799</v>
      </c>
      <c r="DA27" s="188" t="s">
        <v>2799</v>
      </c>
      <c r="DB27" s="188" t="s">
        <v>2913</v>
      </c>
      <c r="DC27" s="188" t="s">
        <v>2799</v>
      </c>
      <c r="DD27" s="188" t="s">
        <v>2799</v>
      </c>
      <c r="DE27" s="188" t="s">
        <v>2913</v>
      </c>
      <c r="DF27" s="188" t="s">
        <v>2799</v>
      </c>
      <c r="DG27" s="188" t="s">
        <v>2799</v>
      </c>
      <c r="DH27" s="188" t="s">
        <v>2913</v>
      </c>
      <c r="DI27" s="188" t="s">
        <v>2799</v>
      </c>
      <c r="DJ27" s="188" t="s">
        <v>2799</v>
      </c>
      <c r="DK27" s="188" t="s">
        <v>2913</v>
      </c>
      <c r="DL27" s="188" t="s">
        <v>2799</v>
      </c>
      <c r="DM27" s="188" t="s">
        <v>2799</v>
      </c>
      <c r="DN27" s="188" t="s">
        <v>2913</v>
      </c>
      <c r="DO27" s="188" t="s">
        <v>2799</v>
      </c>
      <c r="DP27" s="188" t="s">
        <v>2799</v>
      </c>
      <c r="DQ27" s="188" t="s">
        <v>2913</v>
      </c>
      <c r="DR27" s="188" t="s">
        <v>2799</v>
      </c>
      <c r="DS27" s="188" t="s">
        <v>2799</v>
      </c>
      <c r="DT27" s="188" t="s">
        <v>2913</v>
      </c>
      <c r="DU27" s="188" t="s">
        <v>2799</v>
      </c>
      <c r="DV27" s="188" t="s">
        <v>2799</v>
      </c>
      <c r="DW27" s="188" t="s">
        <v>2913</v>
      </c>
      <c r="DX27" s="188" t="s">
        <v>2799</v>
      </c>
      <c r="DY27" s="188" t="s">
        <v>2799</v>
      </c>
      <c r="DZ27" s="188" t="s">
        <v>2913</v>
      </c>
      <c r="EA27" s="188" t="s">
        <v>2799</v>
      </c>
      <c r="EB27" s="188" t="s">
        <v>2799</v>
      </c>
      <c r="EC27" s="188" t="s">
        <v>2913</v>
      </c>
      <c r="ED27" s="188" t="s">
        <v>2799</v>
      </c>
      <c r="EE27" s="188" t="s">
        <v>2799</v>
      </c>
      <c r="EF27" s="188" t="s">
        <v>2913</v>
      </c>
      <c r="EG27" s="188" t="s">
        <v>2799</v>
      </c>
      <c r="EH27" s="188" t="s">
        <v>2799</v>
      </c>
      <c r="EI27" s="188" t="s">
        <v>2913</v>
      </c>
      <c r="EJ27" s="188" t="s">
        <v>2799</v>
      </c>
      <c r="EK27" s="188" t="s">
        <v>2799</v>
      </c>
      <c r="EL27" s="188" t="s">
        <v>2913</v>
      </c>
      <c r="EM27" s="188" t="s">
        <v>2799</v>
      </c>
      <c r="EN27" s="188" t="s">
        <v>2799</v>
      </c>
      <c r="EO27" s="188" t="s">
        <v>2913</v>
      </c>
      <c r="EP27" s="188" t="s">
        <v>2799</v>
      </c>
      <c r="EQ27" s="188" t="s">
        <v>2799</v>
      </c>
      <c r="ER27" s="188" t="s">
        <v>2913</v>
      </c>
      <c r="ES27" s="188" t="s">
        <v>2799</v>
      </c>
      <c r="ET27" s="188" t="s">
        <v>2799</v>
      </c>
    </row>
    <row r="28" spans="1:150" x14ac:dyDescent="0.25">
      <c r="A28" s="1"/>
      <c r="B28" s="187" t="s">
        <v>2996</v>
      </c>
      <c r="C28" s="187" t="s">
        <v>153</v>
      </c>
      <c r="D28" s="187" t="s">
        <v>1081</v>
      </c>
      <c r="E28" s="187" t="s">
        <v>2997</v>
      </c>
      <c r="F28" s="187" t="s">
        <v>2998</v>
      </c>
      <c r="G28" s="188" t="s">
        <v>2913</v>
      </c>
      <c r="H28" s="188" t="s">
        <v>2799</v>
      </c>
      <c r="I28" s="188" t="s">
        <v>2799</v>
      </c>
      <c r="J28" s="188" t="s">
        <v>2913</v>
      </c>
      <c r="K28" s="188" t="s">
        <v>2799</v>
      </c>
      <c r="L28" s="188" t="s">
        <v>2799</v>
      </c>
      <c r="M28" s="188" t="s">
        <v>2913</v>
      </c>
      <c r="N28" s="188" t="s">
        <v>2799</v>
      </c>
      <c r="O28" s="188" t="s">
        <v>2799</v>
      </c>
      <c r="P28" s="188" t="s">
        <v>2913</v>
      </c>
      <c r="Q28" s="188" t="s">
        <v>2799</v>
      </c>
      <c r="R28" s="188" t="s">
        <v>2799</v>
      </c>
      <c r="S28" s="188" t="s">
        <v>2913</v>
      </c>
      <c r="T28" s="188" t="s">
        <v>2799</v>
      </c>
      <c r="U28" s="188" t="s">
        <v>2799</v>
      </c>
      <c r="V28" s="188" t="s">
        <v>2913</v>
      </c>
      <c r="W28" s="188" t="s">
        <v>2799</v>
      </c>
      <c r="X28" s="188" t="s">
        <v>2799</v>
      </c>
      <c r="Y28" s="188" t="s">
        <v>2913</v>
      </c>
      <c r="Z28" s="188" t="s">
        <v>2799</v>
      </c>
      <c r="AA28" s="188" t="s">
        <v>2799</v>
      </c>
      <c r="AB28" s="188" t="s">
        <v>2913</v>
      </c>
      <c r="AC28" s="188" t="s">
        <v>2799</v>
      </c>
      <c r="AD28" s="188" t="s">
        <v>2799</v>
      </c>
      <c r="AE28" s="188" t="s">
        <v>2913</v>
      </c>
      <c r="AF28" s="188" t="s">
        <v>2799</v>
      </c>
      <c r="AG28" s="188" t="s">
        <v>2799</v>
      </c>
      <c r="AH28" s="188" t="s">
        <v>2913</v>
      </c>
      <c r="AI28" s="188" t="s">
        <v>2799</v>
      </c>
      <c r="AJ28" s="188" t="s">
        <v>2799</v>
      </c>
      <c r="AK28" s="188" t="s">
        <v>2913</v>
      </c>
      <c r="AL28" s="188" t="s">
        <v>2799</v>
      </c>
      <c r="AM28" s="188" t="s">
        <v>2799</v>
      </c>
      <c r="AN28" s="188" t="s">
        <v>2913</v>
      </c>
      <c r="AO28" s="188" t="s">
        <v>2799</v>
      </c>
      <c r="AP28" s="188" t="s">
        <v>2799</v>
      </c>
      <c r="AQ28" s="188" t="s">
        <v>2913</v>
      </c>
      <c r="AR28" s="188" t="s">
        <v>2799</v>
      </c>
      <c r="AS28" s="188" t="s">
        <v>2799</v>
      </c>
      <c r="AT28" s="188" t="s">
        <v>2913</v>
      </c>
      <c r="AU28" s="188" t="s">
        <v>2799</v>
      </c>
      <c r="AV28" s="188" t="s">
        <v>2799</v>
      </c>
      <c r="AW28" s="188" t="s">
        <v>2913</v>
      </c>
      <c r="AX28" s="188" t="s">
        <v>2799</v>
      </c>
      <c r="AY28" s="188" t="s">
        <v>2799</v>
      </c>
      <c r="AZ28" s="188" t="s">
        <v>2913</v>
      </c>
      <c r="BA28" s="188" t="s">
        <v>2799</v>
      </c>
      <c r="BB28" s="188" t="s">
        <v>2799</v>
      </c>
      <c r="BC28" s="188" t="s">
        <v>2913</v>
      </c>
      <c r="BD28" s="188" t="s">
        <v>2799</v>
      </c>
      <c r="BE28" s="188" t="s">
        <v>2799</v>
      </c>
      <c r="BF28" s="188" t="s">
        <v>2913</v>
      </c>
      <c r="BG28" s="188" t="s">
        <v>2799</v>
      </c>
      <c r="BH28" s="188" t="s">
        <v>2799</v>
      </c>
      <c r="BI28" s="188" t="s">
        <v>2913</v>
      </c>
      <c r="BJ28" s="188" t="s">
        <v>2799</v>
      </c>
      <c r="BK28" s="188" t="s">
        <v>2799</v>
      </c>
      <c r="BL28" s="188" t="s">
        <v>2913</v>
      </c>
      <c r="BM28" s="188" t="s">
        <v>2799</v>
      </c>
      <c r="BN28" s="188" t="s">
        <v>2799</v>
      </c>
      <c r="BO28" s="188" t="s">
        <v>2913</v>
      </c>
      <c r="BP28" s="188" t="s">
        <v>2799</v>
      </c>
      <c r="BQ28" s="188" t="s">
        <v>2799</v>
      </c>
      <c r="BR28" s="188" t="s">
        <v>2913</v>
      </c>
      <c r="BS28" s="188" t="s">
        <v>2799</v>
      </c>
      <c r="BT28" s="188" t="s">
        <v>2799</v>
      </c>
      <c r="BU28" s="188" t="s">
        <v>2913</v>
      </c>
      <c r="BV28" s="188" t="s">
        <v>2799</v>
      </c>
      <c r="BW28" s="188" t="s">
        <v>2799</v>
      </c>
      <c r="BX28" s="188" t="s">
        <v>2913</v>
      </c>
      <c r="BY28" s="188" t="s">
        <v>2799</v>
      </c>
      <c r="BZ28" s="188" t="s">
        <v>2799</v>
      </c>
      <c r="CA28" s="188" t="s">
        <v>2913</v>
      </c>
      <c r="CB28" s="188" t="s">
        <v>2799</v>
      </c>
      <c r="CC28" s="188" t="s">
        <v>2799</v>
      </c>
      <c r="CD28" s="188" t="s">
        <v>2913</v>
      </c>
      <c r="CE28" s="188" t="s">
        <v>2799</v>
      </c>
      <c r="CF28" s="188" t="s">
        <v>2799</v>
      </c>
      <c r="CG28" s="188" t="s">
        <v>2913</v>
      </c>
      <c r="CH28" s="188" t="s">
        <v>2799</v>
      </c>
      <c r="CI28" s="188" t="s">
        <v>2799</v>
      </c>
      <c r="CJ28" s="188" t="s">
        <v>2913</v>
      </c>
      <c r="CK28" s="188" t="s">
        <v>2799</v>
      </c>
      <c r="CL28" s="188" t="s">
        <v>2799</v>
      </c>
      <c r="CM28" s="188" t="s">
        <v>2913</v>
      </c>
      <c r="CN28" s="188" t="s">
        <v>2799</v>
      </c>
      <c r="CO28" s="188" t="s">
        <v>2799</v>
      </c>
      <c r="CP28" s="188" t="s">
        <v>2913</v>
      </c>
      <c r="CQ28" s="188" t="s">
        <v>2799</v>
      </c>
      <c r="CR28" s="188" t="s">
        <v>2799</v>
      </c>
      <c r="CS28" s="188" t="s">
        <v>2913</v>
      </c>
      <c r="CT28" s="188" t="s">
        <v>2799</v>
      </c>
      <c r="CU28" s="188" t="s">
        <v>2799</v>
      </c>
      <c r="CV28" s="188" t="s">
        <v>2913</v>
      </c>
      <c r="CW28" s="188" t="s">
        <v>2799</v>
      </c>
      <c r="CX28" s="188" t="s">
        <v>2799</v>
      </c>
      <c r="CY28" s="188" t="s">
        <v>2913</v>
      </c>
      <c r="CZ28" s="188" t="s">
        <v>2799</v>
      </c>
      <c r="DA28" s="188" t="s">
        <v>2799</v>
      </c>
      <c r="DB28" s="188" t="s">
        <v>2913</v>
      </c>
      <c r="DC28" s="188" t="s">
        <v>2799</v>
      </c>
      <c r="DD28" s="188" t="s">
        <v>2799</v>
      </c>
      <c r="DE28" s="188" t="s">
        <v>2913</v>
      </c>
      <c r="DF28" s="188" t="s">
        <v>2799</v>
      </c>
      <c r="DG28" s="188" t="s">
        <v>2799</v>
      </c>
      <c r="DH28" s="188" t="s">
        <v>2913</v>
      </c>
      <c r="DI28" s="188" t="s">
        <v>2799</v>
      </c>
      <c r="DJ28" s="188" t="s">
        <v>2799</v>
      </c>
      <c r="DK28" s="188" t="s">
        <v>2913</v>
      </c>
      <c r="DL28" s="188" t="s">
        <v>2799</v>
      </c>
      <c r="DM28" s="188" t="s">
        <v>2799</v>
      </c>
      <c r="DN28" s="188" t="s">
        <v>2913</v>
      </c>
      <c r="DO28" s="188" t="s">
        <v>2799</v>
      </c>
      <c r="DP28" s="188" t="s">
        <v>2799</v>
      </c>
      <c r="DQ28" s="188" t="s">
        <v>2913</v>
      </c>
      <c r="DR28" s="188" t="s">
        <v>2799</v>
      </c>
      <c r="DS28" s="188" t="s">
        <v>2799</v>
      </c>
      <c r="DT28" s="188" t="s">
        <v>2913</v>
      </c>
      <c r="DU28" s="188" t="s">
        <v>2799</v>
      </c>
      <c r="DV28" s="188" t="s">
        <v>2799</v>
      </c>
      <c r="DW28" s="188" t="s">
        <v>2913</v>
      </c>
      <c r="DX28" s="188" t="s">
        <v>2799</v>
      </c>
      <c r="DY28" s="188" t="s">
        <v>2799</v>
      </c>
      <c r="DZ28" s="188" t="s">
        <v>2913</v>
      </c>
      <c r="EA28" s="188" t="s">
        <v>2799</v>
      </c>
      <c r="EB28" s="188" t="s">
        <v>2799</v>
      </c>
      <c r="EC28" s="188" t="s">
        <v>2913</v>
      </c>
      <c r="ED28" s="188" t="s">
        <v>2799</v>
      </c>
      <c r="EE28" s="188" t="s">
        <v>2799</v>
      </c>
      <c r="EF28" s="188" t="s">
        <v>2913</v>
      </c>
      <c r="EG28" s="188" t="s">
        <v>2799</v>
      </c>
      <c r="EH28" s="188" t="s">
        <v>2799</v>
      </c>
      <c r="EI28" s="188" t="s">
        <v>2913</v>
      </c>
      <c r="EJ28" s="188" t="s">
        <v>2799</v>
      </c>
      <c r="EK28" s="188" t="s">
        <v>2799</v>
      </c>
      <c r="EL28" s="188" t="s">
        <v>2913</v>
      </c>
      <c r="EM28" s="188" t="s">
        <v>2799</v>
      </c>
      <c r="EN28" s="188" t="s">
        <v>2799</v>
      </c>
      <c r="EO28" s="188" t="s">
        <v>2913</v>
      </c>
      <c r="EP28" s="188" t="s">
        <v>2799</v>
      </c>
      <c r="EQ28" s="188" t="s">
        <v>2799</v>
      </c>
      <c r="ER28" s="188" t="s">
        <v>2913</v>
      </c>
      <c r="ES28" s="188" t="s">
        <v>2799</v>
      </c>
      <c r="ET28" s="188" t="s">
        <v>2799</v>
      </c>
    </row>
    <row r="29" spans="1:150" x14ac:dyDescent="0.25">
      <c r="A29" s="1"/>
      <c r="B29" s="186" t="s">
        <v>2999</v>
      </c>
      <c r="C29" s="186" t="s">
        <v>153</v>
      </c>
      <c r="D29" s="186" t="s">
        <v>154</v>
      </c>
      <c r="E29" s="186" t="s">
        <v>3000</v>
      </c>
      <c r="F29" s="186" t="s">
        <v>3001</v>
      </c>
      <c r="G29" s="186" t="s">
        <v>2913</v>
      </c>
      <c r="H29" s="186" t="s">
        <v>2799</v>
      </c>
      <c r="I29" s="186" t="s">
        <v>2799</v>
      </c>
      <c r="J29" s="186" t="s">
        <v>2913</v>
      </c>
      <c r="K29" s="186" t="s">
        <v>2799</v>
      </c>
      <c r="L29" s="186" t="s">
        <v>2799</v>
      </c>
      <c r="M29" s="186" t="s">
        <v>2913</v>
      </c>
      <c r="N29" s="186" t="s">
        <v>2799</v>
      </c>
      <c r="O29" s="186" t="s">
        <v>2799</v>
      </c>
      <c r="P29" s="186" t="s">
        <v>2913</v>
      </c>
      <c r="Q29" s="186" t="s">
        <v>2799</v>
      </c>
      <c r="R29" s="186" t="s">
        <v>2799</v>
      </c>
      <c r="S29" s="186" t="s">
        <v>2913</v>
      </c>
      <c r="T29" s="186" t="s">
        <v>2799</v>
      </c>
      <c r="U29" s="186" t="s">
        <v>2799</v>
      </c>
      <c r="V29" s="186" t="s">
        <v>2913</v>
      </c>
      <c r="W29" s="186" t="s">
        <v>2799</v>
      </c>
      <c r="X29" s="186" t="s">
        <v>2799</v>
      </c>
      <c r="Y29" s="186" t="s">
        <v>2913</v>
      </c>
      <c r="Z29" s="186" t="s">
        <v>2799</v>
      </c>
      <c r="AA29" s="186" t="s">
        <v>2799</v>
      </c>
      <c r="AB29" s="186" t="s">
        <v>2913</v>
      </c>
      <c r="AC29" s="186" t="s">
        <v>2799</v>
      </c>
      <c r="AD29" s="186" t="s">
        <v>2799</v>
      </c>
      <c r="AE29" s="186" t="s">
        <v>2913</v>
      </c>
      <c r="AF29" s="186" t="s">
        <v>2799</v>
      </c>
      <c r="AG29" s="186" t="s">
        <v>2799</v>
      </c>
      <c r="AH29" s="186" t="s">
        <v>2913</v>
      </c>
      <c r="AI29" s="186" t="s">
        <v>2799</v>
      </c>
      <c r="AJ29" s="186" t="s">
        <v>2799</v>
      </c>
      <c r="AK29" s="186" t="s">
        <v>2913</v>
      </c>
      <c r="AL29" s="186" t="s">
        <v>2799</v>
      </c>
      <c r="AM29" s="186" t="s">
        <v>2799</v>
      </c>
      <c r="AN29" s="186" t="s">
        <v>2913</v>
      </c>
      <c r="AO29" s="186" t="s">
        <v>2799</v>
      </c>
      <c r="AP29" s="186" t="s">
        <v>2799</v>
      </c>
      <c r="AQ29" s="186" t="s">
        <v>2913</v>
      </c>
      <c r="AR29" s="186" t="s">
        <v>2799</v>
      </c>
      <c r="AS29" s="186" t="s">
        <v>2799</v>
      </c>
      <c r="AT29" s="186" t="s">
        <v>2913</v>
      </c>
      <c r="AU29" s="186" t="s">
        <v>2799</v>
      </c>
      <c r="AV29" s="186" t="s">
        <v>2799</v>
      </c>
      <c r="AW29" s="186" t="s">
        <v>2913</v>
      </c>
      <c r="AX29" s="186" t="s">
        <v>2799</v>
      </c>
      <c r="AY29" s="186" t="s">
        <v>2799</v>
      </c>
      <c r="AZ29" s="186" t="s">
        <v>2913</v>
      </c>
      <c r="BA29" s="186" t="s">
        <v>2799</v>
      </c>
      <c r="BB29" s="186" t="s">
        <v>2799</v>
      </c>
      <c r="BC29" s="186" t="s">
        <v>2913</v>
      </c>
      <c r="BD29" s="186" t="s">
        <v>2799</v>
      </c>
      <c r="BE29" s="186" t="s">
        <v>2799</v>
      </c>
      <c r="BF29" s="186" t="s">
        <v>2913</v>
      </c>
      <c r="BG29" s="186" t="s">
        <v>2799</v>
      </c>
      <c r="BH29" s="186" t="s">
        <v>2799</v>
      </c>
      <c r="BI29" s="186" t="s">
        <v>2913</v>
      </c>
      <c r="BJ29" s="186" t="s">
        <v>2799</v>
      </c>
      <c r="BK29" s="186" t="s">
        <v>2799</v>
      </c>
      <c r="BL29" s="186" t="s">
        <v>2913</v>
      </c>
      <c r="BM29" s="186" t="s">
        <v>2799</v>
      </c>
      <c r="BN29" s="186" t="s">
        <v>2799</v>
      </c>
      <c r="BO29" s="186" t="s">
        <v>2913</v>
      </c>
      <c r="BP29" s="186" t="s">
        <v>2799</v>
      </c>
      <c r="BQ29" s="186" t="s">
        <v>2799</v>
      </c>
      <c r="BR29" s="186" t="s">
        <v>2913</v>
      </c>
      <c r="BS29" s="186" t="s">
        <v>2799</v>
      </c>
      <c r="BT29" s="186" t="s">
        <v>2799</v>
      </c>
      <c r="BU29" s="186" t="s">
        <v>2913</v>
      </c>
      <c r="BV29" s="186" t="s">
        <v>2799</v>
      </c>
      <c r="BW29" s="186" t="s">
        <v>2799</v>
      </c>
      <c r="BX29" s="186" t="s">
        <v>2913</v>
      </c>
      <c r="BY29" s="186" t="s">
        <v>2799</v>
      </c>
      <c r="BZ29" s="186" t="s">
        <v>2799</v>
      </c>
      <c r="CA29" s="186" t="s">
        <v>2913</v>
      </c>
      <c r="CB29" s="186" t="s">
        <v>2799</v>
      </c>
      <c r="CC29" s="186" t="s">
        <v>2799</v>
      </c>
      <c r="CD29" s="186" t="s">
        <v>2913</v>
      </c>
      <c r="CE29" s="186" t="s">
        <v>2799</v>
      </c>
      <c r="CF29" s="186" t="s">
        <v>2799</v>
      </c>
      <c r="CG29" s="186" t="s">
        <v>2913</v>
      </c>
      <c r="CH29" s="186" t="s">
        <v>2799</v>
      </c>
      <c r="CI29" s="186" t="s">
        <v>2799</v>
      </c>
      <c r="CJ29" s="186" t="s">
        <v>2913</v>
      </c>
      <c r="CK29" s="186" t="s">
        <v>2799</v>
      </c>
      <c r="CL29" s="186" t="s">
        <v>2799</v>
      </c>
      <c r="CM29" s="186" t="s">
        <v>2913</v>
      </c>
      <c r="CN29" s="186" t="s">
        <v>2799</v>
      </c>
      <c r="CO29" s="186" t="s">
        <v>2799</v>
      </c>
      <c r="CP29" s="186" t="s">
        <v>2913</v>
      </c>
      <c r="CQ29" s="186" t="s">
        <v>2799</v>
      </c>
      <c r="CR29" s="186" t="s">
        <v>2799</v>
      </c>
      <c r="CS29" s="186" t="s">
        <v>2913</v>
      </c>
      <c r="CT29" s="186" t="s">
        <v>2799</v>
      </c>
      <c r="CU29" s="186" t="s">
        <v>2799</v>
      </c>
      <c r="CV29" s="186" t="s">
        <v>2913</v>
      </c>
      <c r="CW29" s="186" t="s">
        <v>2799</v>
      </c>
      <c r="CX29" s="186" t="s">
        <v>2799</v>
      </c>
      <c r="CY29" s="186" t="s">
        <v>2913</v>
      </c>
      <c r="CZ29" s="186" t="s">
        <v>2799</v>
      </c>
      <c r="DA29" s="186" t="s">
        <v>2799</v>
      </c>
      <c r="DB29" s="186" t="s">
        <v>2913</v>
      </c>
      <c r="DC29" s="186" t="s">
        <v>2799</v>
      </c>
      <c r="DD29" s="186" t="s">
        <v>2799</v>
      </c>
      <c r="DE29" s="186" t="s">
        <v>2913</v>
      </c>
      <c r="DF29" s="186" t="s">
        <v>2799</v>
      </c>
      <c r="DG29" s="186" t="s">
        <v>2799</v>
      </c>
      <c r="DH29" s="186" t="s">
        <v>2913</v>
      </c>
      <c r="DI29" s="186" t="s">
        <v>2799</v>
      </c>
      <c r="DJ29" s="186" t="s">
        <v>2799</v>
      </c>
      <c r="DK29" s="186" t="s">
        <v>2913</v>
      </c>
      <c r="DL29" s="186" t="s">
        <v>2799</v>
      </c>
      <c r="DM29" s="186" t="s">
        <v>2799</v>
      </c>
      <c r="DN29" s="186" t="s">
        <v>2913</v>
      </c>
      <c r="DO29" s="186" t="s">
        <v>2799</v>
      </c>
      <c r="DP29" s="186" t="s">
        <v>2799</v>
      </c>
      <c r="DQ29" s="186" t="s">
        <v>2913</v>
      </c>
      <c r="DR29" s="186" t="s">
        <v>2799</v>
      </c>
      <c r="DS29" s="186" t="s">
        <v>2799</v>
      </c>
      <c r="DT29" s="186" t="s">
        <v>2913</v>
      </c>
      <c r="DU29" s="186" t="s">
        <v>2799</v>
      </c>
      <c r="DV29" s="186" t="s">
        <v>2799</v>
      </c>
      <c r="DW29" s="186" t="s">
        <v>2913</v>
      </c>
      <c r="DX29" s="186" t="s">
        <v>2799</v>
      </c>
      <c r="DY29" s="186" t="s">
        <v>2799</v>
      </c>
      <c r="DZ29" s="186" t="s">
        <v>2913</v>
      </c>
      <c r="EA29" s="186" t="s">
        <v>2799</v>
      </c>
      <c r="EB29" s="186" t="s">
        <v>2799</v>
      </c>
      <c r="EC29" s="186" t="s">
        <v>2913</v>
      </c>
      <c r="ED29" s="186" t="s">
        <v>2799</v>
      </c>
      <c r="EE29" s="186" t="s">
        <v>2799</v>
      </c>
      <c r="EF29" s="186" t="s">
        <v>2913</v>
      </c>
      <c r="EG29" s="186" t="s">
        <v>2799</v>
      </c>
      <c r="EH29" s="186" t="s">
        <v>2799</v>
      </c>
      <c r="EI29" s="186" t="s">
        <v>2913</v>
      </c>
      <c r="EJ29" s="186" t="s">
        <v>2799</v>
      </c>
      <c r="EK29" s="186" t="s">
        <v>2799</v>
      </c>
      <c r="EL29" s="186" t="s">
        <v>2913</v>
      </c>
      <c r="EM29" s="186" t="s">
        <v>2799</v>
      </c>
      <c r="EN29" s="186" t="s">
        <v>2799</v>
      </c>
      <c r="EO29" s="186" t="s">
        <v>2913</v>
      </c>
      <c r="EP29" s="186" t="s">
        <v>2799</v>
      </c>
      <c r="EQ29" s="186" t="s">
        <v>2799</v>
      </c>
      <c r="ER29" s="186" t="s">
        <v>2913</v>
      </c>
      <c r="ES29" s="186" t="s">
        <v>2799</v>
      </c>
      <c r="ET29" s="186" t="s">
        <v>2799</v>
      </c>
    </row>
    <row r="30" spans="1:150" x14ac:dyDescent="0.25">
      <c r="A30" s="1"/>
      <c r="B30" s="187" t="s">
        <v>3002</v>
      </c>
      <c r="C30" s="187" t="s">
        <v>153</v>
      </c>
      <c r="D30" s="187" t="s">
        <v>154</v>
      </c>
      <c r="E30" s="187" t="s">
        <v>3003</v>
      </c>
      <c r="F30" s="187" t="s">
        <v>3004</v>
      </c>
      <c r="G30" s="188" t="s">
        <v>2913</v>
      </c>
      <c r="H30" s="188" t="s">
        <v>1016</v>
      </c>
      <c r="I30" s="188" t="s">
        <v>1016</v>
      </c>
      <c r="J30" s="188" t="s">
        <v>2913</v>
      </c>
      <c r="K30" s="188" t="s">
        <v>1016</v>
      </c>
      <c r="L30" s="188" t="s">
        <v>1016</v>
      </c>
      <c r="M30" s="188" t="s">
        <v>2913</v>
      </c>
      <c r="N30" s="188" t="s">
        <v>1016</v>
      </c>
      <c r="O30" s="188" t="s">
        <v>1016</v>
      </c>
      <c r="P30" s="188" t="s">
        <v>2913</v>
      </c>
      <c r="Q30" s="188" t="s">
        <v>1016</v>
      </c>
      <c r="R30" s="188" t="s">
        <v>1016</v>
      </c>
      <c r="S30" s="188" t="s">
        <v>2913</v>
      </c>
      <c r="T30" s="188" t="s">
        <v>1016</v>
      </c>
      <c r="U30" s="188" t="s">
        <v>1016</v>
      </c>
      <c r="V30" s="188" t="s">
        <v>2913</v>
      </c>
      <c r="W30" s="188" t="s">
        <v>1016</v>
      </c>
      <c r="X30" s="188" t="s">
        <v>1016</v>
      </c>
      <c r="Y30" s="188" t="s">
        <v>2913</v>
      </c>
      <c r="Z30" s="188" t="s">
        <v>1016</v>
      </c>
      <c r="AA30" s="188" t="s">
        <v>1016</v>
      </c>
      <c r="AB30" s="188" t="s">
        <v>2913</v>
      </c>
      <c r="AC30" s="188" t="s">
        <v>1016</v>
      </c>
      <c r="AD30" s="188" t="s">
        <v>1016</v>
      </c>
      <c r="AE30" s="188" t="s">
        <v>2913</v>
      </c>
      <c r="AF30" s="188" t="s">
        <v>1016</v>
      </c>
      <c r="AG30" s="188" t="s">
        <v>1016</v>
      </c>
      <c r="AH30" s="188" t="s">
        <v>2913</v>
      </c>
      <c r="AI30" s="188" t="s">
        <v>1016</v>
      </c>
      <c r="AJ30" s="188" t="s">
        <v>1016</v>
      </c>
      <c r="AK30" s="188" t="s">
        <v>2913</v>
      </c>
      <c r="AL30" s="188" t="s">
        <v>1016</v>
      </c>
      <c r="AM30" s="188" t="s">
        <v>1016</v>
      </c>
      <c r="AN30" s="188" t="s">
        <v>2913</v>
      </c>
      <c r="AO30" s="188" t="s">
        <v>1016</v>
      </c>
      <c r="AP30" s="188" t="s">
        <v>1016</v>
      </c>
      <c r="AQ30" s="188" t="s">
        <v>2913</v>
      </c>
      <c r="AR30" s="188" t="s">
        <v>1016</v>
      </c>
      <c r="AS30" s="188" t="s">
        <v>1016</v>
      </c>
      <c r="AT30" s="188" t="s">
        <v>2913</v>
      </c>
      <c r="AU30" s="188" t="s">
        <v>1016</v>
      </c>
      <c r="AV30" s="188" t="s">
        <v>1016</v>
      </c>
      <c r="AW30" s="188" t="s">
        <v>2913</v>
      </c>
      <c r="AX30" s="188" t="s">
        <v>1016</v>
      </c>
      <c r="AY30" s="188" t="s">
        <v>1016</v>
      </c>
      <c r="AZ30" s="188" t="s">
        <v>2913</v>
      </c>
      <c r="BA30" s="188" t="s">
        <v>1016</v>
      </c>
      <c r="BB30" s="188" t="s">
        <v>1016</v>
      </c>
      <c r="BC30" s="188" t="s">
        <v>2913</v>
      </c>
      <c r="BD30" s="188" t="s">
        <v>1016</v>
      </c>
      <c r="BE30" s="188" t="s">
        <v>1016</v>
      </c>
      <c r="BF30" s="188" t="s">
        <v>2913</v>
      </c>
      <c r="BG30" s="188" t="s">
        <v>1016</v>
      </c>
      <c r="BH30" s="188" t="s">
        <v>1016</v>
      </c>
      <c r="BI30" s="188" t="s">
        <v>2913</v>
      </c>
      <c r="BJ30" s="188" t="s">
        <v>1016</v>
      </c>
      <c r="BK30" s="188" t="s">
        <v>1016</v>
      </c>
      <c r="BL30" s="188" t="s">
        <v>2913</v>
      </c>
      <c r="BM30" s="188" t="s">
        <v>1016</v>
      </c>
      <c r="BN30" s="188" t="s">
        <v>1016</v>
      </c>
      <c r="BO30" s="188" t="s">
        <v>2913</v>
      </c>
      <c r="BP30" s="188" t="s">
        <v>1016</v>
      </c>
      <c r="BQ30" s="188" t="s">
        <v>1016</v>
      </c>
      <c r="BR30" s="188" t="s">
        <v>2913</v>
      </c>
      <c r="BS30" s="188" t="s">
        <v>1016</v>
      </c>
      <c r="BT30" s="188" t="s">
        <v>1016</v>
      </c>
      <c r="BU30" s="188" t="s">
        <v>2913</v>
      </c>
      <c r="BV30" s="188" t="s">
        <v>1016</v>
      </c>
      <c r="BW30" s="188" t="s">
        <v>1016</v>
      </c>
      <c r="BX30" s="188" t="s">
        <v>2913</v>
      </c>
      <c r="BY30" s="188" t="s">
        <v>1016</v>
      </c>
      <c r="BZ30" s="188" t="s">
        <v>1016</v>
      </c>
      <c r="CA30" s="188" t="s">
        <v>2913</v>
      </c>
      <c r="CB30" s="188" t="s">
        <v>1016</v>
      </c>
      <c r="CC30" s="188" t="s">
        <v>1016</v>
      </c>
      <c r="CD30" s="188" t="s">
        <v>2913</v>
      </c>
      <c r="CE30" s="188" t="s">
        <v>1016</v>
      </c>
      <c r="CF30" s="188" t="s">
        <v>1016</v>
      </c>
      <c r="CG30" s="188" t="s">
        <v>2913</v>
      </c>
      <c r="CH30" s="188" t="s">
        <v>1016</v>
      </c>
      <c r="CI30" s="188" t="s">
        <v>1016</v>
      </c>
      <c r="CJ30" s="188" t="s">
        <v>2913</v>
      </c>
      <c r="CK30" s="188" t="s">
        <v>1016</v>
      </c>
      <c r="CL30" s="188" t="s">
        <v>1016</v>
      </c>
      <c r="CM30" s="188" t="s">
        <v>2913</v>
      </c>
      <c r="CN30" s="188" t="s">
        <v>1016</v>
      </c>
      <c r="CO30" s="188" t="s">
        <v>1016</v>
      </c>
      <c r="CP30" s="188" t="s">
        <v>2913</v>
      </c>
      <c r="CQ30" s="188" t="s">
        <v>1016</v>
      </c>
      <c r="CR30" s="188" t="s">
        <v>1016</v>
      </c>
      <c r="CS30" s="188" t="s">
        <v>2913</v>
      </c>
      <c r="CT30" s="188" t="s">
        <v>1016</v>
      </c>
      <c r="CU30" s="188" t="s">
        <v>1016</v>
      </c>
      <c r="CV30" s="188" t="s">
        <v>2913</v>
      </c>
      <c r="CW30" s="188" t="s">
        <v>1016</v>
      </c>
      <c r="CX30" s="188" t="s">
        <v>1016</v>
      </c>
      <c r="CY30" s="188" t="s">
        <v>2913</v>
      </c>
      <c r="CZ30" s="188" t="s">
        <v>1016</v>
      </c>
      <c r="DA30" s="188" t="s">
        <v>1016</v>
      </c>
      <c r="DB30" s="188" t="s">
        <v>2913</v>
      </c>
      <c r="DC30" s="188" t="s">
        <v>1016</v>
      </c>
      <c r="DD30" s="188" t="s">
        <v>1016</v>
      </c>
      <c r="DE30" s="188" t="s">
        <v>2913</v>
      </c>
      <c r="DF30" s="188" t="s">
        <v>1016</v>
      </c>
      <c r="DG30" s="188" t="s">
        <v>1016</v>
      </c>
      <c r="DH30" s="188" t="s">
        <v>2913</v>
      </c>
      <c r="DI30" s="188" t="s">
        <v>1016</v>
      </c>
      <c r="DJ30" s="188" t="s">
        <v>1016</v>
      </c>
      <c r="DK30" s="188" t="s">
        <v>2913</v>
      </c>
      <c r="DL30" s="188" t="s">
        <v>1016</v>
      </c>
      <c r="DM30" s="188" t="s">
        <v>1016</v>
      </c>
      <c r="DN30" s="188" t="s">
        <v>2913</v>
      </c>
      <c r="DO30" s="188" t="s">
        <v>1016</v>
      </c>
      <c r="DP30" s="188" t="s">
        <v>1016</v>
      </c>
      <c r="DQ30" s="188" t="s">
        <v>2913</v>
      </c>
      <c r="DR30" s="188" t="s">
        <v>1016</v>
      </c>
      <c r="DS30" s="188" t="s">
        <v>1016</v>
      </c>
      <c r="DT30" s="188" t="s">
        <v>2913</v>
      </c>
      <c r="DU30" s="188" t="s">
        <v>1016</v>
      </c>
      <c r="DV30" s="188" t="s">
        <v>1016</v>
      </c>
      <c r="DW30" s="188" t="s">
        <v>2913</v>
      </c>
      <c r="DX30" s="188" t="s">
        <v>1016</v>
      </c>
      <c r="DY30" s="188" t="s">
        <v>1016</v>
      </c>
      <c r="DZ30" s="188" t="s">
        <v>2913</v>
      </c>
      <c r="EA30" s="188" t="s">
        <v>1016</v>
      </c>
      <c r="EB30" s="188" t="s">
        <v>1016</v>
      </c>
      <c r="EC30" s="188" t="s">
        <v>2913</v>
      </c>
      <c r="ED30" s="188" t="s">
        <v>1016</v>
      </c>
      <c r="EE30" s="188" t="s">
        <v>1016</v>
      </c>
      <c r="EF30" s="188" t="s">
        <v>2913</v>
      </c>
      <c r="EG30" s="188" t="s">
        <v>1016</v>
      </c>
      <c r="EH30" s="188" t="s">
        <v>1016</v>
      </c>
      <c r="EI30" s="188" t="s">
        <v>2913</v>
      </c>
      <c r="EJ30" s="188" t="s">
        <v>1016</v>
      </c>
      <c r="EK30" s="188" t="s">
        <v>1016</v>
      </c>
      <c r="EL30" s="188" t="s">
        <v>2913</v>
      </c>
      <c r="EM30" s="188" t="s">
        <v>1016</v>
      </c>
      <c r="EN30" s="188" t="s">
        <v>1016</v>
      </c>
      <c r="EO30" s="188" t="s">
        <v>2913</v>
      </c>
      <c r="EP30" s="188" t="s">
        <v>1016</v>
      </c>
      <c r="EQ30" s="188" t="s">
        <v>1016</v>
      </c>
      <c r="ER30" s="188" t="s">
        <v>2913</v>
      </c>
      <c r="ES30" s="188" t="s">
        <v>1016</v>
      </c>
      <c r="ET30" s="188" t="s">
        <v>1016</v>
      </c>
    </row>
    <row r="31" spans="1:150" x14ac:dyDescent="0.25">
      <c r="A31" s="1"/>
      <c r="B31" s="187" t="s">
        <v>3005</v>
      </c>
      <c r="C31" s="187" t="s">
        <v>153</v>
      </c>
      <c r="D31" s="187" t="s">
        <v>154</v>
      </c>
      <c r="E31" s="187" t="s">
        <v>3006</v>
      </c>
      <c r="F31" s="187" t="s">
        <v>3007</v>
      </c>
      <c r="G31" s="188" t="s">
        <v>2913</v>
      </c>
      <c r="H31" s="188" t="s">
        <v>1016</v>
      </c>
      <c r="I31" s="188" t="s">
        <v>1016</v>
      </c>
      <c r="J31" s="188" t="s">
        <v>2913</v>
      </c>
      <c r="K31" s="188" t="s">
        <v>1016</v>
      </c>
      <c r="L31" s="188" t="s">
        <v>1016</v>
      </c>
      <c r="M31" s="188" t="s">
        <v>2913</v>
      </c>
      <c r="N31" s="188" t="s">
        <v>1016</v>
      </c>
      <c r="O31" s="188" t="s">
        <v>1016</v>
      </c>
      <c r="P31" s="188" t="s">
        <v>2913</v>
      </c>
      <c r="Q31" s="188" t="s">
        <v>1016</v>
      </c>
      <c r="R31" s="188" t="s">
        <v>1016</v>
      </c>
      <c r="S31" s="188" t="s">
        <v>2913</v>
      </c>
      <c r="T31" s="188" t="s">
        <v>1016</v>
      </c>
      <c r="U31" s="188" t="s">
        <v>1016</v>
      </c>
      <c r="V31" s="188" t="s">
        <v>2913</v>
      </c>
      <c r="W31" s="188" t="s">
        <v>1016</v>
      </c>
      <c r="X31" s="188" t="s">
        <v>1016</v>
      </c>
      <c r="Y31" s="188" t="s">
        <v>2913</v>
      </c>
      <c r="Z31" s="188" t="s">
        <v>1016</v>
      </c>
      <c r="AA31" s="188" t="s">
        <v>1016</v>
      </c>
      <c r="AB31" s="188" t="s">
        <v>2913</v>
      </c>
      <c r="AC31" s="188" t="s">
        <v>1016</v>
      </c>
      <c r="AD31" s="188" t="s">
        <v>1016</v>
      </c>
      <c r="AE31" s="188" t="s">
        <v>2913</v>
      </c>
      <c r="AF31" s="188" t="s">
        <v>1016</v>
      </c>
      <c r="AG31" s="188" t="s">
        <v>1016</v>
      </c>
      <c r="AH31" s="188" t="s">
        <v>2913</v>
      </c>
      <c r="AI31" s="188" t="s">
        <v>1016</v>
      </c>
      <c r="AJ31" s="188" t="s">
        <v>1016</v>
      </c>
      <c r="AK31" s="188" t="s">
        <v>2913</v>
      </c>
      <c r="AL31" s="188" t="s">
        <v>1016</v>
      </c>
      <c r="AM31" s="188" t="s">
        <v>1016</v>
      </c>
      <c r="AN31" s="188" t="s">
        <v>2913</v>
      </c>
      <c r="AO31" s="188" t="s">
        <v>1016</v>
      </c>
      <c r="AP31" s="188" t="s">
        <v>1016</v>
      </c>
      <c r="AQ31" s="188" t="s">
        <v>2913</v>
      </c>
      <c r="AR31" s="188" t="s">
        <v>1016</v>
      </c>
      <c r="AS31" s="188" t="s">
        <v>1016</v>
      </c>
      <c r="AT31" s="188" t="s">
        <v>2913</v>
      </c>
      <c r="AU31" s="188" t="s">
        <v>1016</v>
      </c>
      <c r="AV31" s="188" t="s">
        <v>1016</v>
      </c>
      <c r="AW31" s="188" t="s">
        <v>2913</v>
      </c>
      <c r="AX31" s="188" t="s">
        <v>1016</v>
      </c>
      <c r="AY31" s="188" t="s">
        <v>1016</v>
      </c>
      <c r="AZ31" s="188" t="s">
        <v>2913</v>
      </c>
      <c r="BA31" s="188" t="s">
        <v>1016</v>
      </c>
      <c r="BB31" s="188" t="s">
        <v>1016</v>
      </c>
      <c r="BC31" s="188" t="s">
        <v>2913</v>
      </c>
      <c r="BD31" s="188" t="s">
        <v>1016</v>
      </c>
      <c r="BE31" s="188" t="s">
        <v>1016</v>
      </c>
      <c r="BF31" s="188" t="s">
        <v>2913</v>
      </c>
      <c r="BG31" s="188" t="s">
        <v>1016</v>
      </c>
      <c r="BH31" s="188" t="s">
        <v>1016</v>
      </c>
      <c r="BI31" s="188" t="s">
        <v>2913</v>
      </c>
      <c r="BJ31" s="188" t="s">
        <v>1016</v>
      </c>
      <c r="BK31" s="188" t="s">
        <v>1016</v>
      </c>
      <c r="BL31" s="188" t="s">
        <v>2913</v>
      </c>
      <c r="BM31" s="188" t="s">
        <v>1016</v>
      </c>
      <c r="BN31" s="188" t="s">
        <v>1016</v>
      </c>
      <c r="BO31" s="188" t="s">
        <v>2913</v>
      </c>
      <c r="BP31" s="188" t="s">
        <v>1016</v>
      </c>
      <c r="BQ31" s="188" t="s">
        <v>1016</v>
      </c>
      <c r="BR31" s="188" t="s">
        <v>2913</v>
      </c>
      <c r="BS31" s="188" t="s">
        <v>1016</v>
      </c>
      <c r="BT31" s="188" t="s">
        <v>1016</v>
      </c>
      <c r="BU31" s="188" t="s">
        <v>2913</v>
      </c>
      <c r="BV31" s="188" t="s">
        <v>1016</v>
      </c>
      <c r="BW31" s="188" t="s">
        <v>1016</v>
      </c>
      <c r="BX31" s="188" t="s">
        <v>2913</v>
      </c>
      <c r="BY31" s="188" t="s">
        <v>1016</v>
      </c>
      <c r="BZ31" s="188" t="s">
        <v>1016</v>
      </c>
      <c r="CA31" s="188" t="s">
        <v>2913</v>
      </c>
      <c r="CB31" s="188" t="s">
        <v>1016</v>
      </c>
      <c r="CC31" s="188" t="s">
        <v>1016</v>
      </c>
      <c r="CD31" s="188" t="s">
        <v>2913</v>
      </c>
      <c r="CE31" s="188" t="s">
        <v>1016</v>
      </c>
      <c r="CF31" s="188" t="s">
        <v>1016</v>
      </c>
      <c r="CG31" s="188" t="s">
        <v>2913</v>
      </c>
      <c r="CH31" s="188" t="s">
        <v>1016</v>
      </c>
      <c r="CI31" s="188" t="s">
        <v>1016</v>
      </c>
      <c r="CJ31" s="188" t="s">
        <v>2913</v>
      </c>
      <c r="CK31" s="188" t="s">
        <v>1016</v>
      </c>
      <c r="CL31" s="188" t="s">
        <v>1016</v>
      </c>
      <c r="CM31" s="188" t="s">
        <v>2913</v>
      </c>
      <c r="CN31" s="188" t="s">
        <v>1016</v>
      </c>
      <c r="CO31" s="188" t="s">
        <v>1016</v>
      </c>
      <c r="CP31" s="188" t="s">
        <v>2913</v>
      </c>
      <c r="CQ31" s="188" t="s">
        <v>1016</v>
      </c>
      <c r="CR31" s="188" t="s">
        <v>1016</v>
      </c>
      <c r="CS31" s="188" t="s">
        <v>2913</v>
      </c>
      <c r="CT31" s="188" t="s">
        <v>1016</v>
      </c>
      <c r="CU31" s="188" t="s">
        <v>1016</v>
      </c>
      <c r="CV31" s="188" t="s">
        <v>2913</v>
      </c>
      <c r="CW31" s="188" t="s">
        <v>1016</v>
      </c>
      <c r="CX31" s="188" t="s">
        <v>1016</v>
      </c>
      <c r="CY31" s="188" t="s">
        <v>2913</v>
      </c>
      <c r="CZ31" s="188" t="s">
        <v>1016</v>
      </c>
      <c r="DA31" s="188" t="s">
        <v>1016</v>
      </c>
      <c r="DB31" s="188" t="s">
        <v>2913</v>
      </c>
      <c r="DC31" s="188" t="s">
        <v>1016</v>
      </c>
      <c r="DD31" s="188" t="s">
        <v>1016</v>
      </c>
      <c r="DE31" s="188" t="s">
        <v>2913</v>
      </c>
      <c r="DF31" s="188" t="s">
        <v>1016</v>
      </c>
      <c r="DG31" s="188" t="s">
        <v>1016</v>
      </c>
      <c r="DH31" s="188" t="s">
        <v>2913</v>
      </c>
      <c r="DI31" s="188" t="s">
        <v>1016</v>
      </c>
      <c r="DJ31" s="188" t="s">
        <v>1016</v>
      </c>
      <c r="DK31" s="188" t="s">
        <v>2913</v>
      </c>
      <c r="DL31" s="188" t="s">
        <v>1016</v>
      </c>
      <c r="DM31" s="188" t="s">
        <v>1016</v>
      </c>
      <c r="DN31" s="188" t="s">
        <v>2913</v>
      </c>
      <c r="DO31" s="188" t="s">
        <v>1016</v>
      </c>
      <c r="DP31" s="188" t="s">
        <v>1016</v>
      </c>
      <c r="DQ31" s="188" t="s">
        <v>2913</v>
      </c>
      <c r="DR31" s="188" t="s">
        <v>1016</v>
      </c>
      <c r="DS31" s="188" t="s">
        <v>1016</v>
      </c>
      <c r="DT31" s="188" t="s">
        <v>2913</v>
      </c>
      <c r="DU31" s="188" t="s">
        <v>1016</v>
      </c>
      <c r="DV31" s="188" t="s">
        <v>1016</v>
      </c>
      <c r="DW31" s="188" t="s">
        <v>2913</v>
      </c>
      <c r="DX31" s="188" t="s">
        <v>1016</v>
      </c>
      <c r="DY31" s="188" t="s">
        <v>1016</v>
      </c>
      <c r="DZ31" s="188" t="s">
        <v>2913</v>
      </c>
      <c r="EA31" s="188" t="s">
        <v>1016</v>
      </c>
      <c r="EB31" s="188" t="s">
        <v>1016</v>
      </c>
      <c r="EC31" s="188" t="s">
        <v>2913</v>
      </c>
      <c r="ED31" s="188" t="s">
        <v>1016</v>
      </c>
      <c r="EE31" s="188" t="s">
        <v>1016</v>
      </c>
      <c r="EF31" s="188" t="s">
        <v>2913</v>
      </c>
      <c r="EG31" s="188" t="s">
        <v>1016</v>
      </c>
      <c r="EH31" s="188" t="s">
        <v>1016</v>
      </c>
      <c r="EI31" s="188" t="s">
        <v>2913</v>
      </c>
      <c r="EJ31" s="188" t="s">
        <v>1016</v>
      </c>
      <c r="EK31" s="188" t="s">
        <v>1016</v>
      </c>
      <c r="EL31" s="188" t="s">
        <v>2913</v>
      </c>
      <c r="EM31" s="188" t="s">
        <v>1016</v>
      </c>
      <c r="EN31" s="188" t="s">
        <v>1016</v>
      </c>
      <c r="EO31" s="188" t="s">
        <v>2913</v>
      </c>
      <c r="EP31" s="188" t="s">
        <v>1016</v>
      </c>
      <c r="EQ31" s="188" t="s">
        <v>1016</v>
      </c>
      <c r="ER31" s="188" t="s">
        <v>2913</v>
      </c>
      <c r="ES31" s="188" t="s">
        <v>1016</v>
      </c>
      <c r="ET31" s="188" t="s">
        <v>1016</v>
      </c>
    </row>
    <row r="32" spans="1:150" x14ac:dyDescent="0.25">
      <c r="A32" s="1"/>
      <c r="B32" s="186" t="s">
        <v>3008</v>
      </c>
      <c r="C32" s="186" t="s">
        <v>122</v>
      </c>
      <c r="D32" s="186" t="s">
        <v>3009</v>
      </c>
      <c r="E32" s="186" t="s">
        <v>3010</v>
      </c>
      <c r="F32" s="186" t="s">
        <v>3011</v>
      </c>
      <c r="G32" s="186" t="s">
        <v>2913</v>
      </c>
      <c r="H32" s="186" t="s">
        <v>2799</v>
      </c>
      <c r="I32" s="186" t="s">
        <v>2799</v>
      </c>
      <c r="J32" s="186" t="s">
        <v>2913</v>
      </c>
      <c r="K32" s="186" t="s">
        <v>2799</v>
      </c>
      <c r="L32" s="186" t="s">
        <v>2799</v>
      </c>
      <c r="M32" s="186" t="s">
        <v>2913</v>
      </c>
      <c r="N32" s="186" t="s">
        <v>2799</v>
      </c>
      <c r="O32" s="186" t="s">
        <v>2799</v>
      </c>
      <c r="P32" s="186" t="s">
        <v>2913</v>
      </c>
      <c r="Q32" s="186" t="s">
        <v>2799</v>
      </c>
      <c r="R32" s="186" t="s">
        <v>2799</v>
      </c>
      <c r="S32" s="186" t="s">
        <v>2913</v>
      </c>
      <c r="T32" s="186" t="s">
        <v>2799</v>
      </c>
      <c r="U32" s="186" t="s">
        <v>2799</v>
      </c>
      <c r="V32" s="186" t="s">
        <v>2913</v>
      </c>
      <c r="W32" s="186" t="s">
        <v>2799</v>
      </c>
      <c r="X32" s="186" t="s">
        <v>2799</v>
      </c>
      <c r="Y32" s="186" t="s">
        <v>2913</v>
      </c>
      <c r="Z32" s="186" t="s">
        <v>2799</v>
      </c>
      <c r="AA32" s="186" t="s">
        <v>2799</v>
      </c>
      <c r="AB32" s="186" t="s">
        <v>2913</v>
      </c>
      <c r="AC32" s="186" t="s">
        <v>2799</v>
      </c>
      <c r="AD32" s="186" t="s">
        <v>2799</v>
      </c>
      <c r="AE32" s="186" t="s">
        <v>2913</v>
      </c>
      <c r="AF32" s="186" t="s">
        <v>2799</v>
      </c>
      <c r="AG32" s="186" t="s">
        <v>2799</v>
      </c>
      <c r="AH32" s="186" t="s">
        <v>2913</v>
      </c>
      <c r="AI32" s="186" t="s">
        <v>2799</v>
      </c>
      <c r="AJ32" s="186" t="s">
        <v>2799</v>
      </c>
      <c r="AK32" s="186" t="s">
        <v>2913</v>
      </c>
      <c r="AL32" s="186" t="s">
        <v>2799</v>
      </c>
      <c r="AM32" s="186" t="s">
        <v>2799</v>
      </c>
      <c r="AN32" s="186" t="s">
        <v>2913</v>
      </c>
      <c r="AO32" s="186" t="s">
        <v>2799</v>
      </c>
      <c r="AP32" s="186" t="s">
        <v>2799</v>
      </c>
      <c r="AQ32" s="186" t="s">
        <v>2913</v>
      </c>
      <c r="AR32" s="186" t="s">
        <v>2799</v>
      </c>
      <c r="AS32" s="186" t="s">
        <v>2799</v>
      </c>
      <c r="AT32" s="186" t="s">
        <v>2913</v>
      </c>
      <c r="AU32" s="186" t="s">
        <v>2799</v>
      </c>
      <c r="AV32" s="186" t="s">
        <v>2799</v>
      </c>
      <c r="AW32" s="186" t="s">
        <v>2913</v>
      </c>
      <c r="AX32" s="186" t="s">
        <v>2799</v>
      </c>
      <c r="AY32" s="186" t="s">
        <v>2799</v>
      </c>
      <c r="AZ32" s="186" t="s">
        <v>2913</v>
      </c>
      <c r="BA32" s="186" t="s">
        <v>2799</v>
      </c>
      <c r="BB32" s="186" t="s">
        <v>2799</v>
      </c>
      <c r="BC32" s="186" t="s">
        <v>2913</v>
      </c>
      <c r="BD32" s="186" t="s">
        <v>2799</v>
      </c>
      <c r="BE32" s="186" t="s">
        <v>2799</v>
      </c>
      <c r="BF32" s="186" t="s">
        <v>2913</v>
      </c>
      <c r="BG32" s="186" t="s">
        <v>2799</v>
      </c>
      <c r="BH32" s="186" t="s">
        <v>2799</v>
      </c>
      <c r="BI32" s="186" t="s">
        <v>2913</v>
      </c>
      <c r="BJ32" s="186" t="s">
        <v>2799</v>
      </c>
      <c r="BK32" s="186" t="s">
        <v>2799</v>
      </c>
      <c r="BL32" s="186" t="s">
        <v>2913</v>
      </c>
      <c r="BM32" s="186" t="s">
        <v>2799</v>
      </c>
      <c r="BN32" s="186" t="s">
        <v>2799</v>
      </c>
      <c r="BO32" s="186" t="s">
        <v>2913</v>
      </c>
      <c r="BP32" s="186" t="s">
        <v>2799</v>
      </c>
      <c r="BQ32" s="186" t="s">
        <v>2799</v>
      </c>
      <c r="BR32" s="186" t="s">
        <v>2913</v>
      </c>
      <c r="BS32" s="186" t="s">
        <v>2799</v>
      </c>
      <c r="BT32" s="186" t="s">
        <v>2799</v>
      </c>
      <c r="BU32" s="186" t="s">
        <v>2913</v>
      </c>
      <c r="BV32" s="186" t="s">
        <v>2799</v>
      </c>
      <c r="BW32" s="186" t="s">
        <v>2799</v>
      </c>
      <c r="BX32" s="186" t="s">
        <v>2913</v>
      </c>
      <c r="BY32" s="186" t="s">
        <v>2799</v>
      </c>
      <c r="BZ32" s="186" t="s">
        <v>2799</v>
      </c>
      <c r="CA32" s="186" t="s">
        <v>2913</v>
      </c>
      <c r="CB32" s="186" t="s">
        <v>2799</v>
      </c>
      <c r="CC32" s="186" t="s">
        <v>2799</v>
      </c>
      <c r="CD32" s="186" t="s">
        <v>2913</v>
      </c>
      <c r="CE32" s="186" t="s">
        <v>2799</v>
      </c>
      <c r="CF32" s="186" t="s">
        <v>2799</v>
      </c>
      <c r="CG32" s="186" t="s">
        <v>2913</v>
      </c>
      <c r="CH32" s="186" t="s">
        <v>2799</v>
      </c>
      <c r="CI32" s="186" t="s">
        <v>2799</v>
      </c>
      <c r="CJ32" s="186" t="s">
        <v>2913</v>
      </c>
      <c r="CK32" s="186" t="s">
        <v>2799</v>
      </c>
      <c r="CL32" s="186" t="s">
        <v>2799</v>
      </c>
      <c r="CM32" s="186" t="s">
        <v>2913</v>
      </c>
      <c r="CN32" s="186" t="s">
        <v>2799</v>
      </c>
      <c r="CO32" s="186" t="s">
        <v>2799</v>
      </c>
      <c r="CP32" s="186" t="s">
        <v>2913</v>
      </c>
      <c r="CQ32" s="186" t="s">
        <v>2799</v>
      </c>
      <c r="CR32" s="186" t="s">
        <v>2799</v>
      </c>
      <c r="CS32" s="186" t="s">
        <v>2913</v>
      </c>
      <c r="CT32" s="186" t="s">
        <v>2799</v>
      </c>
      <c r="CU32" s="186" t="s">
        <v>2799</v>
      </c>
      <c r="CV32" s="186" t="s">
        <v>2913</v>
      </c>
      <c r="CW32" s="186" t="s">
        <v>2799</v>
      </c>
      <c r="CX32" s="186" t="s">
        <v>2799</v>
      </c>
      <c r="CY32" s="186" t="s">
        <v>2913</v>
      </c>
      <c r="CZ32" s="186" t="s">
        <v>2799</v>
      </c>
      <c r="DA32" s="186" t="s">
        <v>2799</v>
      </c>
      <c r="DB32" s="186" t="s">
        <v>2913</v>
      </c>
      <c r="DC32" s="186" t="s">
        <v>2799</v>
      </c>
      <c r="DD32" s="186" t="s">
        <v>2799</v>
      </c>
      <c r="DE32" s="186" t="s">
        <v>2913</v>
      </c>
      <c r="DF32" s="186" t="s">
        <v>2799</v>
      </c>
      <c r="DG32" s="186" t="s">
        <v>2799</v>
      </c>
      <c r="DH32" s="186" t="s">
        <v>2913</v>
      </c>
      <c r="DI32" s="186" t="s">
        <v>2799</v>
      </c>
      <c r="DJ32" s="186" t="s">
        <v>2799</v>
      </c>
      <c r="DK32" s="186" t="s">
        <v>2913</v>
      </c>
      <c r="DL32" s="186" t="s">
        <v>2799</v>
      </c>
      <c r="DM32" s="186" t="s">
        <v>2799</v>
      </c>
      <c r="DN32" s="186" t="s">
        <v>2913</v>
      </c>
      <c r="DO32" s="186" t="s">
        <v>2799</v>
      </c>
      <c r="DP32" s="186" t="s">
        <v>2799</v>
      </c>
      <c r="DQ32" s="186" t="s">
        <v>2913</v>
      </c>
      <c r="DR32" s="186" t="s">
        <v>2799</v>
      </c>
      <c r="DS32" s="186" t="s">
        <v>2799</v>
      </c>
      <c r="DT32" s="186" t="s">
        <v>2913</v>
      </c>
      <c r="DU32" s="186" t="s">
        <v>2799</v>
      </c>
      <c r="DV32" s="186" t="s">
        <v>2799</v>
      </c>
      <c r="DW32" s="186" t="s">
        <v>2913</v>
      </c>
      <c r="DX32" s="186" t="s">
        <v>2799</v>
      </c>
      <c r="DY32" s="186" t="s">
        <v>2799</v>
      </c>
      <c r="DZ32" s="186" t="s">
        <v>2913</v>
      </c>
      <c r="EA32" s="186" t="s">
        <v>2799</v>
      </c>
      <c r="EB32" s="186" t="s">
        <v>2799</v>
      </c>
      <c r="EC32" s="186" t="s">
        <v>2913</v>
      </c>
      <c r="ED32" s="186" t="s">
        <v>2799</v>
      </c>
      <c r="EE32" s="186" t="s">
        <v>2799</v>
      </c>
      <c r="EF32" s="186" t="s">
        <v>2913</v>
      </c>
      <c r="EG32" s="186" t="s">
        <v>2799</v>
      </c>
      <c r="EH32" s="186" t="s">
        <v>2799</v>
      </c>
      <c r="EI32" s="186" t="s">
        <v>2913</v>
      </c>
      <c r="EJ32" s="186" t="s">
        <v>2799</v>
      </c>
      <c r="EK32" s="186" t="s">
        <v>2799</v>
      </c>
      <c r="EL32" s="186" t="s">
        <v>2913</v>
      </c>
      <c r="EM32" s="186" t="s">
        <v>2799</v>
      </c>
      <c r="EN32" s="186" t="s">
        <v>2799</v>
      </c>
      <c r="EO32" s="186" t="s">
        <v>2913</v>
      </c>
      <c r="EP32" s="186" t="s">
        <v>2799</v>
      </c>
      <c r="EQ32" s="186" t="s">
        <v>2799</v>
      </c>
      <c r="ER32" s="186" t="s">
        <v>2913</v>
      </c>
      <c r="ES32" s="186" t="s">
        <v>2799</v>
      </c>
      <c r="ET32" s="186" t="s">
        <v>2799</v>
      </c>
    </row>
    <row r="33" spans="1:150" x14ac:dyDescent="0.25">
      <c r="A33" s="1"/>
      <c r="B33" s="187" t="s">
        <v>3012</v>
      </c>
      <c r="C33" s="187" t="s">
        <v>122</v>
      </c>
      <c r="D33" s="187" t="s">
        <v>3009</v>
      </c>
      <c r="E33" s="187" t="s">
        <v>3013</v>
      </c>
      <c r="F33" s="187" t="s">
        <v>3014</v>
      </c>
      <c r="G33" s="188" t="s">
        <v>2913</v>
      </c>
      <c r="H33" s="188" t="s">
        <v>1016</v>
      </c>
      <c r="I33" s="188" t="s">
        <v>1016</v>
      </c>
      <c r="J33" s="188" t="s">
        <v>2913</v>
      </c>
      <c r="K33" s="188" t="s">
        <v>1016</v>
      </c>
      <c r="L33" s="188" t="s">
        <v>1016</v>
      </c>
      <c r="M33" s="188" t="s">
        <v>2913</v>
      </c>
      <c r="N33" s="188" t="s">
        <v>1016</v>
      </c>
      <c r="O33" s="188" t="s">
        <v>1016</v>
      </c>
      <c r="P33" s="188" t="s">
        <v>2913</v>
      </c>
      <c r="Q33" s="188" t="s">
        <v>1016</v>
      </c>
      <c r="R33" s="188" t="s">
        <v>1016</v>
      </c>
      <c r="S33" s="188" t="s">
        <v>2913</v>
      </c>
      <c r="T33" s="188" t="s">
        <v>1016</v>
      </c>
      <c r="U33" s="188" t="s">
        <v>1016</v>
      </c>
      <c r="V33" s="188" t="s">
        <v>2913</v>
      </c>
      <c r="W33" s="188" t="s">
        <v>1016</v>
      </c>
      <c r="X33" s="188" t="s">
        <v>1016</v>
      </c>
      <c r="Y33" s="188" t="s">
        <v>2913</v>
      </c>
      <c r="Z33" s="188" t="s">
        <v>1016</v>
      </c>
      <c r="AA33" s="188" t="s">
        <v>1016</v>
      </c>
      <c r="AB33" s="188" t="s">
        <v>2913</v>
      </c>
      <c r="AC33" s="188" t="s">
        <v>1016</v>
      </c>
      <c r="AD33" s="188" t="s">
        <v>1016</v>
      </c>
      <c r="AE33" s="188" t="s">
        <v>2913</v>
      </c>
      <c r="AF33" s="188" t="s">
        <v>1016</v>
      </c>
      <c r="AG33" s="188" t="s">
        <v>1016</v>
      </c>
      <c r="AH33" s="188" t="s">
        <v>2913</v>
      </c>
      <c r="AI33" s="188" t="s">
        <v>1016</v>
      </c>
      <c r="AJ33" s="188" t="s">
        <v>1016</v>
      </c>
      <c r="AK33" s="188" t="s">
        <v>2913</v>
      </c>
      <c r="AL33" s="188" t="s">
        <v>1016</v>
      </c>
      <c r="AM33" s="188" t="s">
        <v>1016</v>
      </c>
      <c r="AN33" s="188" t="s">
        <v>2913</v>
      </c>
      <c r="AO33" s="188" t="s">
        <v>1016</v>
      </c>
      <c r="AP33" s="188" t="s">
        <v>1016</v>
      </c>
      <c r="AQ33" s="188" t="s">
        <v>2913</v>
      </c>
      <c r="AR33" s="188" t="s">
        <v>1016</v>
      </c>
      <c r="AS33" s="188" t="s">
        <v>1016</v>
      </c>
      <c r="AT33" s="188" t="s">
        <v>2913</v>
      </c>
      <c r="AU33" s="188" t="s">
        <v>1016</v>
      </c>
      <c r="AV33" s="188" t="s">
        <v>1016</v>
      </c>
      <c r="AW33" s="188" t="s">
        <v>2913</v>
      </c>
      <c r="AX33" s="188" t="s">
        <v>1016</v>
      </c>
      <c r="AY33" s="188" t="s">
        <v>1016</v>
      </c>
      <c r="AZ33" s="188" t="s">
        <v>2913</v>
      </c>
      <c r="BA33" s="188" t="s">
        <v>1016</v>
      </c>
      <c r="BB33" s="188" t="s">
        <v>1016</v>
      </c>
      <c r="BC33" s="188" t="s">
        <v>2913</v>
      </c>
      <c r="BD33" s="188" t="s">
        <v>1016</v>
      </c>
      <c r="BE33" s="188" t="s">
        <v>1016</v>
      </c>
      <c r="BF33" s="188" t="s">
        <v>2913</v>
      </c>
      <c r="BG33" s="188" t="s">
        <v>1016</v>
      </c>
      <c r="BH33" s="188" t="s">
        <v>1016</v>
      </c>
      <c r="BI33" s="188" t="s">
        <v>2913</v>
      </c>
      <c r="BJ33" s="188" t="s">
        <v>1016</v>
      </c>
      <c r="BK33" s="188" t="s">
        <v>1016</v>
      </c>
      <c r="BL33" s="188" t="s">
        <v>2913</v>
      </c>
      <c r="BM33" s="188" t="s">
        <v>1016</v>
      </c>
      <c r="BN33" s="188" t="s">
        <v>1016</v>
      </c>
      <c r="BO33" s="188" t="s">
        <v>2913</v>
      </c>
      <c r="BP33" s="188" t="s">
        <v>1016</v>
      </c>
      <c r="BQ33" s="188" t="s">
        <v>1016</v>
      </c>
      <c r="BR33" s="188" t="s">
        <v>2913</v>
      </c>
      <c r="BS33" s="188" t="s">
        <v>1016</v>
      </c>
      <c r="BT33" s="188" t="s">
        <v>1016</v>
      </c>
      <c r="BU33" s="188" t="s">
        <v>2913</v>
      </c>
      <c r="BV33" s="188" t="s">
        <v>1016</v>
      </c>
      <c r="BW33" s="188" t="s">
        <v>1016</v>
      </c>
      <c r="BX33" s="188" t="s">
        <v>2913</v>
      </c>
      <c r="BY33" s="188" t="s">
        <v>1016</v>
      </c>
      <c r="BZ33" s="188" t="s">
        <v>1016</v>
      </c>
      <c r="CA33" s="188" t="s">
        <v>2913</v>
      </c>
      <c r="CB33" s="188" t="s">
        <v>1016</v>
      </c>
      <c r="CC33" s="188" t="s">
        <v>1016</v>
      </c>
      <c r="CD33" s="188" t="s">
        <v>2913</v>
      </c>
      <c r="CE33" s="188" t="s">
        <v>1016</v>
      </c>
      <c r="CF33" s="188" t="s">
        <v>1016</v>
      </c>
      <c r="CG33" s="188" t="s">
        <v>2913</v>
      </c>
      <c r="CH33" s="188" t="s">
        <v>1016</v>
      </c>
      <c r="CI33" s="188" t="s">
        <v>1016</v>
      </c>
      <c r="CJ33" s="188" t="s">
        <v>2913</v>
      </c>
      <c r="CK33" s="188" t="s">
        <v>1016</v>
      </c>
      <c r="CL33" s="188" t="s">
        <v>1016</v>
      </c>
      <c r="CM33" s="188" t="s">
        <v>2913</v>
      </c>
      <c r="CN33" s="188" t="s">
        <v>1016</v>
      </c>
      <c r="CO33" s="188" t="s">
        <v>1016</v>
      </c>
      <c r="CP33" s="188" t="s">
        <v>2913</v>
      </c>
      <c r="CQ33" s="188" t="s">
        <v>1016</v>
      </c>
      <c r="CR33" s="188" t="s">
        <v>1016</v>
      </c>
      <c r="CS33" s="188" t="s">
        <v>2913</v>
      </c>
      <c r="CT33" s="188" t="s">
        <v>1016</v>
      </c>
      <c r="CU33" s="188" t="s">
        <v>1016</v>
      </c>
      <c r="CV33" s="188" t="s">
        <v>2913</v>
      </c>
      <c r="CW33" s="188" t="s">
        <v>1016</v>
      </c>
      <c r="CX33" s="188" t="s">
        <v>1016</v>
      </c>
      <c r="CY33" s="188" t="s">
        <v>2913</v>
      </c>
      <c r="CZ33" s="188" t="s">
        <v>1016</v>
      </c>
      <c r="DA33" s="188" t="s">
        <v>1016</v>
      </c>
      <c r="DB33" s="188" t="s">
        <v>2913</v>
      </c>
      <c r="DC33" s="188" t="s">
        <v>1016</v>
      </c>
      <c r="DD33" s="188" t="s">
        <v>1016</v>
      </c>
      <c r="DE33" s="188" t="s">
        <v>2913</v>
      </c>
      <c r="DF33" s="188" t="s">
        <v>1016</v>
      </c>
      <c r="DG33" s="188" t="s">
        <v>1016</v>
      </c>
      <c r="DH33" s="188" t="s">
        <v>2913</v>
      </c>
      <c r="DI33" s="188" t="s">
        <v>1016</v>
      </c>
      <c r="DJ33" s="188" t="s">
        <v>1016</v>
      </c>
      <c r="DK33" s="188" t="s">
        <v>2913</v>
      </c>
      <c r="DL33" s="188" t="s">
        <v>1016</v>
      </c>
      <c r="DM33" s="188" t="s">
        <v>1016</v>
      </c>
      <c r="DN33" s="188" t="s">
        <v>2913</v>
      </c>
      <c r="DO33" s="188" t="s">
        <v>1016</v>
      </c>
      <c r="DP33" s="188" t="s">
        <v>1016</v>
      </c>
      <c r="DQ33" s="188" t="s">
        <v>2913</v>
      </c>
      <c r="DR33" s="188" t="s">
        <v>1016</v>
      </c>
      <c r="DS33" s="188" t="s">
        <v>1016</v>
      </c>
      <c r="DT33" s="188" t="s">
        <v>2913</v>
      </c>
      <c r="DU33" s="188" t="s">
        <v>1016</v>
      </c>
      <c r="DV33" s="188" t="s">
        <v>1016</v>
      </c>
      <c r="DW33" s="188" t="s">
        <v>2913</v>
      </c>
      <c r="DX33" s="188" t="s">
        <v>1016</v>
      </c>
      <c r="DY33" s="188" t="s">
        <v>1016</v>
      </c>
      <c r="DZ33" s="188" t="s">
        <v>2913</v>
      </c>
      <c r="EA33" s="188" t="s">
        <v>1016</v>
      </c>
      <c r="EB33" s="188" t="s">
        <v>1016</v>
      </c>
      <c r="EC33" s="188" t="s">
        <v>2913</v>
      </c>
      <c r="ED33" s="188" t="s">
        <v>1016</v>
      </c>
      <c r="EE33" s="188" t="s">
        <v>1016</v>
      </c>
      <c r="EF33" s="188" t="s">
        <v>2913</v>
      </c>
      <c r="EG33" s="188" t="s">
        <v>1016</v>
      </c>
      <c r="EH33" s="188" t="s">
        <v>1016</v>
      </c>
      <c r="EI33" s="188" t="s">
        <v>2913</v>
      </c>
      <c r="EJ33" s="188" t="s">
        <v>1016</v>
      </c>
      <c r="EK33" s="188" t="s">
        <v>1016</v>
      </c>
      <c r="EL33" s="188" t="s">
        <v>2913</v>
      </c>
      <c r="EM33" s="188" t="s">
        <v>1016</v>
      </c>
      <c r="EN33" s="188" t="s">
        <v>1016</v>
      </c>
      <c r="EO33" s="188" t="s">
        <v>2913</v>
      </c>
      <c r="EP33" s="188" t="s">
        <v>1016</v>
      </c>
      <c r="EQ33" s="188" t="s">
        <v>1016</v>
      </c>
      <c r="ER33" s="188" t="s">
        <v>2913</v>
      </c>
      <c r="ES33" s="188" t="s">
        <v>1016</v>
      </c>
      <c r="ET33" s="188" t="s">
        <v>1016</v>
      </c>
    </row>
    <row r="34" spans="1:150" x14ac:dyDescent="0.25">
      <c r="A34" s="1"/>
      <c r="B34" s="187" t="s">
        <v>3015</v>
      </c>
      <c r="C34" s="187" t="s">
        <v>122</v>
      </c>
      <c r="D34" s="187" t="s">
        <v>3009</v>
      </c>
      <c r="E34" s="187" t="s">
        <v>3016</v>
      </c>
      <c r="F34" s="187" t="s">
        <v>3017</v>
      </c>
      <c r="G34" s="188" t="s">
        <v>2913</v>
      </c>
      <c r="H34" s="188" t="s">
        <v>1016</v>
      </c>
      <c r="I34" s="188" t="s">
        <v>1016</v>
      </c>
      <c r="J34" s="188" t="s">
        <v>2913</v>
      </c>
      <c r="K34" s="188" t="s">
        <v>1016</v>
      </c>
      <c r="L34" s="188" t="s">
        <v>1016</v>
      </c>
      <c r="M34" s="188" t="s">
        <v>2913</v>
      </c>
      <c r="N34" s="188" t="s">
        <v>1016</v>
      </c>
      <c r="O34" s="188" t="s">
        <v>1016</v>
      </c>
      <c r="P34" s="188" t="s">
        <v>2913</v>
      </c>
      <c r="Q34" s="188" t="s">
        <v>1016</v>
      </c>
      <c r="R34" s="188" t="s">
        <v>1016</v>
      </c>
      <c r="S34" s="188" t="s">
        <v>2913</v>
      </c>
      <c r="T34" s="188" t="s">
        <v>1016</v>
      </c>
      <c r="U34" s="188" t="s">
        <v>1016</v>
      </c>
      <c r="V34" s="188" t="s">
        <v>2913</v>
      </c>
      <c r="W34" s="188" t="s">
        <v>1016</v>
      </c>
      <c r="X34" s="188" t="s">
        <v>1016</v>
      </c>
      <c r="Y34" s="188" t="s">
        <v>2913</v>
      </c>
      <c r="Z34" s="188" t="s">
        <v>1016</v>
      </c>
      <c r="AA34" s="188" t="s">
        <v>1016</v>
      </c>
      <c r="AB34" s="188" t="s">
        <v>2913</v>
      </c>
      <c r="AC34" s="188" t="s">
        <v>1016</v>
      </c>
      <c r="AD34" s="188" t="s">
        <v>1016</v>
      </c>
      <c r="AE34" s="188" t="s">
        <v>2913</v>
      </c>
      <c r="AF34" s="188" t="s">
        <v>1016</v>
      </c>
      <c r="AG34" s="188" t="s">
        <v>1016</v>
      </c>
      <c r="AH34" s="188" t="s">
        <v>2913</v>
      </c>
      <c r="AI34" s="188" t="s">
        <v>1016</v>
      </c>
      <c r="AJ34" s="188" t="s">
        <v>1016</v>
      </c>
      <c r="AK34" s="188" t="s">
        <v>2913</v>
      </c>
      <c r="AL34" s="188" t="s">
        <v>1016</v>
      </c>
      <c r="AM34" s="188" t="s">
        <v>1016</v>
      </c>
      <c r="AN34" s="188" t="s">
        <v>2913</v>
      </c>
      <c r="AO34" s="188" t="s">
        <v>1016</v>
      </c>
      <c r="AP34" s="188" t="s">
        <v>1016</v>
      </c>
      <c r="AQ34" s="188" t="s">
        <v>2913</v>
      </c>
      <c r="AR34" s="188" t="s">
        <v>1016</v>
      </c>
      <c r="AS34" s="188" t="s">
        <v>1016</v>
      </c>
      <c r="AT34" s="188" t="s">
        <v>2913</v>
      </c>
      <c r="AU34" s="188" t="s">
        <v>1016</v>
      </c>
      <c r="AV34" s="188" t="s">
        <v>1016</v>
      </c>
      <c r="AW34" s="188" t="s">
        <v>2913</v>
      </c>
      <c r="AX34" s="188" t="s">
        <v>1016</v>
      </c>
      <c r="AY34" s="188" t="s">
        <v>1016</v>
      </c>
      <c r="AZ34" s="188" t="s">
        <v>2913</v>
      </c>
      <c r="BA34" s="188" t="s">
        <v>1016</v>
      </c>
      <c r="BB34" s="188" t="s">
        <v>1016</v>
      </c>
      <c r="BC34" s="188" t="s">
        <v>2913</v>
      </c>
      <c r="BD34" s="188" t="s">
        <v>1016</v>
      </c>
      <c r="BE34" s="188" t="s">
        <v>1016</v>
      </c>
      <c r="BF34" s="188" t="s">
        <v>2913</v>
      </c>
      <c r="BG34" s="188" t="s">
        <v>1016</v>
      </c>
      <c r="BH34" s="188" t="s">
        <v>1016</v>
      </c>
      <c r="BI34" s="188" t="s">
        <v>2913</v>
      </c>
      <c r="BJ34" s="188" t="s">
        <v>1016</v>
      </c>
      <c r="BK34" s="188" t="s">
        <v>1016</v>
      </c>
      <c r="BL34" s="188" t="s">
        <v>2913</v>
      </c>
      <c r="BM34" s="188" t="s">
        <v>1016</v>
      </c>
      <c r="BN34" s="188" t="s">
        <v>1016</v>
      </c>
      <c r="BO34" s="188" t="s">
        <v>2913</v>
      </c>
      <c r="BP34" s="188" t="s">
        <v>1016</v>
      </c>
      <c r="BQ34" s="188" t="s">
        <v>1016</v>
      </c>
      <c r="BR34" s="188" t="s">
        <v>2913</v>
      </c>
      <c r="BS34" s="188" t="s">
        <v>1016</v>
      </c>
      <c r="BT34" s="188" t="s">
        <v>1016</v>
      </c>
      <c r="BU34" s="188" t="s">
        <v>2913</v>
      </c>
      <c r="BV34" s="188" t="s">
        <v>1016</v>
      </c>
      <c r="BW34" s="188" t="s">
        <v>1016</v>
      </c>
      <c r="BX34" s="188" t="s">
        <v>2913</v>
      </c>
      <c r="BY34" s="188" t="s">
        <v>1016</v>
      </c>
      <c r="BZ34" s="188" t="s">
        <v>1016</v>
      </c>
      <c r="CA34" s="188" t="s">
        <v>2913</v>
      </c>
      <c r="CB34" s="188" t="s">
        <v>1016</v>
      </c>
      <c r="CC34" s="188" t="s">
        <v>1016</v>
      </c>
      <c r="CD34" s="188" t="s">
        <v>2913</v>
      </c>
      <c r="CE34" s="188" t="s">
        <v>1016</v>
      </c>
      <c r="CF34" s="188" t="s">
        <v>1016</v>
      </c>
      <c r="CG34" s="188" t="s">
        <v>2913</v>
      </c>
      <c r="CH34" s="188" t="s">
        <v>1016</v>
      </c>
      <c r="CI34" s="188" t="s">
        <v>1016</v>
      </c>
      <c r="CJ34" s="188" t="s">
        <v>2913</v>
      </c>
      <c r="CK34" s="188" t="s">
        <v>1016</v>
      </c>
      <c r="CL34" s="188" t="s">
        <v>1016</v>
      </c>
      <c r="CM34" s="188" t="s">
        <v>2913</v>
      </c>
      <c r="CN34" s="188" t="s">
        <v>1016</v>
      </c>
      <c r="CO34" s="188" t="s">
        <v>1016</v>
      </c>
      <c r="CP34" s="188" t="s">
        <v>2913</v>
      </c>
      <c r="CQ34" s="188" t="s">
        <v>1016</v>
      </c>
      <c r="CR34" s="188" t="s">
        <v>1016</v>
      </c>
      <c r="CS34" s="188" t="s">
        <v>2913</v>
      </c>
      <c r="CT34" s="188" t="s">
        <v>1016</v>
      </c>
      <c r="CU34" s="188" t="s">
        <v>1016</v>
      </c>
      <c r="CV34" s="188" t="s">
        <v>2913</v>
      </c>
      <c r="CW34" s="188" t="s">
        <v>1016</v>
      </c>
      <c r="CX34" s="188" t="s">
        <v>1016</v>
      </c>
      <c r="CY34" s="188" t="s">
        <v>2913</v>
      </c>
      <c r="CZ34" s="188" t="s">
        <v>1016</v>
      </c>
      <c r="DA34" s="188" t="s">
        <v>1016</v>
      </c>
      <c r="DB34" s="188" t="s">
        <v>2913</v>
      </c>
      <c r="DC34" s="188" t="s">
        <v>1016</v>
      </c>
      <c r="DD34" s="188" t="s">
        <v>1016</v>
      </c>
      <c r="DE34" s="188" t="s">
        <v>2913</v>
      </c>
      <c r="DF34" s="188" t="s">
        <v>1016</v>
      </c>
      <c r="DG34" s="188" t="s">
        <v>1016</v>
      </c>
      <c r="DH34" s="188" t="s">
        <v>2913</v>
      </c>
      <c r="DI34" s="188" t="s">
        <v>1016</v>
      </c>
      <c r="DJ34" s="188" t="s">
        <v>1016</v>
      </c>
      <c r="DK34" s="188" t="s">
        <v>2913</v>
      </c>
      <c r="DL34" s="188" t="s">
        <v>1016</v>
      </c>
      <c r="DM34" s="188" t="s">
        <v>1016</v>
      </c>
      <c r="DN34" s="188" t="s">
        <v>2913</v>
      </c>
      <c r="DO34" s="188" t="s">
        <v>1016</v>
      </c>
      <c r="DP34" s="188" t="s">
        <v>1016</v>
      </c>
      <c r="DQ34" s="188" t="s">
        <v>2913</v>
      </c>
      <c r="DR34" s="188" t="s">
        <v>1016</v>
      </c>
      <c r="DS34" s="188" t="s">
        <v>1016</v>
      </c>
      <c r="DT34" s="188" t="s">
        <v>2913</v>
      </c>
      <c r="DU34" s="188" t="s">
        <v>1016</v>
      </c>
      <c r="DV34" s="188" t="s">
        <v>1016</v>
      </c>
      <c r="DW34" s="188" t="s">
        <v>2913</v>
      </c>
      <c r="DX34" s="188" t="s">
        <v>1016</v>
      </c>
      <c r="DY34" s="188" t="s">
        <v>1016</v>
      </c>
      <c r="DZ34" s="188" t="s">
        <v>2913</v>
      </c>
      <c r="EA34" s="188" t="s">
        <v>1016</v>
      </c>
      <c r="EB34" s="188" t="s">
        <v>1016</v>
      </c>
      <c r="EC34" s="188" t="s">
        <v>2913</v>
      </c>
      <c r="ED34" s="188" t="s">
        <v>1016</v>
      </c>
      <c r="EE34" s="188" t="s">
        <v>1016</v>
      </c>
      <c r="EF34" s="188" t="s">
        <v>2913</v>
      </c>
      <c r="EG34" s="188" t="s">
        <v>1016</v>
      </c>
      <c r="EH34" s="188" t="s">
        <v>1016</v>
      </c>
      <c r="EI34" s="188" t="s">
        <v>2913</v>
      </c>
      <c r="EJ34" s="188" t="s">
        <v>1016</v>
      </c>
      <c r="EK34" s="188" t="s">
        <v>1016</v>
      </c>
      <c r="EL34" s="188" t="s">
        <v>2913</v>
      </c>
      <c r="EM34" s="188" t="s">
        <v>1016</v>
      </c>
      <c r="EN34" s="188" t="s">
        <v>1016</v>
      </c>
      <c r="EO34" s="188" t="s">
        <v>2913</v>
      </c>
      <c r="EP34" s="188" t="s">
        <v>1016</v>
      </c>
      <c r="EQ34" s="188" t="s">
        <v>1016</v>
      </c>
      <c r="ER34" s="188" t="s">
        <v>2913</v>
      </c>
      <c r="ES34" s="188" t="s">
        <v>1016</v>
      </c>
      <c r="ET34" s="188" t="s">
        <v>1016</v>
      </c>
    </row>
    <row r="35" spans="1:150" x14ac:dyDescent="0.25">
      <c r="A35" s="1"/>
      <c r="B35" s="187" t="s">
        <v>3018</v>
      </c>
      <c r="C35" s="187" t="s">
        <v>122</v>
      </c>
      <c r="D35" s="187" t="s">
        <v>3009</v>
      </c>
      <c r="E35" s="187" t="s">
        <v>3019</v>
      </c>
      <c r="F35" s="187" t="s">
        <v>3020</v>
      </c>
      <c r="G35" s="188" t="s">
        <v>2913</v>
      </c>
      <c r="H35" s="188" t="s">
        <v>1016</v>
      </c>
      <c r="I35" s="188" t="s">
        <v>1016</v>
      </c>
      <c r="J35" s="188" t="s">
        <v>2913</v>
      </c>
      <c r="K35" s="188" t="s">
        <v>1016</v>
      </c>
      <c r="L35" s="188" t="s">
        <v>1016</v>
      </c>
      <c r="M35" s="188" t="s">
        <v>2913</v>
      </c>
      <c r="N35" s="188" t="s">
        <v>1016</v>
      </c>
      <c r="O35" s="188" t="s">
        <v>1016</v>
      </c>
      <c r="P35" s="188" t="s">
        <v>2913</v>
      </c>
      <c r="Q35" s="188" t="s">
        <v>1016</v>
      </c>
      <c r="R35" s="188" t="s">
        <v>1016</v>
      </c>
      <c r="S35" s="188" t="s">
        <v>2913</v>
      </c>
      <c r="T35" s="188" t="s">
        <v>1016</v>
      </c>
      <c r="U35" s="188" t="s">
        <v>1016</v>
      </c>
      <c r="V35" s="188" t="s">
        <v>2913</v>
      </c>
      <c r="W35" s="188" t="s">
        <v>1016</v>
      </c>
      <c r="X35" s="188" t="s">
        <v>1016</v>
      </c>
      <c r="Y35" s="188" t="s">
        <v>2913</v>
      </c>
      <c r="Z35" s="188" t="s">
        <v>1016</v>
      </c>
      <c r="AA35" s="188" t="s">
        <v>1016</v>
      </c>
      <c r="AB35" s="188" t="s">
        <v>2913</v>
      </c>
      <c r="AC35" s="188" t="s">
        <v>1016</v>
      </c>
      <c r="AD35" s="188" t="s">
        <v>1016</v>
      </c>
      <c r="AE35" s="188" t="s">
        <v>2913</v>
      </c>
      <c r="AF35" s="188" t="s">
        <v>1016</v>
      </c>
      <c r="AG35" s="188" t="s">
        <v>1016</v>
      </c>
      <c r="AH35" s="188" t="s">
        <v>2913</v>
      </c>
      <c r="AI35" s="188" t="s">
        <v>1016</v>
      </c>
      <c r="AJ35" s="188" t="s">
        <v>1016</v>
      </c>
      <c r="AK35" s="188" t="s">
        <v>2913</v>
      </c>
      <c r="AL35" s="188" t="s">
        <v>1016</v>
      </c>
      <c r="AM35" s="188" t="s">
        <v>1016</v>
      </c>
      <c r="AN35" s="188" t="s">
        <v>2913</v>
      </c>
      <c r="AO35" s="188" t="s">
        <v>1016</v>
      </c>
      <c r="AP35" s="188" t="s">
        <v>1016</v>
      </c>
      <c r="AQ35" s="188" t="s">
        <v>2913</v>
      </c>
      <c r="AR35" s="188" t="s">
        <v>1016</v>
      </c>
      <c r="AS35" s="188" t="s">
        <v>1016</v>
      </c>
      <c r="AT35" s="188" t="s">
        <v>2913</v>
      </c>
      <c r="AU35" s="188" t="s">
        <v>1016</v>
      </c>
      <c r="AV35" s="188" t="s">
        <v>1016</v>
      </c>
      <c r="AW35" s="188" t="s">
        <v>2913</v>
      </c>
      <c r="AX35" s="188" t="s">
        <v>1016</v>
      </c>
      <c r="AY35" s="188" t="s">
        <v>1016</v>
      </c>
      <c r="AZ35" s="188" t="s">
        <v>2913</v>
      </c>
      <c r="BA35" s="188" t="s">
        <v>1016</v>
      </c>
      <c r="BB35" s="188" t="s">
        <v>1016</v>
      </c>
      <c r="BC35" s="188" t="s">
        <v>2913</v>
      </c>
      <c r="BD35" s="188" t="s">
        <v>1016</v>
      </c>
      <c r="BE35" s="188" t="s">
        <v>1016</v>
      </c>
      <c r="BF35" s="188" t="s">
        <v>2913</v>
      </c>
      <c r="BG35" s="188" t="s">
        <v>1016</v>
      </c>
      <c r="BH35" s="188" t="s">
        <v>1016</v>
      </c>
      <c r="BI35" s="188" t="s">
        <v>2913</v>
      </c>
      <c r="BJ35" s="188" t="s">
        <v>1016</v>
      </c>
      <c r="BK35" s="188" t="s">
        <v>1016</v>
      </c>
      <c r="BL35" s="188" t="s">
        <v>2913</v>
      </c>
      <c r="BM35" s="188" t="s">
        <v>1016</v>
      </c>
      <c r="BN35" s="188" t="s">
        <v>1016</v>
      </c>
      <c r="BO35" s="188" t="s">
        <v>2913</v>
      </c>
      <c r="BP35" s="188" t="s">
        <v>1016</v>
      </c>
      <c r="BQ35" s="188" t="s">
        <v>1016</v>
      </c>
      <c r="BR35" s="188" t="s">
        <v>2913</v>
      </c>
      <c r="BS35" s="188" t="s">
        <v>1016</v>
      </c>
      <c r="BT35" s="188" t="s">
        <v>1016</v>
      </c>
      <c r="BU35" s="188" t="s">
        <v>2913</v>
      </c>
      <c r="BV35" s="188" t="s">
        <v>1016</v>
      </c>
      <c r="BW35" s="188" t="s">
        <v>1016</v>
      </c>
      <c r="BX35" s="188" t="s">
        <v>2913</v>
      </c>
      <c r="BY35" s="188" t="s">
        <v>1016</v>
      </c>
      <c r="BZ35" s="188" t="s">
        <v>1016</v>
      </c>
      <c r="CA35" s="188" t="s">
        <v>2913</v>
      </c>
      <c r="CB35" s="188" t="s">
        <v>1016</v>
      </c>
      <c r="CC35" s="188" t="s">
        <v>1016</v>
      </c>
      <c r="CD35" s="188" t="s">
        <v>2913</v>
      </c>
      <c r="CE35" s="188" t="s">
        <v>1016</v>
      </c>
      <c r="CF35" s="188" t="s">
        <v>1016</v>
      </c>
      <c r="CG35" s="188" t="s">
        <v>2913</v>
      </c>
      <c r="CH35" s="188" t="s">
        <v>1016</v>
      </c>
      <c r="CI35" s="188" t="s">
        <v>1016</v>
      </c>
      <c r="CJ35" s="188" t="s">
        <v>2913</v>
      </c>
      <c r="CK35" s="188" t="s">
        <v>1016</v>
      </c>
      <c r="CL35" s="188" t="s">
        <v>1016</v>
      </c>
      <c r="CM35" s="188" t="s">
        <v>2913</v>
      </c>
      <c r="CN35" s="188" t="s">
        <v>1016</v>
      </c>
      <c r="CO35" s="188" t="s">
        <v>1016</v>
      </c>
      <c r="CP35" s="188" t="s">
        <v>2913</v>
      </c>
      <c r="CQ35" s="188" t="s">
        <v>1016</v>
      </c>
      <c r="CR35" s="188" t="s">
        <v>1016</v>
      </c>
      <c r="CS35" s="188" t="s">
        <v>2913</v>
      </c>
      <c r="CT35" s="188" t="s">
        <v>1016</v>
      </c>
      <c r="CU35" s="188" t="s">
        <v>1016</v>
      </c>
      <c r="CV35" s="188" t="s">
        <v>2913</v>
      </c>
      <c r="CW35" s="188" t="s">
        <v>1016</v>
      </c>
      <c r="CX35" s="188" t="s">
        <v>1016</v>
      </c>
      <c r="CY35" s="188" t="s">
        <v>2913</v>
      </c>
      <c r="CZ35" s="188" t="s">
        <v>1016</v>
      </c>
      <c r="DA35" s="188" t="s">
        <v>1016</v>
      </c>
      <c r="DB35" s="188" t="s">
        <v>2913</v>
      </c>
      <c r="DC35" s="188" t="s">
        <v>1016</v>
      </c>
      <c r="DD35" s="188" t="s">
        <v>1016</v>
      </c>
      <c r="DE35" s="188" t="s">
        <v>2913</v>
      </c>
      <c r="DF35" s="188" t="s">
        <v>1016</v>
      </c>
      <c r="DG35" s="188" t="s">
        <v>1016</v>
      </c>
      <c r="DH35" s="188" t="s">
        <v>2913</v>
      </c>
      <c r="DI35" s="188" t="s">
        <v>1016</v>
      </c>
      <c r="DJ35" s="188" t="s">
        <v>1016</v>
      </c>
      <c r="DK35" s="188" t="s">
        <v>2913</v>
      </c>
      <c r="DL35" s="188" t="s">
        <v>1016</v>
      </c>
      <c r="DM35" s="188" t="s">
        <v>1016</v>
      </c>
      <c r="DN35" s="188" t="s">
        <v>2913</v>
      </c>
      <c r="DO35" s="188" t="s">
        <v>1016</v>
      </c>
      <c r="DP35" s="188" t="s">
        <v>1016</v>
      </c>
      <c r="DQ35" s="188" t="s">
        <v>2913</v>
      </c>
      <c r="DR35" s="188" t="s">
        <v>1016</v>
      </c>
      <c r="DS35" s="188" t="s">
        <v>1016</v>
      </c>
      <c r="DT35" s="188" t="s">
        <v>2913</v>
      </c>
      <c r="DU35" s="188" t="s">
        <v>1016</v>
      </c>
      <c r="DV35" s="188" t="s">
        <v>1016</v>
      </c>
      <c r="DW35" s="188" t="s">
        <v>2913</v>
      </c>
      <c r="DX35" s="188" t="s">
        <v>1016</v>
      </c>
      <c r="DY35" s="188" t="s">
        <v>1016</v>
      </c>
      <c r="DZ35" s="188" t="s">
        <v>2913</v>
      </c>
      <c r="EA35" s="188" t="s">
        <v>1016</v>
      </c>
      <c r="EB35" s="188" t="s">
        <v>1016</v>
      </c>
      <c r="EC35" s="188" t="s">
        <v>2913</v>
      </c>
      <c r="ED35" s="188" t="s">
        <v>1016</v>
      </c>
      <c r="EE35" s="188" t="s">
        <v>1016</v>
      </c>
      <c r="EF35" s="188" t="s">
        <v>2913</v>
      </c>
      <c r="EG35" s="188" t="s">
        <v>1016</v>
      </c>
      <c r="EH35" s="188" t="s">
        <v>1016</v>
      </c>
      <c r="EI35" s="188" t="s">
        <v>2913</v>
      </c>
      <c r="EJ35" s="188" t="s">
        <v>1016</v>
      </c>
      <c r="EK35" s="188" t="s">
        <v>1016</v>
      </c>
      <c r="EL35" s="188" t="s">
        <v>2913</v>
      </c>
      <c r="EM35" s="188" t="s">
        <v>1016</v>
      </c>
      <c r="EN35" s="188" t="s">
        <v>1016</v>
      </c>
      <c r="EO35" s="188" t="s">
        <v>2913</v>
      </c>
      <c r="EP35" s="188" t="s">
        <v>1016</v>
      </c>
      <c r="EQ35" s="188" t="s">
        <v>1016</v>
      </c>
      <c r="ER35" s="188" t="s">
        <v>2913</v>
      </c>
      <c r="ES35" s="188" t="s">
        <v>1016</v>
      </c>
      <c r="ET35" s="188" t="s">
        <v>1016</v>
      </c>
    </row>
    <row r="36" spans="1:150" x14ac:dyDescent="0.25">
      <c r="A36" s="1"/>
      <c r="B36" s="187" t="s">
        <v>3021</v>
      </c>
      <c r="C36" s="187" t="s">
        <v>122</v>
      </c>
      <c r="D36" s="187" t="s">
        <v>3009</v>
      </c>
      <c r="E36" s="187" t="s">
        <v>3022</v>
      </c>
      <c r="F36" s="187" t="s">
        <v>3023</v>
      </c>
      <c r="G36" s="188" t="s">
        <v>2913</v>
      </c>
      <c r="H36" s="188" t="s">
        <v>1016</v>
      </c>
      <c r="I36" s="188" t="s">
        <v>1016</v>
      </c>
      <c r="J36" s="188" t="s">
        <v>2913</v>
      </c>
      <c r="K36" s="188" t="s">
        <v>1016</v>
      </c>
      <c r="L36" s="188" t="s">
        <v>1016</v>
      </c>
      <c r="M36" s="188" t="s">
        <v>2913</v>
      </c>
      <c r="N36" s="188" t="s">
        <v>1016</v>
      </c>
      <c r="O36" s="188" t="s">
        <v>1016</v>
      </c>
      <c r="P36" s="188" t="s">
        <v>2913</v>
      </c>
      <c r="Q36" s="188" t="s">
        <v>1016</v>
      </c>
      <c r="R36" s="188" t="s">
        <v>1016</v>
      </c>
      <c r="S36" s="188" t="s">
        <v>2913</v>
      </c>
      <c r="T36" s="188" t="s">
        <v>1016</v>
      </c>
      <c r="U36" s="188" t="s">
        <v>1016</v>
      </c>
      <c r="V36" s="188" t="s">
        <v>2913</v>
      </c>
      <c r="W36" s="188" t="s">
        <v>1016</v>
      </c>
      <c r="X36" s="188" t="s">
        <v>1016</v>
      </c>
      <c r="Y36" s="188" t="s">
        <v>2913</v>
      </c>
      <c r="Z36" s="188" t="s">
        <v>1016</v>
      </c>
      <c r="AA36" s="188" t="s">
        <v>1016</v>
      </c>
      <c r="AB36" s="188" t="s">
        <v>2913</v>
      </c>
      <c r="AC36" s="188" t="s">
        <v>1016</v>
      </c>
      <c r="AD36" s="188" t="s">
        <v>1016</v>
      </c>
      <c r="AE36" s="188" t="s">
        <v>2913</v>
      </c>
      <c r="AF36" s="188" t="s">
        <v>1016</v>
      </c>
      <c r="AG36" s="188" t="s">
        <v>1016</v>
      </c>
      <c r="AH36" s="188" t="s">
        <v>2913</v>
      </c>
      <c r="AI36" s="188" t="s">
        <v>1016</v>
      </c>
      <c r="AJ36" s="188" t="s">
        <v>1016</v>
      </c>
      <c r="AK36" s="188" t="s">
        <v>2913</v>
      </c>
      <c r="AL36" s="188" t="s">
        <v>1016</v>
      </c>
      <c r="AM36" s="188" t="s">
        <v>1016</v>
      </c>
      <c r="AN36" s="188" t="s">
        <v>2913</v>
      </c>
      <c r="AO36" s="188" t="s">
        <v>1016</v>
      </c>
      <c r="AP36" s="188" t="s">
        <v>1016</v>
      </c>
      <c r="AQ36" s="188" t="s">
        <v>2913</v>
      </c>
      <c r="AR36" s="188" t="s">
        <v>1016</v>
      </c>
      <c r="AS36" s="188" t="s">
        <v>1016</v>
      </c>
      <c r="AT36" s="188" t="s">
        <v>2913</v>
      </c>
      <c r="AU36" s="188" t="s">
        <v>1016</v>
      </c>
      <c r="AV36" s="188" t="s">
        <v>1016</v>
      </c>
      <c r="AW36" s="188" t="s">
        <v>2913</v>
      </c>
      <c r="AX36" s="188" t="s">
        <v>1016</v>
      </c>
      <c r="AY36" s="188" t="s">
        <v>1016</v>
      </c>
      <c r="AZ36" s="188" t="s">
        <v>2913</v>
      </c>
      <c r="BA36" s="188" t="s">
        <v>1016</v>
      </c>
      <c r="BB36" s="188" t="s">
        <v>1016</v>
      </c>
      <c r="BC36" s="188" t="s">
        <v>2913</v>
      </c>
      <c r="BD36" s="188" t="s">
        <v>1016</v>
      </c>
      <c r="BE36" s="188" t="s">
        <v>1016</v>
      </c>
      <c r="BF36" s="188" t="s">
        <v>2913</v>
      </c>
      <c r="BG36" s="188" t="s">
        <v>1016</v>
      </c>
      <c r="BH36" s="188" t="s">
        <v>1016</v>
      </c>
      <c r="BI36" s="188" t="s">
        <v>2913</v>
      </c>
      <c r="BJ36" s="188" t="s">
        <v>1016</v>
      </c>
      <c r="BK36" s="188" t="s">
        <v>1016</v>
      </c>
      <c r="BL36" s="188" t="s">
        <v>2913</v>
      </c>
      <c r="BM36" s="188" t="s">
        <v>1016</v>
      </c>
      <c r="BN36" s="188" t="s">
        <v>1016</v>
      </c>
      <c r="BO36" s="188" t="s">
        <v>2913</v>
      </c>
      <c r="BP36" s="188" t="s">
        <v>1016</v>
      </c>
      <c r="BQ36" s="188" t="s">
        <v>1016</v>
      </c>
      <c r="BR36" s="188" t="s">
        <v>2913</v>
      </c>
      <c r="BS36" s="188" t="s">
        <v>1016</v>
      </c>
      <c r="BT36" s="188" t="s">
        <v>1016</v>
      </c>
      <c r="BU36" s="188" t="s">
        <v>2913</v>
      </c>
      <c r="BV36" s="188" t="s">
        <v>1016</v>
      </c>
      <c r="BW36" s="188" t="s">
        <v>1016</v>
      </c>
      <c r="BX36" s="188" t="s">
        <v>2913</v>
      </c>
      <c r="BY36" s="188" t="s">
        <v>1016</v>
      </c>
      <c r="BZ36" s="188" t="s">
        <v>1016</v>
      </c>
      <c r="CA36" s="188" t="s">
        <v>2913</v>
      </c>
      <c r="CB36" s="188" t="s">
        <v>1016</v>
      </c>
      <c r="CC36" s="188" t="s">
        <v>1016</v>
      </c>
      <c r="CD36" s="188" t="s">
        <v>2913</v>
      </c>
      <c r="CE36" s="188" t="s">
        <v>1016</v>
      </c>
      <c r="CF36" s="188" t="s">
        <v>1016</v>
      </c>
      <c r="CG36" s="188" t="s">
        <v>2913</v>
      </c>
      <c r="CH36" s="188" t="s">
        <v>1016</v>
      </c>
      <c r="CI36" s="188" t="s">
        <v>1016</v>
      </c>
      <c r="CJ36" s="188" t="s">
        <v>2913</v>
      </c>
      <c r="CK36" s="188" t="s">
        <v>1016</v>
      </c>
      <c r="CL36" s="188" t="s">
        <v>1016</v>
      </c>
      <c r="CM36" s="188" t="s">
        <v>2913</v>
      </c>
      <c r="CN36" s="188" t="s">
        <v>1016</v>
      </c>
      <c r="CO36" s="188" t="s">
        <v>1016</v>
      </c>
      <c r="CP36" s="188" t="s">
        <v>2913</v>
      </c>
      <c r="CQ36" s="188" t="s">
        <v>1016</v>
      </c>
      <c r="CR36" s="188" t="s">
        <v>1016</v>
      </c>
      <c r="CS36" s="188" t="s">
        <v>2913</v>
      </c>
      <c r="CT36" s="188" t="s">
        <v>1016</v>
      </c>
      <c r="CU36" s="188" t="s">
        <v>1016</v>
      </c>
      <c r="CV36" s="188" t="s">
        <v>2913</v>
      </c>
      <c r="CW36" s="188" t="s">
        <v>1016</v>
      </c>
      <c r="CX36" s="188" t="s">
        <v>1016</v>
      </c>
      <c r="CY36" s="188" t="s">
        <v>2913</v>
      </c>
      <c r="CZ36" s="188" t="s">
        <v>1016</v>
      </c>
      <c r="DA36" s="188" t="s">
        <v>1016</v>
      </c>
      <c r="DB36" s="188" t="s">
        <v>2913</v>
      </c>
      <c r="DC36" s="188" t="s">
        <v>1016</v>
      </c>
      <c r="DD36" s="188" t="s">
        <v>1016</v>
      </c>
      <c r="DE36" s="188" t="s">
        <v>2913</v>
      </c>
      <c r="DF36" s="188" t="s">
        <v>1016</v>
      </c>
      <c r="DG36" s="188" t="s">
        <v>1016</v>
      </c>
      <c r="DH36" s="188" t="s">
        <v>2913</v>
      </c>
      <c r="DI36" s="188" t="s">
        <v>1016</v>
      </c>
      <c r="DJ36" s="188" t="s">
        <v>1016</v>
      </c>
      <c r="DK36" s="188" t="s">
        <v>2913</v>
      </c>
      <c r="DL36" s="188" t="s">
        <v>1016</v>
      </c>
      <c r="DM36" s="188" t="s">
        <v>1016</v>
      </c>
      <c r="DN36" s="188" t="s">
        <v>2913</v>
      </c>
      <c r="DO36" s="188" t="s">
        <v>1016</v>
      </c>
      <c r="DP36" s="188" t="s">
        <v>1016</v>
      </c>
      <c r="DQ36" s="188" t="s">
        <v>2913</v>
      </c>
      <c r="DR36" s="188" t="s">
        <v>1016</v>
      </c>
      <c r="DS36" s="188" t="s">
        <v>1016</v>
      </c>
      <c r="DT36" s="188" t="s">
        <v>2913</v>
      </c>
      <c r="DU36" s="188" t="s">
        <v>1016</v>
      </c>
      <c r="DV36" s="188" t="s">
        <v>1016</v>
      </c>
      <c r="DW36" s="188" t="s">
        <v>2913</v>
      </c>
      <c r="DX36" s="188" t="s">
        <v>1016</v>
      </c>
      <c r="DY36" s="188" t="s">
        <v>1016</v>
      </c>
      <c r="DZ36" s="188" t="s">
        <v>2913</v>
      </c>
      <c r="EA36" s="188" t="s">
        <v>1016</v>
      </c>
      <c r="EB36" s="188" t="s">
        <v>1016</v>
      </c>
      <c r="EC36" s="188" t="s">
        <v>2913</v>
      </c>
      <c r="ED36" s="188" t="s">
        <v>1016</v>
      </c>
      <c r="EE36" s="188" t="s">
        <v>1016</v>
      </c>
      <c r="EF36" s="188" t="s">
        <v>2913</v>
      </c>
      <c r="EG36" s="188" t="s">
        <v>1016</v>
      </c>
      <c r="EH36" s="188" t="s">
        <v>1016</v>
      </c>
      <c r="EI36" s="188" t="s">
        <v>2913</v>
      </c>
      <c r="EJ36" s="188" t="s">
        <v>1016</v>
      </c>
      <c r="EK36" s="188" t="s">
        <v>1016</v>
      </c>
      <c r="EL36" s="188" t="s">
        <v>2913</v>
      </c>
      <c r="EM36" s="188" t="s">
        <v>1016</v>
      </c>
      <c r="EN36" s="188" t="s">
        <v>1016</v>
      </c>
      <c r="EO36" s="188" t="s">
        <v>2913</v>
      </c>
      <c r="EP36" s="188" t="s">
        <v>1016</v>
      </c>
      <c r="EQ36" s="188" t="s">
        <v>1016</v>
      </c>
      <c r="ER36" s="188" t="s">
        <v>2913</v>
      </c>
      <c r="ES36" s="188" t="s">
        <v>1016</v>
      </c>
      <c r="ET36" s="188" t="s">
        <v>1016</v>
      </c>
    </row>
    <row r="37" spans="1:150" x14ac:dyDescent="0.25">
      <c r="A37" s="1"/>
      <c r="B37" s="187" t="s">
        <v>3024</v>
      </c>
      <c r="C37" s="187" t="s">
        <v>122</v>
      </c>
      <c r="D37" s="187" t="s">
        <v>3009</v>
      </c>
      <c r="E37" s="187" t="s">
        <v>3025</v>
      </c>
      <c r="F37" s="187" t="s">
        <v>3026</v>
      </c>
      <c r="G37" s="188" t="s">
        <v>2913</v>
      </c>
      <c r="H37" s="188" t="s">
        <v>1016</v>
      </c>
      <c r="I37" s="188" t="s">
        <v>1016</v>
      </c>
      <c r="J37" s="188" t="s">
        <v>2913</v>
      </c>
      <c r="K37" s="188" t="s">
        <v>1016</v>
      </c>
      <c r="L37" s="188" t="s">
        <v>1016</v>
      </c>
      <c r="M37" s="188" t="s">
        <v>2913</v>
      </c>
      <c r="N37" s="188" t="s">
        <v>1016</v>
      </c>
      <c r="O37" s="188" t="s">
        <v>1016</v>
      </c>
      <c r="P37" s="188" t="s">
        <v>2913</v>
      </c>
      <c r="Q37" s="188" t="s">
        <v>1016</v>
      </c>
      <c r="R37" s="188" t="s">
        <v>1016</v>
      </c>
      <c r="S37" s="188" t="s">
        <v>2913</v>
      </c>
      <c r="T37" s="188" t="s">
        <v>1016</v>
      </c>
      <c r="U37" s="188" t="s">
        <v>1016</v>
      </c>
      <c r="V37" s="188" t="s">
        <v>2913</v>
      </c>
      <c r="W37" s="188" t="s">
        <v>1016</v>
      </c>
      <c r="X37" s="188" t="s">
        <v>1016</v>
      </c>
      <c r="Y37" s="188" t="s">
        <v>2913</v>
      </c>
      <c r="Z37" s="188" t="s">
        <v>1016</v>
      </c>
      <c r="AA37" s="188" t="s">
        <v>1016</v>
      </c>
      <c r="AB37" s="188" t="s">
        <v>2913</v>
      </c>
      <c r="AC37" s="188" t="s">
        <v>1016</v>
      </c>
      <c r="AD37" s="188" t="s">
        <v>1016</v>
      </c>
      <c r="AE37" s="188" t="s">
        <v>2913</v>
      </c>
      <c r="AF37" s="188" t="s">
        <v>1016</v>
      </c>
      <c r="AG37" s="188" t="s">
        <v>1016</v>
      </c>
      <c r="AH37" s="188" t="s">
        <v>2913</v>
      </c>
      <c r="AI37" s="188" t="s">
        <v>1016</v>
      </c>
      <c r="AJ37" s="188" t="s">
        <v>1016</v>
      </c>
      <c r="AK37" s="188" t="s">
        <v>2913</v>
      </c>
      <c r="AL37" s="188" t="s">
        <v>1016</v>
      </c>
      <c r="AM37" s="188" t="s">
        <v>1016</v>
      </c>
      <c r="AN37" s="188" t="s">
        <v>2913</v>
      </c>
      <c r="AO37" s="188" t="s">
        <v>1016</v>
      </c>
      <c r="AP37" s="188" t="s">
        <v>1016</v>
      </c>
      <c r="AQ37" s="188" t="s">
        <v>2913</v>
      </c>
      <c r="AR37" s="188" t="s">
        <v>1016</v>
      </c>
      <c r="AS37" s="188" t="s">
        <v>1016</v>
      </c>
      <c r="AT37" s="188" t="s">
        <v>2913</v>
      </c>
      <c r="AU37" s="188" t="s">
        <v>1016</v>
      </c>
      <c r="AV37" s="188" t="s">
        <v>1016</v>
      </c>
      <c r="AW37" s="188" t="s">
        <v>2913</v>
      </c>
      <c r="AX37" s="188" t="s">
        <v>1016</v>
      </c>
      <c r="AY37" s="188" t="s">
        <v>1016</v>
      </c>
      <c r="AZ37" s="188" t="s">
        <v>2913</v>
      </c>
      <c r="BA37" s="188" t="s">
        <v>1016</v>
      </c>
      <c r="BB37" s="188" t="s">
        <v>1016</v>
      </c>
      <c r="BC37" s="188" t="s">
        <v>2913</v>
      </c>
      <c r="BD37" s="188" t="s">
        <v>1016</v>
      </c>
      <c r="BE37" s="188" t="s">
        <v>1016</v>
      </c>
      <c r="BF37" s="188" t="s">
        <v>2913</v>
      </c>
      <c r="BG37" s="188" t="s">
        <v>1016</v>
      </c>
      <c r="BH37" s="188" t="s">
        <v>1016</v>
      </c>
      <c r="BI37" s="188" t="s">
        <v>2913</v>
      </c>
      <c r="BJ37" s="188" t="s">
        <v>1016</v>
      </c>
      <c r="BK37" s="188" t="s">
        <v>1016</v>
      </c>
      <c r="BL37" s="188" t="s">
        <v>2913</v>
      </c>
      <c r="BM37" s="188" t="s">
        <v>1016</v>
      </c>
      <c r="BN37" s="188" t="s">
        <v>1016</v>
      </c>
      <c r="BO37" s="188" t="s">
        <v>2913</v>
      </c>
      <c r="BP37" s="188" t="s">
        <v>1016</v>
      </c>
      <c r="BQ37" s="188" t="s">
        <v>1016</v>
      </c>
      <c r="BR37" s="188" t="s">
        <v>2913</v>
      </c>
      <c r="BS37" s="188" t="s">
        <v>1016</v>
      </c>
      <c r="BT37" s="188" t="s">
        <v>1016</v>
      </c>
      <c r="BU37" s="188" t="s">
        <v>2913</v>
      </c>
      <c r="BV37" s="188" t="s">
        <v>1016</v>
      </c>
      <c r="BW37" s="188" t="s">
        <v>1016</v>
      </c>
      <c r="BX37" s="188" t="s">
        <v>2913</v>
      </c>
      <c r="BY37" s="188" t="s">
        <v>1016</v>
      </c>
      <c r="BZ37" s="188" t="s">
        <v>1016</v>
      </c>
      <c r="CA37" s="188" t="s">
        <v>2913</v>
      </c>
      <c r="CB37" s="188" t="s">
        <v>1016</v>
      </c>
      <c r="CC37" s="188" t="s">
        <v>1016</v>
      </c>
      <c r="CD37" s="188" t="s">
        <v>2913</v>
      </c>
      <c r="CE37" s="188" t="s">
        <v>1016</v>
      </c>
      <c r="CF37" s="188" t="s">
        <v>1016</v>
      </c>
      <c r="CG37" s="188" t="s">
        <v>2913</v>
      </c>
      <c r="CH37" s="188" t="s">
        <v>1016</v>
      </c>
      <c r="CI37" s="188" t="s">
        <v>1016</v>
      </c>
      <c r="CJ37" s="188" t="s">
        <v>2913</v>
      </c>
      <c r="CK37" s="188" t="s">
        <v>1016</v>
      </c>
      <c r="CL37" s="188" t="s">
        <v>1016</v>
      </c>
      <c r="CM37" s="188" t="s">
        <v>2913</v>
      </c>
      <c r="CN37" s="188" t="s">
        <v>1016</v>
      </c>
      <c r="CO37" s="188" t="s">
        <v>1016</v>
      </c>
      <c r="CP37" s="188" t="s">
        <v>2913</v>
      </c>
      <c r="CQ37" s="188" t="s">
        <v>1016</v>
      </c>
      <c r="CR37" s="188" t="s">
        <v>1016</v>
      </c>
      <c r="CS37" s="188" t="s">
        <v>2913</v>
      </c>
      <c r="CT37" s="188" t="s">
        <v>1016</v>
      </c>
      <c r="CU37" s="188" t="s">
        <v>1016</v>
      </c>
      <c r="CV37" s="188" t="s">
        <v>2913</v>
      </c>
      <c r="CW37" s="188" t="s">
        <v>1016</v>
      </c>
      <c r="CX37" s="188" t="s">
        <v>1016</v>
      </c>
      <c r="CY37" s="188" t="s">
        <v>2913</v>
      </c>
      <c r="CZ37" s="188" t="s">
        <v>1016</v>
      </c>
      <c r="DA37" s="188" t="s">
        <v>1016</v>
      </c>
      <c r="DB37" s="188" t="s">
        <v>2913</v>
      </c>
      <c r="DC37" s="188" t="s">
        <v>1016</v>
      </c>
      <c r="DD37" s="188" t="s">
        <v>1016</v>
      </c>
      <c r="DE37" s="188" t="s">
        <v>2913</v>
      </c>
      <c r="DF37" s="188" t="s">
        <v>1016</v>
      </c>
      <c r="DG37" s="188" t="s">
        <v>1016</v>
      </c>
      <c r="DH37" s="188" t="s">
        <v>2913</v>
      </c>
      <c r="DI37" s="188" t="s">
        <v>1016</v>
      </c>
      <c r="DJ37" s="188" t="s">
        <v>1016</v>
      </c>
      <c r="DK37" s="188" t="s">
        <v>2913</v>
      </c>
      <c r="DL37" s="188" t="s">
        <v>1016</v>
      </c>
      <c r="DM37" s="188" t="s">
        <v>1016</v>
      </c>
      <c r="DN37" s="188" t="s">
        <v>2913</v>
      </c>
      <c r="DO37" s="188" t="s">
        <v>1016</v>
      </c>
      <c r="DP37" s="188" t="s">
        <v>1016</v>
      </c>
      <c r="DQ37" s="188" t="s">
        <v>2913</v>
      </c>
      <c r="DR37" s="188" t="s">
        <v>1016</v>
      </c>
      <c r="DS37" s="188" t="s">
        <v>1016</v>
      </c>
      <c r="DT37" s="188" t="s">
        <v>2913</v>
      </c>
      <c r="DU37" s="188" t="s">
        <v>1016</v>
      </c>
      <c r="DV37" s="188" t="s">
        <v>1016</v>
      </c>
      <c r="DW37" s="188" t="s">
        <v>2913</v>
      </c>
      <c r="DX37" s="188" t="s">
        <v>1016</v>
      </c>
      <c r="DY37" s="188" t="s">
        <v>1016</v>
      </c>
      <c r="DZ37" s="188" t="s">
        <v>2913</v>
      </c>
      <c r="EA37" s="188" t="s">
        <v>1016</v>
      </c>
      <c r="EB37" s="188" t="s">
        <v>1016</v>
      </c>
      <c r="EC37" s="188" t="s">
        <v>2913</v>
      </c>
      <c r="ED37" s="188" t="s">
        <v>1016</v>
      </c>
      <c r="EE37" s="188" t="s">
        <v>1016</v>
      </c>
      <c r="EF37" s="188" t="s">
        <v>2913</v>
      </c>
      <c r="EG37" s="188" t="s">
        <v>1016</v>
      </c>
      <c r="EH37" s="188" t="s">
        <v>1016</v>
      </c>
      <c r="EI37" s="188" t="s">
        <v>2913</v>
      </c>
      <c r="EJ37" s="188" t="s">
        <v>1016</v>
      </c>
      <c r="EK37" s="188" t="s">
        <v>1016</v>
      </c>
      <c r="EL37" s="188" t="s">
        <v>2913</v>
      </c>
      <c r="EM37" s="188" t="s">
        <v>1016</v>
      </c>
      <c r="EN37" s="188" t="s">
        <v>1016</v>
      </c>
      <c r="EO37" s="188" t="s">
        <v>2913</v>
      </c>
      <c r="EP37" s="188" t="s">
        <v>1016</v>
      </c>
      <c r="EQ37" s="188" t="s">
        <v>1016</v>
      </c>
      <c r="ER37" s="188" t="s">
        <v>2913</v>
      </c>
      <c r="ES37" s="188" t="s">
        <v>1016</v>
      </c>
      <c r="ET37" s="188" t="s">
        <v>1016</v>
      </c>
    </row>
    <row r="38" spans="1:150" x14ac:dyDescent="0.25">
      <c r="A38" s="1"/>
      <c r="B38" s="187" t="s">
        <v>3027</v>
      </c>
      <c r="C38" s="187" t="s">
        <v>122</v>
      </c>
      <c r="D38" s="187" t="s">
        <v>3009</v>
      </c>
      <c r="E38" s="187" t="s">
        <v>3028</v>
      </c>
      <c r="F38" s="187" t="s">
        <v>3029</v>
      </c>
      <c r="G38" s="188" t="s">
        <v>2913</v>
      </c>
      <c r="H38" s="188" t="s">
        <v>1016</v>
      </c>
      <c r="I38" s="188" t="s">
        <v>1016</v>
      </c>
      <c r="J38" s="188" t="s">
        <v>2913</v>
      </c>
      <c r="K38" s="188" t="s">
        <v>1016</v>
      </c>
      <c r="L38" s="188" t="s">
        <v>1016</v>
      </c>
      <c r="M38" s="188" t="s">
        <v>2913</v>
      </c>
      <c r="N38" s="188" t="s">
        <v>1016</v>
      </c>
      <c r="O38" s="188" t="s">
        <v>1016</v>
      </c>
      <c r="P38" s="188" t="s">
        <v>2913</v>
      </c>
      <c r="Q38" s="188" t="s">
        <v>1016</v>
      </c>
      <c r="R38" s="188" t="s">
        <v>1016</v>
      </c>
      <c r="S38" s="188" t="s">
        <v>2913</v>
      </c>
      <c r="T38" s="188" t="s">
        <v>1016</v>
      </c>
      <c r="U38" s="188" t="s">
        <v>1016</v>
      </c>
      <c r="V38" s="188" t="s">
        <v>2913</v>
      </c>
      <c r="W38" s="188" t="s">
        <v>1016</v>
      </c>
      <c r="X38" s="188" t="s">
        <v>1016</v>
      </c>
      <c r="Y38" s="188" t="s">
        <v>2913</v>
      </c>
      <c r="Z38" s="188" t="s">
        <v>1016</v>
      </c>
      <c r="AA38" s="188" t="s">
        <v>1016</v>
      </c>
      <c r="AB38" s="188" t="s">
        <v>2913</v>
      </c>
      <c r="AC38" s="188" t="s">
        <v>1016</v>
      </c>
      <c r="AD38" s="188" t="s">
        <v>1016</v>
      </c>
      <c r="AE38" s="188" t="s">
        <v>2913</v>
      </c>
      <c r="AF38" s="188" t="s">
        <v>1016</v>
      </c>
      <c r="AG38" s="188" t="s">
        <v>1016</v>
      </c>
      <c r="AH38" s="188" t="s">
        <v>2913</v>
      </c>
      <c r="AI38" s="188" t="s">
        <v>1016</v>
      </c>
      <c r="AJ38" s="188" t="s">
        <v>1016</v>
      </c>
      <c r="AK38" s="188" t="s">
        <v>2913</v>
      </c>
      <c r="AL38" s="188" t="s">
        <v>1016</v>
      </c>
      <c r="AM38" s="188" t="s">
        <v>1016</v>
      </c>
      <c r="AN38" s="188" t="s">
        <v>2913</v>
      </c>
      <c r="AO38" s="188" t="s">
        <v>1016</v>
      </c>
      <c r="AP38" s="188" t="s">
        <v>1016</v>
      </c>
      <c r="AQ38" s="188" t="s">
        <v>2913</v>
      </c>
      <c r="AR38" s="188" t="s">
        <v>1016</v>
      </c>
      <c r="AS38" s="188" t="s">
        <v>1016</v>
      </c>
      <c r="AT38" s="188" t="s">
        <v>2913</v>
      </c>
      <c r="AU38" s="188" t="s">
        <v>1016</v>
      </c>
      <c r="AV38" s="188" t="s">
        <v>1016</v>
      </c>
      <c r="AW38" s="188" t="s">
        <v>2913</v>
      </c>
      <c r="AX38" s="188" t="s">
        <v>1016</v>
      </c>
      <c r="AY38" s="188" t="s">
        <v>1016</v>
      </c>
      <c r="AZ38" s="188" t="s">
        <v>2913</v>
      </c>
      <c r="BA38" s="188" t="s">
        <v>1016</v>
      </c>
      <c r="BB38" s="188" t="s">
        <v>1016</v>
      </c>
      <c r="BC38" s="188" t="s">
        <v>2913</v>
      </c>
      <c r="BD38" s="188" t="s">
        <v>1016</v>
      </c>
      <c r="BE38" s="188" t="s">
        <v>1016</v>
      </c>
      <c r="BF38" s="188" t="s">
        <v>2913</v>
      </c>
      <c r="BG38" s="188" t="s">
        <v>1016</v>
      </c>
      <c r="BH38" s="188" t="s">
        <v>1016</v>
      </c>
      <c r="BI38" s="188" t="s">
        <v>2913</v>
      </c>
      <c r="BJ38" s="188" t="s">
        <v>1016</v>
      </c>
      <c r="BK38" s="188" t="s">
        <v>1016</v>
      </c>
      <c r="BL38" s="188" t="s">
        <v>2913</v>
      </c>
      <c r="BM38" s="188" t="s">
        <v>1016</v>
      </c>
      <c r="BN38" s="188" t="s">
        <v>1016</v>
      </c>
      <c r="BO38" s="188" t="s">
        <v>2913</v>
      </c>
      <c r="BP38" s="188" t="s">
        <v>1016</v>
      </c>
      <c r="BQ38" s="188" t="s">
        <v>1016</v>
      </c>
      <c r="BR38" s="188" t="s">
        <v>2913</v>
      </c>
      <c r="BS38" s="188" t="s">
        <v>1016</v>
      </c>
      <c r="BT38" s="188" t="s">
        <v>1016</v>
      </c>
      <c r="BU38" s="188" t="s">
        <v>2913</v>
      </c>
      <c r="BV38" s="188" t="s">
        <v>1016</v>
      </c>
      <c r="BW38" s="188" t="s">
        <v>1016</v>
      </c>
      <c r="BX38" s="188" t="s">
        <v>2913</v>
      </c>
      <c r="BY38" s="188" t="s">
        <v>1016</v>
      </c>
      <c r="BZ38" s="188" t="s">
        <v>1016</v>
      </c>
      <c r="CA38" s="188" t="s">
        <v>2913</v>
      </c>
      <c r="CB38" s="188" t="s">
        <v>1016</v>
      </c>
      <c r="CC38" s="188" t="s">
        <v>1016</v>
      </c>
      <c r="CD38" s="188" t="s">
        <v>2913</v>
      </c>
      <c r="CE38" s="188" t="s">
        <v>1016</v>
      </c>
      <c r="CF38" s="188" t="s">
        <v>1016</v>
      </c>
      <c r="CG38" s="188" t="s">
        <v>2913</v>
      </c>
      <c r="CH38" s="188" t="s">
        <v>1016</v>
      </c>
      <c r="CI38" s="188" t="s">
        <v>1016</v>
      </c>
      <c r="CJ38" s="188" t="s">
        <v>2913</v>
      </c>
      <c r="CK38" s="188" t="s">
        <v>1016</v>
      </c>
      <c r="CL38" s="188" t="s">
        <v>1016</v>
      </c>
      <c r="CM38" s="188" t="s">
        <v>2913</v>
      </c>
      <c r="CN38" s="188" t="s">
        <v>1016</v>
      </c>
      <c r="CO38" s="188" t="s">
        <v>1016</v>
      </c>
      <c r="CP38" s="188" t="s">
        <v>2913</v>
      </c>
      <c r="CQ38" s="188" t="s">
        <v>1016</v>
      </c>
      <c r="CR38" s="188" t="s">
        <v>1016</v>
      </c>
      <c r="CS38" s="188" t="s">
        <v>2913</v>
      </c>
      <c r="CT38" s="188" t="s">
        <v>1016</v>
      </c>
      <c r="CU38" s="188" t="s">
        <v>1016</v>
      </c>
      <c r="CV38" s="188" t="s">
        <v>2913</v>
      </c>
      <c r="CW38" s="188" t="s">
        <v>1016</v>
      </c>
      <c r="CX38" s="188" t="s">
        <v>1016</v>
      </c>
      <c r="CY38" s="188" t="s">
        <v>2913</v>
      </c>
      <c r="CZ38" s="188" t="s">
        <v>1016</v>
      </c>
      <c r="DA38" s="188" t="s">
        <v>1016</v>
      </c>
      <c r="DB38" s="188" t="s">
        <v>2913</v>
      </c>
      <c r="DC38" s="188" t="s">
        <v>1016</v>
      </c>
      <c r="DD38" s="188" t="s">
        <v>1016</v>
      </c>
      <c r="DE38" s="188" t="s">
        <v>2913</v>
      </c>
      <c r="DF38" s="188" t="s">
        <v>1016</v>
      </c>
      <c r="DG38" s="188" t="s">
        <v>1016</v>
      </c>
      <c r="DH38" s="188" t="s">
        <v>2913</v>
      </c>
      <c r="DI38" s="188" t="s">
        <v>1016</v>
      </c>
      <c r="DJ38" s="188" t="s">
        <v>1016</v>
      </c>
      <c r="DK38" s="188" t="s">
        <v>2913</v>
      </c>
      <c r="DL38" s="188" t="s">
        <v>1016</v>
      </c>
      <c r="DM38" s="188" t="s">
        <v>1016</v>
      </c>
      <c r="DN38" s="188" t="s">
        <v>2913</v>
      </c>
      <c r="DO38" s="188" t="s">
        <v>1016</v>
      </c>
      <c r="DP38" s="188" t="s">
        <v>1016</v>
      </c>
      <c r="DQ38" s="188" t="s">
        <v>2913</v>
      </c>
      <c r="DR38" s="188" t="s">
        <v>1016</v>
      </c>
      <c r="DS38" s="188" t="s">
        <v>1016</v>
      </c>
      <c r="DT38" s="188" t="s">
        <v>2913</v>
      </c>
      <c r="DU38" s="188" t="s">
        <v>1016</v>
      </c>
      <c r="DV38" s="188" t="s">
        <v>1016</v>
      </c>
      <c r="DW38" s="188" t="s">
        <v>2913</v>
      </c>
      <c r="DX38" s="188" t="s">
        <v>1016</v>
      </c>
      <c r="DY38" s="188" t="s">
        <v>1016</v>
      </c>
      <c r="DZ38" s="188" t="s">
        <v>2913</v>
      </c>
      <c r="EA38" s="188" t="s">
        <v>1016</v>
      </c>
      <c r="EB38" s="188" t="s">
        <v>1016</v>
      </c>
      <c r="EC38" s="188" t="s">
        <v>2913</v>
      </c>
      <c r="ED38" s="188" t="s">
        <v>1016</v>
      </c>
      <c r="EE38" s="188" t="s">
        <v>1016</v>
      </c>
      <c r="EF38" s="188" t="s">
        <v>2913</v>
      </c>
      <c r="EG38" s="188" t="s">
        <v>1016</v>
      </c>
      <c r="EH38" s="188" t="s">
        <v>1016</v>
      </c>
      <c r="EI38" s="188" t="s">
        <v>2913</v>
      </c>
      <c r="EJ38" s="188" t="s">
        <v>1016</v>
      </c>
      <c r="EK38" s="188" t="s">
        <v>1016</v>
      </c>
      <c r="EL38" s="188" t="s">
        <v>2913</v>
      </c>
      <c r="EM38" s="188" t="s">
        <v>1016</v>
      </c>
      <c r="EN38" s="188" t="s">
        <v>1016</v>
      </c>
      <c r="EO38" s="188" t="s">
        <v>2913</v>
      </c>
      <c r="EP38" s="188" t="s">
        <v>1016</v>
      </c>
      <c r="EQ38" s="188" t="s">
        <v>1016</v>
      </c>
      <c r="ER38" s="188" t="s">
        <v>2913</v>
      </c>
      <c r="ES38" s="188" t="s">
        <v>1016</v>
      </c>
      <c r="ET38" s="188" t="s">
        <v>1016</v>
      </c>
    </row>
    <row r="39" spans="1:150" x14ac:dyDescent="0.25">
      <c r="A39" s="1"/>
      <c r="B39" s="186" t="s">
        <v>3030</v>
      </c>
      <c r="C39" s="186" t="s">
        <v>122</v>
      </c>
      <c r="D39" s="186" t="s">
        <v>127</v>
      </c>
      <c r="E39" s="186" t="s">
        <v>3031</v>
      </c>
      <c r="F39" s="186" t="s">
        <v>3032</v>
      </c>
      <c r="G39" s="186" t="s">
        <v>2913</v>
      </c>
      <c r="H39" s="186" t="s">
        <v>2799</v>
      </c>
      <c r="I39" s="186" t="s">
        <v>2799</v>
      </c>
      <c r="J39" s="186" t="s">
        <v>2913</v>
      </c>
      <c r="K39" s="186" t="s">
        <v>2799</v>
      </c>
      <c r="L39" s="186" t="s">
        <v>2799</v>
      </c>
      <c r="M39" s="186" t="s">
        <v>2913</v>
      </c>
      <c r="N39" s="186" t="s">
        <v>2799</v>
      </c>
      <c r="O39" s="186" t="s">
        <v>2799</v>
      </c>
      <c r="P39" s="186" t="s">
        <v>2913</v>
      </c>
      <c r="Q39" s="186" t="s">
        <v>2799</v>
      </c>
      <c r="R39" s="186" t="s">
        <v>2799</v>
      </c>
      <c r="S39" s="186" t="s">
        <v>2913</v>
      </c>
      <c r="T39" s="186" t="s">
        <v>2799</v>
      </c>
      <c r="U39" s="186" t="s">
        <v>2799</v>
      </c>
      <c r="V39" s="186" t="s">
        <v>2913</v>
      </c>
      <c r="W39" s="186" t="s">
        <v>2799</v>
      </c>
      <c r="X39" s="186" t="s">
        <v>2799</v>
      </c>
      <c r="Y39" s="186" t="s">
        <v>2913</v>
      </c>
      <c r="Z39" s="186" t="s">
        <v>2799</v>
      </c>
      <c r="AA39" s="186" t="s">
        <v>2799</v>
      </c>
      <c r="AB39" s="186" t="s">
        <v>2913</v>
      </c>
      <c r="AC39" s="186" t="s">
        <v>2799</v>
      </c>
      <c r="AD39" s="186" t="s">
        <v>2799</v>
      </c>
      <c r="AE39" s="186" t="s">
        <v>2913</v>
      </c>
      <c r="AF39" s="186" t="s">
        <v>2799</v>
      </c>
      <c r="AG39" s="186" t="s">
        <v>2799</v>
      </c>
      <c r="AH39" s="186" t="s">
        <v>2913</v>
      </c>
      <c r="AI39" s="186" t="s">
        <v>2799</v>
      </c>
      <c r="AJ39" s="186" t="s">
        <v>2799</v>
      </c>
      <c r="AK39" s="186" t="s">
        <v>2913</v>
      </c>
      <c r="AL39" s="186" t="s">
        <v>2799</v>
      </c>
      <c r="AM39" s="186" t="s">
        <v>2799</v>
      </c>
      <c r="AN39" s="186" t="s">
        <v>2913</v>
      </c>
      <c r="AO39" s="186" t="s">
        <v>2799</v>
      </c>
      <c r="AP39" s="186" t="s">
        <v>2799</v>
      </c>
      <c r="AQ39" s="186" t="s">
        <v>2913</v>
      </c>
      <c r="AR39" s="186" t="s">
        <v>2799</v>
      </c>
      <c r="AS39" s="186" t="s">
        <v>2799</v>
      </c>
      <c r="AT39" s="186" t="s">
        <v>2913</v>
      </c>
      <c r="AU39" s="186" t="s">
        <v>2799</v>
      </c>
      <c r="AV39" s="186" t="s">
        <v>2799</v>
      </c>
      <c r="AW39" s="186" t="s">
        <v>2913</v>
      </c>
      <c r="AX39" s="186" t="s">
        <v>2799</v>
      </c>
      <c r="AY39" s="186" t="s">
        <v>2799</v>
      </c>
      <c r="AZ39" s="186" t="s">
        <v>2913</v>
      </c>
      <c r="BA39" s="186" t="s">
        <v>2799</v>
      </c>
      <c r="BB39" s="186" t="s">
        <v>2799</v>
      </c>
      <c r="BC39" s="186" t="s">
        <v>2913</v>
      </c>
      <c r="BD39" s="186" t="s">
        <v>2799</v>
      </c>
      <c r="BE39" s="186" t="s">
        <v>2799</v>
      </c>
      <c r="BF39" s="186" t="s">
        <v>2913</v>
      </c>
      <c r="BG39" s="186" t="s">
        <v>2799</v>
      </c>
      <c r="BH39" s="186" t="s">
        <v>2799</v>
      </c>
      <c r="BI39" s="186" t="s">
        <v>2913</v>
      </c>
      <c r="BJ39" s="186" t="s">
        <v>2799</v>
      </c>
      <c r="BK39" s="186" t="s">
        <v>2799</v>
      </c>
      <c r="BL39" s="186" t="s">
        <v>2913</v>
      </c>
      <c r="BM39" s="186" t="s">
        <v>2799</v>
      </c>
      <c r="BN39" s="186" t="s">
        <v>2799</v>
      </c>
      <c r="BO39" s="186" t="s">
        <v>2913</v>
      </c>
      <c r="BP39" s="186" t="s">
        <v>2799</v>
      </c>
      <c r="BQ39" s="186" t="s">
        <v>2799</v>
      </c>
      <c r="BR39" s="186" t="s">
        <v>2913</v>
      </c>
      <c r="BS39" s="186" t="s">
        <v>2799</v>
      </c>
      <c r="BT39" s="186" t="s">
        <v>2799</v>
      </c>
      <c r="BU39" s="186" t="s">
        <v>2913</v>
      </c>
      <c r="BV39" s="186" t="s">
        <v>2799</v>
      </c>
      <c r="BW39" s="186" t="s">
        <v>2799</v>
      </c>
      <c r="BX39" s="186" t="s">
        <v>2913</v>
      </c>
      <c r="BY39" s="186" t="s">
        <v>2799</v>
      </c>
      <c r="BZ39" s="186" t="s">
        <v>2799</v>
      </c>
      <c r="CA39" s="186" t="s">
        <v>2913</v>
      </c>
      <c r="CB39" s="186" t="s">
        <v>2799</v>
      </c>
      <c r="CC39" s="186" t="s">
        <v>2799</v>
      </c>
      <c r="CD39" s="186" t="s">
        <v>2913</v>
      </c>
      <c r="CE39" s="186" t="s">
        <v>2799</v>
      </c>
      <c r="CF39" s="186" t="s">
        <v>2799</v>
      </c>
      <c r="CG39" s="186" t="s">
        <v>2913</v>
      </c>
      <c r="CH39" s="186" t="s">
        <v>2799</v>
      </c>
      <c r="CI39" s="186" t="s">
        <v>2799</v>
      </c>
      <c r="CJ39" s="186" t="s">
        <v>2913</v>
      </c>
      <c r="CK39" s="186" t="s">
        <v>2799</v>
      </c>
      <c r="CL39" s="186" t="s">
        <v>2799</v>
      </c>
      <c r="CM39" s="186" t="s">
        <v>2913</v>
      </c>
      <c r="CN39" s="186" t="s">
        <v>2799</v>
      </c>
      <c r="CO39" s="186" t="s">
        <v>2799</v>
      </c>
      <c r="CP39" s="186" t="s">
        <v>2913</v>
      </c>
      <c r="CQ39" s="186" t="s">
        <v>2799</v>
      </c>
      <c r="CR39" s="186" t="s">
        <v>2799</v>
      </c>
      <c r="CS39" s="186" t="s">
        <v>2913</v>
      </c>
      <c r="CT39" s="186" t="s">
        <v>2799</v>
      </c>
      <c r="CU39" s="186" t="s">
        <v>2799</v>
      </c>
      <c r="CV39" s="186" t="s">
        <v>2913</v>
      </c>
      <c r="CW39" s="186" t="s">
        <v>2799</v>
      </c>
      <c r="CX39" s="186" t="s">
        <v>2799</v>
      </c>
      <c r="CY39" s="186" t="s">
        <v>2913</v>
      </c>
      <c r="CZ39" s="186" t="s">
        <v>2799</v>
      </c>
      <c r="DA39" s="186" t="s">
        <v>2799</v>
      </c>
      <c r="DB39" s="186" t="s">
        <v>2913</v>
      </c>
      <c r="DC39" s="186" t="s">
        <v>2799</v>
      </c>
      <c r="DD39" s="186" t="s">
        <v>2799</v>
      </c>
      <c r="DE39" s="186" t="s">
        <v>2913</v>
      </c>
      <c r="DF39" s="186" t="s">
        <v>2799</v>
      </c>
      <c r="DG39" s="186" t="s">
        <v>2799</v>
      </c>
      <c r="DH39" s="186" t="s">
        <v>2913</v>
      </c>
      <c r="DI39" s="186" t="s">
        <v>2799</v>
      </c>
      <c r="DJ39" s="186" t="s">
        <v>2799</v>
      </c>
      <c r="DK39" s="186" t="s">
        <v>2913</v>
      </c>
      <c r="DL39" s="186" t="s">
        <v>2799</v>
      </c>
      <c r="DM39" s="186" t="s">
        <v>2799</v>
      </c>
      <c r="DN39" s="186" t="s">
        <v>2913</v>
      </c>
      <c r="DO39" s="186" t="s">
        <v>2799</v>
      </c>
      <c r="DP39" s="186" t="s">
        <v>2799</v>
      </c>
      <c r="DQ39" s="186" t="s">
        <v>2913</v>
      </c>
      <c r="DR39" s="186" t="s">
        <v>2799</v>
      </c>
      <c r="DS39" s="186" t="s">
        <v>2799</v>
      </c>
      <c r="DT39" s="186" t="s">
        <v>2913</v>
      </c>
      <c r="DU39" s="186" t="s">
        <v>2799</v>
      </c>
      <c r="DV39" s="186" t="s">
        <v>2799</v>
      </c>
      <c r="DW39" s="186" t="s">
        <v>2913</v>
      </c>
      <c r="DX39" s="186" t="s">
        <v>2799</v>
      </c>
      <c r="DY39" s="186" t="s">
        <v>2799</v>
      </c>
      <c r="DZ39" s="186" t="s">
        <v>2913</v>
      </c>
      <c r="EA39" s="186" t="s">
        <v>2799</v>
      </c>
      <c r="EB39" s="186" t="s">
        <v>2799</v>
      </c>
      <c r="EC39" s="186" t="s">
        <v>2913</v>
      </c>
      <c r="ED39" s="186" t="s">
        <v>2799</v>
      </c>
      <c r="EE39" s="186" t="s">
        <v>2799</v>
      </c>
      <c r="EF39" s="186" t="s">
        <v>2913</v>
      </c>
      <c r="EG39" s="186" t="s">
        <v>2799</v>
      </c>
      <c r="EH39" s="186" t="s">
        <v>2799</v>
      </c>
      <c r="EI39" s="186" t="s">
        <v>2913</v>
      </c>
      <c r="EJ39" s="186" t="s">
        <v>2799</v>
      </c>
      <c r="EK39" s="186" t="s">
        <v>2799</v>
      </c>
      <c r="EL39" s="186" t="s">
        <v>2913</v>
      </c>
      <c r="EM39" s="186" t="s">
        <v>2799</v>
      </c>
      <c r="EN39" s="186" t="s">
        <v>2799</v>
      </c>
      <c r="EO39" s="186" t="s">
        <v>2913</v>
      </c>
      <c r="EP39" s="186" t="s">
        <v>2799</v>
      </c>
      <c r="EQ39" s="186" t="s">
        <v>2799</v>
      </c>
      <c r="ER39" s="186" t="s">
        <v>2913</v>
      </c>
      <c r="ES39" s="186" t="s">
        <v>2799</v>
      </c>
      <c r="ET39" s="186" t="s">
        <v>2799</v>
      </c>
    </row>
    <row r="40" spans="1:150" x14ac:dyDescent="0.25">
      <c r="A40" s="1"/>
      <c r="B40" s="187" t="s">
        <v>3033</v>
      </c>
      <c r="C40" s="187" t="s">
        <v>122</v>
      </c>
      <c r="D40" s="187" t="s">
        <v>127</v>
      </c>
      <c r="E40" s="187" t="s">
        <v>3034</v>
      </c>
      <c r="F40" s="187" t="s">
        <v>3035</v>
      </c>
      <c r="G40" s="188" t="s">
        <v>2913</v>
      </c>
      <c r="H40" s="188" t="s">
        <v>2799</v>
      </c>
      <c r="I40" s="188" t="s">
        <v>2799</v>
      </c>
      <c r="J40" s="188" t="s">
        <v>2913</v>
      </c>
      <c r="K40" s="188" t="s">
        <v>2799</v>
      </c>
      <c r="L40" s="188" t="s">
        <v>2799</v>
      </c>
      <c r="M40" s="188" t="s">
        <v>2913</v>
      </c>
      <c r="N40" s="188" t="s">
        <v>2799</v>
      </c>
      <c r="O40" s="188" t="s">
        <v>2799</v>
      </c>
      <c r="P40" s="188" t="s">
        <v>2913</v>
      </c>
      <c r="Q40" s="188" t="s">
        <v>2799</v>
      </c>
      <c r="R40" s="188" t="s">
        <v>2799</v>
      </c>
      <c r="S40" s="188" t="s">
        <v>2913</v>
      </c>
      <c r="T40" s="188" t="s">
        <v>2799</v>
      </c>
      <c r="U40" s="188" t="s">
        <v>2799</v>
      </c>
      <c r="V40" s="188" t="s">
        <v>2913</v>
      </c>
      <c r="W40" s="188" t="s">
        <v>2799</v>
      </c>
      <c r="X40" s="188" t="s">
        <v>2799</v>
      </c>
      <c r="Y40" s="188" t="s">
        <v>2913</v>
      </c>
      <c r="Z40" s="188" t="s">
        <v>2799</v>
      </c>
      <c r="AA40" s="188" t="s">
        <v>2799</v>
      </c>
      <c r="AB40" s="188" t="s">
        <v>2913</v>
      </c>
      <c r="AC40" s="188" t="s">
        <v>2799</v>
      </c>
      <c r="AD40" s="188" t="s">
        <v>2799</v>
      </c>
      <c r="AE40" s="188" t="s">
        <v>2913</v>
      </c>
      <c r="AF40" s="188" t="s">
        <v>2799</v>
      </c>
      <c r="AG40" s="188" t="s">
        <v>2799</v>
      </c>
      <c r="AH40" s="188" t="s">
        <v>2913</v>
      </c>
      <c r="AI40" s="188" t="s">
        <v>2799</v>
      </c>
      <c r="AJ40" s="188" t="s">
        <v>2799</v>
      </c>
      <c r="AK40" s="188" t="s">
        <v>2913</v>
      </c>
      <c r="AL40" s="188" t="s">
        <v>2799</v>
      </c>
      <c r="AM40" s="188" t="s">
        <v>2799</v>
      </c>
      <c r="AN40" s="188" t="s">
        <v>2913</v>
      </c>
      <c r="AO40" s="188" t="s">
        <v>2799</v>
      </c>
      <c r="AP40" s="188" t="s">
        <v>2799</v>
      </c>
      <c r="AQ40" s="188" t="s">
        <v>2913</v>
      </c>
      <c r="AR40" s="188" t="s">
        <v>2799</v>
      </c>
      <c r="AS40" s="188" t="s">
        <v>2799</v>
      </c>
      <c r="AT40" s="188" t="s">
        <v>2913</v>
      </c>
      <c r="AU40" s="188" t="s">
        <v>2799</v>
      </c>
      <c r="AV40" s="188" t="s">
        <v>2799</v>
      </c>
      <c r="AW40" s="188" t="s">
        <v>2913</v>
      </c>
      <c r="AX40" s="188" t="s">
        <v>2799</v>
      </c>
      <c r="AY40" s="188" t="s">
        <v>2799</v>
      </c>
      <c r="AZ40" s="188" t="s">
        <v>2913</v>
      </c>
      <c r="BA40" s="188" t="s">
        <v>2799</v>
      </c>
      <c r="BB40" s="188" t="s">
        <v>2799</v>
      </c>
      <c r="BC40" s="188" t="s">
        <v>2913</v>
      </c>
      <c r="BD40" s="188" t="s">
        <v>2799</v>
      </c>
      <c r="BE40" s="188" t="s">
        <v>2799</v>
      </c>
      <c r="BF40" s="188" t="s">
        <v>2913</v>
      </c>
      <c r="BG40" s="188" t="s">
        <v>2799</v>
      </c>
      <c r="BH40" s="188" t="s">
        <v>2799</v>
      </c>
      <c r="BI40" s="188" t="s">
        <v>2913</v>
      </c>
      <c r="BJ40" s="188" t="s">
        <v>2799</v>
      </c>
      <c r="BK40" s="188" t="s">
        <v>2799</v>
      </c>
      <c r="BL40" s="188" t="s">
        <v>2913</v>
      </c>
      <c r="BM40" s="188" t="s">
        <v>2799</v>
      </c>
      <c r="BN40" s="188" t="s">
        <v>2799</v>
      </c>
      <c r="BO40" s="188" t="s">
        <v>2913</v>
      </c>
      <c r="BP40" s="188" t="s">
        <v>2799</v>
      </c>
      <c r="BQ40" s="188" t="s">
        <v>2799</v>
      </c>
      <c r="BR40" s="188" t="s">
        <v>2913</v>
      </c>
      <c r="BS40" s="188" t="s">
        <v>2799</v>
      </c>
      <c r="BT40" s="188" t="s">
        <v>2799</v>
      </c>
      <c r="BU40" s="188" t="s">
        <v>2913</v>
      </c>
      <c r="BV40" s="188" t="s">
        <v>2799</v>
      </c>
      <c r="BW40" s="188" t="s">
        <v>2799</v>
      </c>
      <c r="BX40" s="188" t="s">
        <v>2913</v>
      </c>
      <c r="BY40" s="188" t="s">
        <v>2799</v>
      </c>
      <c r="BZ40" s="188" t="s">
        <v>2799</v>
      </c>
      <c r="CA40" s="188" t="s">
        <v>2913</v>
      </c>
      <c r="CB40" s="188" t="s">
        <v>2799</v>
      </c>
      <c r="CC40" s="188" t="s">
        <v>2799</v>
      </c>
      <c r="CD40" s="188" t="s">
        <v>2913</v>
      </c>
      <c r="CE40" s="188" t="s">
        <v>2799</v>
      </c>
      <c r="CF40" s="188" t="s">
        <v>2799</v>
      </c>
      <c r="CG40" s="188" t="s">
        <v>2913</v>
      </c>
      <c r="CH40" s="188" t="s">
        <v>2799</v>
      </c>
      <c r="CI40" s="188" t="s">
        <v>2799</v>
      </c>
      <c r="CJ40" s="188" t="s">
        <v>2913</v>
      </c>
      <c r="CK40" s="188" t="s">
        <v>2799</v>
      </c>
      <c r="CL40" s="188" t="s">
        <v>2799</v>
      </c>
      <c r="CM40" s="188" t="s">
        <v>2913</v>
      </c>
      <c r="CN40" s="188" t="s">
        <v>2799</v>
      </c>
      <c r="CO40" s="188" t="s">
        <v>2799</v>
      </c>
      <c r="CP40" s="188" t="s">
        <v>2913</v>
      </c>
      <c r="CQ40" s="188" t="s">
        <v>2799</v>
      </c>
      <c r="CR40" s="188" t="s">
        <v>2799</v>
      </c>
      <c r="CS40" s="188" t="s">
        <v>2913</v>
      </c>
      <c r="CT40" s="188" t="s">
        <v>2799</v>
      </c>
      <c r="CU40" s="188" t="s">
        <v>2799</v>
      </c>
      <c r="CV40" s="188" t="s">
        <v>2913</v>
      </c>
      <c r="CW40" s="188" t="s">
        <v>2799</v>
      </c>
      <c r="CX40" s="188" t="s">
        <v>2799</v>
      </c>
      <c r="CY40" s="188" t="s">
        <v>2913</v>
      </c>
      <c r="CZ40" s="188" t="s">
        <v>2799</v>
      </c>
      <c r="DA40" s="188" t="s">
        <v>2799</v>
      </c>
      <c r="DB40" s="188" t="s">
        <v>2913</v>
      </c>
      <c r="DC40" s="188" t="s">
        <v>2799</v>
      </c>
      <c r="DD40" s="188" t="s">
        <v>2799</v>
      </c>
      <c r="DE40" s="188" t="s">
        <v>2913</v>
      </c>
      <c r="DF40" s="188" t="s">
        <v>2799</v>
      </c>
      <c r="DG40" s="188" t="s">
        <v>2799</v>
      </c>
      <c r="DH40" s="188" t="s">
        <v>2913</v>
      </c>
      <c r="DI40" s="188" t="s">
        <v>2799</v>
      </c>
      <c r="DJ40" s="188" t="s">
        <v>2799</v>
      </c>
      <c r="DK40" s="188" t="s">
        <v>2913</v>
      </c>
      <c r="DL40" s="188" t="s">
        <v>2799</v>
      </c>
      <c r="DM40" s="188" t="s">
        <v>2799</v>
      </c>
      <c r="DN40" s="188" t="s">
        <v>2913</v>
      </c>
      <c r="DO40" s="188" t="s">
        <v>2799</v>
      </c>
      <c r="DP40" s="188" t="s">
        <v>2799</v>
      </c>
      <c r="DQ40" s="188" t="s">
        <v>2913</v>
      </c>
      <c r="DR40" s="188" t="s">
        <v>2799</v>
      </c>
      <c r="DS40" s="188" t="s">
        <v>2799</v>
      </c>
      <c r="DT40" s="188" t="s">
        <v>2913</v>
      </c>
      <c r="DU40" s="188" t="s">
        <v>2799</v>
      </c>
      <c r="DV40" s="188" t="s">
        <v>2799</v>
      </c>
      <c r="DW40" s="188" t="s">
        <v>2913</v>
      </c>
      <c r="DX40" s="188" t="s">
        <v>2799</v>
      </c>
      <c r="DY40" s="188" t="s">
        <v>2799</v>
      </c>
      <c r="DZ40" s="188" t="s">
        <v>2913</v>
      </c>
      <c r="EA40" s="188" t="s">
        <v>2799</v>
      </c>
      <c r="EB40" s="188" t="s">
        <v>2799</v>
      </c>
      <c r="EC40" s="188" t="s">
        <v>2913</v>
      </c>
      <c r="ED40" s="188" t="s">
        <v>2799</v>
      </c>
      <c r="EE40" s="188" t="s">
        <v>2799</v>
      </c>
      <c r="EF40" s="188" t="s">
        <v>2913</v>
      </c>
      <c r="EG40" s="188" t="s">
        <v>2799</v>
      </c>
      <c r="EH40" s="188" t="s">
        <v>2799</v>
      </c>
      <c r="EI40" s="188" t="s">
        <v>2913</v>
      </c>
      <c r="EJ40" s="188" t="s">
        <v>2799</v>
      </c>
      <c r="EK40" s="188" t="s">
        <v>2799</v>
      </c>
      <c r="EL40" s="188" t="s">
        <v>2913</v>
      </c>
      <c r="EM40" s="188" t="s">
        <v>2799</v>
      </c>
      <c r="EN40" s="188" t="s">
        <v>2799</v>
      </c>
      <c r="EO40" s="188" t="s">
        <v>2913</v>
      </c>
      <c r="EP40" s="188" t="s">
        <v>2799</v>
      </c>
      <c r="EQ40" s="188" t="s">
        <v>2799</v>
      </c>
      <c r="ER40" s="188" t="s">
        <v>2913</v>
      </c>
      <c r="ES40" s="188" t="s">
        <v>2799</v>
      </c>
      <c r="ET40" s="188" t="s">
        <v>2799</v>
      </c>
    </row>
    <row r="41" spans="1:150" x14ac:dyDescent="0.25">
      <c r="A41" s="1"/>
      <c r="B41" s="187" t="s">
        <v>3036</v>
      </c>
      <c r="C41" s="187" t="s">
        <v>122</v>
      </c>
      <c r="D41" s="187" t="s">
        <v>127</v>
      </c>
      <c r="E41" s="187" t="s">
        <v>3037</v>
      </c>
      <c r="F41" s="187" t="s">
        <v>3038</v>
      </c>
      <c r="G41" s="188" t="s">
        <v>2913</v>
      </c>
      <c r="H41" s="188" t="s">
        <v>2799</v>
      </c>
      <c r="I41" s="188" t="s">
        <v>2799</v>
      </c>
      <c r="J41" s="188" t="s">
        <v>2913</v>
      </c>
      <c r="K41" s="188" t="s">
        <v>2799</v>
      </c>
      <c r="L41" s="188" t="s">
        <v>2799</v>
      </c>
      <c r="M41" s="188" t="s">
        <v>2913</v>
      </c>
      <c r="N41" s="188" t="s">
        <v>2799</v>
      </c>
      <c r="O41" s="188" t="s">
        <v>2799</v>
      </c>
      <c r="P41" s="188" t="s">
        <v>2913</v>
      </c>
      <c r="Q41" s="188" t="s">
        <v>2799</v>
      </c>
      <c r="R41" s="188" t="s">
        <v>2799</v>
      </c>
      <c r="S41" s="188" t="s">
        <v>2913</v>
      </c>
      <c r="T41" s="188" t="s">
        <v>2799</v>
      </c>
      <c r="U41" s="188" t="s">
        <v>2799</v>
      </c>
      <c r="V41" s="188" t="s">
        <v>2913</v>
      </c>
      <c r="W41" s="188" t="s">
        <v>2799</v>
      </c>
      <c r="X41" s="188" t="s">
        <v>2799</v>
      </c>
      <c r="Y41" s="188" t="s">
        <v>2913</v>
      </c>
      <c r="Z41" s="188" t="s">
        <v>2799</v>
      </c>
      <c r="AA41" s="188" t="s">
        <v>2799</v>
      </c>
      <c r="AB41" s="188" t="s">
        <v>2913</v>
      </c>
      <c r="AC41" s="188" t="s">
        <v>2799</v>
      </c>
      <c r="AD41" s="188" t="s">
        <v>2799</v>
      </c>
      <c r="AE41" s="188" t="s">
        <v>2913</v>
      </c>
      <c r="AF41" s="188" t="s">
        <v>2799</v>
      </c>
      <c r="AG41" s="188" t="s">
        <v>2799</v>
      </c>
      <c r="AH41" s="188" t="s">
        <v>2913</v>
      </c>
      <c r="AI41" s="188" t="s">
        <v>2799</v>
      </c>
      <c r="AJ41" s="188" t="s">
        <v>2799</v>
      </c>
      <c r="AK41" s="188" t="s">
        <v>2913</v>
      </c>
      <c r="AL41" s="188" t="s">
        <v>2799</v>
      </c>
      <c r="AM41" s="188" t="s">
        <v>2799</v>
      </c>
      <c r="AN41" s="188" t="s">
        <v>2913</v>
      </c>
      <c r="AO41" s="188" t="s">
        <v>2799</v>
      </c>
      <c r="AP41" s="188" t="s">
        <v>2799</v>
      </c>
      <c r="AQ41" s="188" t="s">
        <v>2913</v>
      </c>
      <c r="AR41" s="188" t="s">
        <v>2799</v>
      </c>
      <c r="AS41" s="188" t="s">
        <v>2799</v>
      </c>
      <c r="AT41" s="188" t="s">
        <v>2913</v>
      </c>
      <c r="AU41" s="188" t="s">
        <v>2799</v>
      </c>
      <c r="AV41" s="188" t="s">
        <v>2799</v>
      </c>
      <c r="AW41" s="188" t="s">
        <v>2913</v>
      </c>
      <c r="AX41" s="188" t="s">
        <v>2799</v>
      </c>
      <c r="AY41" s="188" t="s">
        <v>2799</v>
      </c>
      <c r="AZ41" s="188" t="s">
        <v>2913</v>
      </c>
      <c r="BA41" s="188" t="s">
        <v>2799</v>
      </c>
      <c r="BB41" s="188" t="s">
        <v>2799</v>
      </c>
      <c r="BC41" s="188" t="s">
        <v>2913</v>
      </c>
      <c r="BD41" s="188" t="s">
        <v>2799</v>
      </c>
      <c r="BE41" s="188" t="s">
        <v>2799</v>
      </c>
      <c r="BF41" s="188" t="s">
        <v>2913</v>
      </c>
      <c r="BG41" s="188" t="s">
        <v>2799</v>
      </c>
      <c r="BH41" s="188" t="s">
        <v>2799</v>
      </c>
      <c r="BI41" s="188" t="s">
        <v>2913</v>
      </c>
      <c r="BJ41" s="188" t="s">
        <v>2799</v>
      </c>
      <c r="BK41" s="188" t="s">
        <v>2799</v>
      </c>
      <c r="BL41" s="188" t="s">
        <v>2913</v>
      </c>
      <c r="BM41" s="188" t="s">
        <v>2799</v>
      </c>
      <c r="BN41" s="188" t="s">
        <v>2799</v>
      </c>
      <c r="BO41" s="188" t="s">
        <v>2913</v>
      </c>
      <c r="BP41" s="188" t="s">
        <v>2799</v>
      </c>
      <c r="BQ41" s="188" t="s">
        <v>2799</v>
      </c>
      <c r="BR41" s="188" t="s">
        <v>2913</v>
      </c>
      <c r="BS41" s="188" t="s">
        <v>2799</v>
      </c>
      <c r="BT41" s="188" t="s">
        <v>2799</v>
      </c>
      <c r="BU41" s="188" t="s">
        <v>2913</v>
      </c>
      <c r="BV41" s="188" t="s">
        <v>2799</v>
      </c>
      <c r="BW41" s="188" t="s">
        <v>2799</v>
      </c>
      <c r="BX41" s="188" t="s">
        <v>2913</v>
      </c>
      <c r="BY41" s="188" t="s">
        <v>2799</v>
      </c>
      <c r="BZ41" s="188" t="s">
        <v>2799</v>
      </c>
      <c r="CA41" s="188" t="s">
        <v>2913</v>
      </c>
      <c r="CB41" s="188" t="s">
        <v>2799</v>
      </c>
      <c r="CC41" s="188" t="s">
        <v>2799</v>
      </c>
      <c r="CD41" s="188" t="s">
        <v>2913</v>
      </c>
      <c r="CE41" s="188" t="s">
        <v>2799</v>
      </c>
      <c r="CF41" s="188" t="s">
        <v>2799</v>
      </c>
      <c r="CG41" s="188" t="s">
        <v>2913</v>
      </c>
      <c r="CH41" s="188" t="s">
        <v>2799</v>
      </c>
      <c r="CI41" s="188" t="s">
        <v>2799</v>
      </c>
      <c r="CJ41" s="188" t="s">
        <v>2913</v>
      </c>
      <c r="CK41" s="188" t="s">
        <v>2799</v>
      </c>
      <c r="CL41" s="188" t="s">
        <v>2799</v>
      </c>
      <c r="CM41" s="188" t="s">
        <v>2913</v>
      </c>
      <c r="CN41" s="188" t="s">
        <v>2799</v>
      </c>
      <c r="CO41" s="188" t="s">
        <v>2799</v>
      </c>
      <c r="CP41" s="188" t="s">
        <v>2913</v>
      </c>
      <c r="CQ41" s="188" t="s">
        <v>2799</v>
      </c>
      <c r="CR41" s="188" t="s">
        <v>2799</v>
      </c>
      <c r="CS41" s="188" t="s">
        <v>2913</v>
      </c>
      <c r="CT41" s="188" t="s">
        <v>2799</v>
      </c>
      <c r="CU41" s="188" t="s">
        <v>2799</v>
      </c>
      <c r="CV41" s="188" t="s">
        <v>2913</v>
      </c>
      <c r="CW41" s="188" t="s">
        <v>2799</v>
      </c>
      <c r="CX41" s="188" t="s">
        <v>2799</v>
      </c>
      <c r="CY41" s="188" t="s">
        <v>2913</v>
      </c>
      <c r="CZ41" s="188" t="s">
        <v>2799</v>
      </c>
      <c r="DA41" s="188" t="s">
        <v>2799</v>
      </c>
      <c r="DB41" s="188" t="s">
        <v>2913</v>
      </c>
      <c r="DC41" s="188" t="s">
        <v>2799</v>
      </c>
      <c r="DD41" s="188" t="s">
        <v>2799</v>
      </c>
      <c r="DE41" s="188" t="s">
        <v>2913</v>
      </c>
      <c r="DF41" s="188" t="s">
        <v>2799</v>
      </c>
      <c r="DG41" s="188" t="s">
        <v>2799</v>
      </c>
      <c r="DH41" s="188" t="s">
        <v>2913</v>
      </c>
      <c r="DI41" s="188" t="s">
        <v>2799</v>
      </c>
      <c r="DJ41" s="188" t="s">
        <v>2799</v>
      </c>
      <c r="DK41" s="188" t="s">
        <v>2913</v>
      </c>
      <c r="DL41" s="188" t="s">
        <v>2799</v>
      </c>
      <c r="DM41" s="188" t="s">
        <v>2799</v>
      </c>
      <c r="DN41" s="188" t="s">
        <v>2913</v>
      </c>
      <c r="DO41" s="188" t="s">
        <v>2799</v>
      </c>
      <c r="DP41" s="188" t="s">
        <v>2799</v>
      </c>
      <c r="DQ41" s="188" t="s">
        <v>2913</v>
      </c>
      <c r="DR41" s="188" t="s">
        <v>2799</v>
      </c>
      <c r="DS41" s="188" t="s">
        <v>2799</v>
      </c>
      <c r="DT41" s="188" t="s">
        <v>2913</v>
      </c>
      <c r="DU41" s="188" t="s">
        <v>2799</v>
      </c>
      <c r="DV41" s="188" t="s">
        <v>2799</v>
      </c>
      <c r="DW41" s="188" t="s">
        <v>2913</v>
      </c>
      <c r="DX41" s="188" t="s">
        <v>2799</v>
      </c>
      <c r="DY41" s="188" t="s">
        <v>2799</v>
      </c>
      <c r="DZ41" s="188" t="s">
        <v>2913</v>
      </c>
      <c r="EA41" s="188" t="s">
        <v>2799</v>
      </c>
      <c r="EB41" s="188" t="s">
        <v>2799</v>
      </c>
      <c r="EC41" s="188" t="s">
        <v>2913</v>
      </c>
      <c r="ED41" s="188" t="s">
        <v>2799</v>
      </c>
      <c r="EE41" s="188" t="s">
        <v>2799</v>
      </c>
      <c r="EF41" s="188" t="s">
        <v>2913</v>
      </c>
      <c r="EG41" s="188" t="s">
        <v>2799</v>
      </c>
      <c r="EH41" s="188" t="s">
        <v>2799</v>
      </c>
      <c r="EI41" s="188" t="s">
        <v>2913</v>
      </c>
      <c r="EJ41" s="188" t="s">
        <v>2799</v>
      </c>
      <c r="EK41" s="188" t="s">
        <v>2799</v>
      </c>
      <c r="EL41" s="188" t="s">
        <v>2913</v>
      </c>
      <c r="EM41" s="188" t="s">
        <v>2799</v>
      </c>
      <c r="EN41" s="188" t="s">
        <v>2799</v>
      </c>
      <c r="EO41" s="188" t="s">
        <v>2913</v>
      </c>
      <c r="EP41" s="188" t="s">
        <v>2799</v>
      </c>
      <c r="EQ41" s="188" t="s">
        <v>2799</v>
      </c>
      <c r="ER41" s="188" t="s">
        <v>2913</v>
      </c>
      <c r="ES41" s="188" t="s">
        <v>2799</v>
      </c>
      <c r="ET41" s="188" t="s">
        <v>2799</v>
      </c>
    </row>
    <row r="42" spans="1:150" x14ac:dyDescent="0.25">
      <c r="A42" s="1"/>
      <c r="B42" s="187" t="s">
        <v>3039</v>
      </c>
      <c r="C42" s="187" t="s">
        <v>122</v>
      </c>
      <c r="D42" s="187" t="s">
        <v>127</v>
      </c>
      <c r="E42" s="187" t="s">
        <v>3040</v>
      </c>
      <c r="F42" s="187" t="s">
        <v>3041</v>
      </c>
      <c r="G42" s="188" t="s">
        <v>2913</v>
      </c>
      <c r="H42" s="188" t="s">
        <v>2799</v>
      </c>
      <c r="I42" s="188" t="s">
        <v>2799</v>
      </c>
      <c r="J42" s="188" t="s">
        <v>2913</v>
      </c>
      <c r="K42" s="188" t="s">
        <v>2799</v>
      </c>
      <c r="L42" s="188" t="s">
        <v>2799</v>
      </c>
      <c r="M42" s="188" t="s">
        <v>2913</v>
      </c>
      <c r="N42" s="188" t="s">
        <v>2799</v>
      </c>
      <c r="O42" s="188" t="s">
        <v>2799</v>
      </c>
      <c r="P42" s="188" t="s">
        <v>2913</v>
      </c>
      <c r="Q42" s="188" t="s">
        <v>2799</v>
      </c>
      <c r="R42" s="188" t="s">
        <v>2799</v>
      </c>
      <c r="S42" s="188" t="s">
        <v>2913</v>
      </c>
      <c r="T42" s="188" t="s">
        <v>2799</v>
      </c>
      <c r="U42" s="188" t="s">
        <v>2799</v>
      </c>
      <c r="V42" s="188" t="s">
        <v>2913</v>
      </c>
      <c r="W42" s="188" t="s">
        <v>2799</v>
      </c>
      <c r="X42" s="188" t="s">
        <v>2799</v>
      </c>
      <c r="Y42" s="188" t="s">
        <v>2913</v>
      </c>
      <c r="Z42" s="188" t="s">
        <v>2799</v>
      </c>
      <c r="AA42" s="188" t="s">
        <v>2799</v>
      </c>
      <c r="AB42" s="188" t="s">
        <v>2913</v>
      </c>
      <c r="AC42" s="188" t="s">
        <v>2799</v>
      </c>
      <c r="AD42" s="188" t="s">
        <v>2799</v>
      </c>
      <c r="AE42" s="188" t="s">
        <v>2913</v>
      </c>
      <c r="AF42" s="188" t="s">
        <v>2799</v>
      </c>
      <c r="AG42" s="188" t="s">
        <v>2799</v>
      </c>
      <c r="AH42" s="188" t="s">
        <v>2913</v>
      </c>
      <c r="AI42" s="188" t="s">
        <v>2799</v>
      </c>
      <c r="AJ42" s="188" t="s">
        <v>2799</v>
      </c>
      <c r="AK42" s="188" t="s">
        <v>2913</v>
      </c>
      <c r="AL42" s="188" t="s">
        <v>2799</v>
      </c>
      <c r="AM42" s="188" t="s">
        <v>2799</v>
      </c>
      <c r="AN42" s="188" t="s">
        <v>2913</v>
      </c>
      <c r="AO42" s="188" t="s">
        <v>2799</v>
      </c>
      <c r="AP42" s="188" t="s">
        <v>2799</v>
      </c>
      <c r="AQ42" s="188" t="s">
        <v>2913</v>
      </c>
      <c r="AR42" s="188" t="s">
        <v>2799</v>
      </c>
      <c r="AS42" s="188" t="s">
        <v>2799</v>
      </c>
      <c r="AT42" s="188" t="s">
        <v>2913</v>
      </c>
      <c r="AU42" s="188" t="s">
        <v>2799</v>
      </c>
      <c r="AV42" s="188" t="s">
        <v>2799</v>
      </c>
      <c r="AW42" s="188" t="s">
        <v>2913</v>
      </c>
      <c r="AX42" s="188" t="s">
        <v>2799</v>
      </c>
      <c r="AY42" s="188" t="s">
        <v>2799</v>
      </c>
      <c r="AZ42" s="188" t="s">
        <v>2913</v>
      </c>
      <c r="BA42" s="188" t="s">
        <v>2799</v>
      </c>
      <c r="BB42" s="188" t="s">
        <v>2799</v>
      </c>
      <c r="BC42" s="188" t="s">
        <v>2913</v>
      </c>
      <c r="BD42" s="188" t="s">
        <v>2799</v>
      </c>
      <c r="BE42" s="188" t="s">
        <v>2799</v>
      </c>
      <c r="BF42" s="188" t="s">
        <v>2913</v>
      </c>
      <c r="BG42" s="188" t="s">
        <v>2799</v>
      </c>
      <c r="BH42" s="188" t="s">
        <v>2799</v>
      </c>
      <c r="BI42" s="188" t="s">
        <v>2913</v>
      </c>
      <c r="BJ42" s="188" t="s">
        <v>2799</v>
      </c>
      <c r="BK42" s="188" t="s">
        <v>2799</v>
      </c>
      <c r="BL42" s="188" t="s">
        <v>2913</v>
      </c>
      <c r="BM42" s="188" t="s">
        <v>2799</v>
      </c>
      <c r="BN42" s="188" t="s">
        <v>2799</v>
      </c>
      <c r="BO42" s="188" t="s">
        <v>2913</v>
      </c>
      <c r="BP42" s="188" t="s">
        <v>2799</v>
      </c>
      <c r="BQ42" s="188" t="s">
        <v>2799</v>
      </c>
      <c r="BR42" s="188" t="s">
        <v>2913</v>
      </c>
      <c r="BS42" s="188" t="s">
        <v>2799</v>
      </c>
      <c r="BT42" s="188" t="s">
        <v>2799</v>
      </c>
      <c r="BU42" s="188" t="s">
        <v>2913</v>
      </c>
      <c r="BV42" s="188" t="s">
        <v>2799</v>
      </c>
      <c r="BW42" s="188" t="s">
        <v>2799</v>
      </c>
      <c r="BX42" s="188" t="s">
        <v>2913</v>
      </c>
      <c r="BY42" s="188" t="s">
        <v>2799</v>
      </c>
      <c r="BZ42" s="188" t="s">
        <v>2799</v>
      </c>
      <c r="CA42" s="188" t="s">
        <v>2913</v>
      </c>
      <c r="CB42" s="188" t="s">
        <v>2799</v>
      </c>
      <c r="CC42" s="188" t="s">
        <v>2799</v>
      </c>
      <c r="CD42" s="188" t="s">
        <v>2913</v>
      </c>
      <c r="CE42" s="188" t="s">
        <v>2799</v>
      </c>
      <c r="CF42" s="188" t="s">
        <v>2799</v>
      </c>
      <c r="CG42" s="188" t="s">
        <v>2913</v>
      </c>
      <c r="CH42" s="188" t="s">
        <v>2799</v>
      </c>
      <c r="CI42" s="188" t="s">
        <v>2799</v>
      </c>
      <c r="CJ42" s="188" t="s">
        <v>2913</v>
      </c>
      <c r="CK42" s="188" t="s">
        <v>2799</v>
      </c>
      <c r="CL42" s="188" t="s">
        <v>2799</v>
      </c>
      <c r="CM42" s="188" t="s">
        <v>2913</v>
      </c>
      <c r="CN42" s="188" t="s">
        <v>2799</v>
      </c>
      <c r="CO42" s="188" t="s">
        <v>2799</v>
      </c>
      <c r="CP42" s="188" t="s">
        <v>2913</v>
      </c>
      <c r="CQ42" s="188" t="s">
        <v>2799</v>
      </c>
      <c r="CR42" s="188" t="s">
        <v>2799</v>
      </c>
      <c r="CS42" s="188" t="s">
        <v>2913</v>
      </c>
      <c r="CT42" s="188" t="s">
        <v>2799</v>
      </c>
      <c r="CU42" s="188" t="s">
        <v>2799</v>
      </c>
      <c r="CV42" s="188" t="s">
        <v>2913</v>
      </c>
      <c r="CW42" s="188" t="s">
        <v>2799</v>
      </c>
      <c r="CX42" s="188" t="s">
        <v>2799</v>
      </c>
      <c r="CY42" s="188" t="s">
        <v>2913</v>
      </c>
      <c r="CZ42" s="188" t="s">
        <v>2799</v>
      </c>
      <c r="DA42" s="188" t="s">
        <v>2799</v>
      </c>
      <c r="DB42" s="188" t="s">
        <v>2913</v>
      </c>
      <c r="DC42" s="188" t="s">
        <v>2799</v>
      </c>
      <c r="DD42" s="188" t="s">
        <v>2799</v>
      </c>
      <c r="DE42" s="188" t="s">
        <v>2913</v>
      </c>
      <c r="DF42" s="188" t="s">
        <v>2799</v>
      </c>
      <c r="DG42" s="188" t="s">
        <v>2799</v>
      </c>
      <c r="DH42" s="188" t="s">
        <v>2913</v>
      </c>
      <c r="DI42" s="188" t="s">
        <v>2799</v>
      </c>
      <c r="DJ42" s="188" t="s">
        <v>2799</v>
      </c>
      <c r="DK42" s="188" t="s">
        <v>2913</v>
      </c>
      <c r="DL42" s="188" t="s">
        <v>2799</v>
      </c>
      <c r="DM42" s="188" t="s">
        <v>2799</v>
      </c>
      <c r="DN42" s="188" t="s">
        <v>2913</v>
      </c>
      <c r="DO42" s="188" t="s">
        <v>2799</v>
      </c>
      <c r="DP42" s="188" t="s">
        <v>2799</v>
      </c>
      <c r="DQ42" s="188" t="s">
        <v>2913</v>
      </c>
      <c r="DR42" s="188" t="s">
        <v>2799</v>
      </c>
      <c r="DS42" s="188" t="s">
        <v>2799</v>
      </c>
      <c r="DT42" s="188" t="s">
        <v>2913</v>
      </c>
      <c r="DU42" s="188" t="s">
        <v>2799</v>
      </c>
      <c r="DV42" s="188" t="s">
        <v>2799</v>
      </c>
      <c r="DW42" s="188" t="s">
        <v>2913</v>
      </c>
      <c r="DX42" s="188" t="s">
        <v>2799</v>
      </c>
      <c r="DY42" s="188" t="s">
        <v>2799</v>
      </c>
      <c r="DZ42" s="188" t="s">
        <v>2913</v>
      </c>
      <c r="EA42" s="188" t="s">
        <v>2799</v>
      </c>
      <c r="EB42" s="188" t="s">
        <v>2799</v>
      </c>
      <c r="EC42" s="188" t="s">
        <v>2913</v>
      </c>
      <c r="ED42" s="188" t="s">
        <v>2799</v>
      </c>
      <c r="EE42" s="188" t="s">
        <v>2799</v>
      </c>
      <c r="EF42" s="188" t="s">
        <v>2913</v>
      </c>
      <c r="EG42" s="188" t="s">
        <v>2799</v>
      </c>
      <c r="EH42" s="188" t="s">
        <v>2799</v>
      </c>
      <c r="EI42" s="188" t="s">
        <v>2913</v>
      </c>
      <c r="EJ42" s="188" t="s">
        <v>2799</v>
      </c>
      <c r="EK42" s="188" t="s">
        <v>2799</v>
      </c>
      <c r="EL42" s="188" t="s">
        <v>2913</v>
      </c>
      <c r="EM42" s="188" t="s">
        <v>2799</v>
      </c>
      <c r="EN42" s="188" t="s">
        <v>2799</v>
      </c>
      <c r="EO42" s="188" t="s">
        <v>2913</v>
      </c>
      <c r="EP42" s="188" t="s">
        <v>2799</v>
      </c>
      <c r="EQ42" s="188" t="s">
        <v>2799</v>
      </c>
      <c r="ER42" s="188" t="s">
        <v>2913</v>
      </c>
      <c r="ES42" s="188" t="s">
        <v>2799</v>
      </c>
      <c r="ET42" s="188" t="s">
        <v>2799</v>
      </c>
    </row>
    <row r="43" spans="1:150" x14ac:dyDescent="0.25">
      <c r="A43" s="1"/>
      <c r="B43" s="186" t="s">
        <v>3042</v>
      </c>
      <c r="C43" s="186" t="s">
        <v>153</v>
      </c>
      <c r="D43" s="186" t="s">
        <v>156</v>
      </c>
      <c r="E43" s="186" t="s">
        <v>3043</v>
      </c>
      <c r="F43" s="186" t="s">
        <v>3044</v>
      </c>
      <c r="G43" s="186" t="s">
        <v>2913</v>
      </c>
      <c r="H43" s="186" t="s">
        <v>2799</v>
      </c>
      <c r="I43" s="186" t="s">
        <v>2799</v>
      </c>
      <c r="J43" s="186" t="s">
        <v>2913</v>
      </c>
      <c r="K43" s="186" t="s">
        <v>2799</v>
      </c>
      <c r="L43" s="186" t="s">
        <v>2799</v>
      </c>
      <c r="M43" s="186" t="s">
        <v>2913</v>
      </c>
      <c r="N43" s="186" t="s">
        <v>2799</v>
      </c>
      <c r="O43" s="186" t="s">
        <v>2799</v>
      </c>
      <c r="P43" s="186" t="s">
        <v>2913</v>
      </c>
      <c r="Q43" s="186" t="s">
        <v>2799</v>
      </c>
      <c r="R43" s="186" t="s">
        <v>2799</v>
      </c>
      <c r="S43" s="186" t="s">
        <v>2913</v>
      </c>
      <c r="T43" s="186" t="s">
        <v>2799</v>
      </c>
      <c r="U43" s="186" t="s">
        <v>2799</v>
      </c>
      <c r="V43" s="186" t="s">
        <v>2913</v>
      </c>
      <c r="W43" s="186" t="s">
        <v>2799</v>
      </c>
      <c r="X43" s="186" t="s">
        <v>2799</v>
      </c>
      <c r="Y43" s="186" t="s">
        <v>2913</v>
      </c>
      <c r="Z43" s="186" t="s">
        <v>2799</v>
      </c>
      <c r="AA43" s="186" t="s">
        <v>2799</v>
      </c>
      <c r="AB43" s="186" t="s">
        <v>2913</v>
      </c>
      <c r="AC43" s="186" t="s">
        <v>2799</v>
      </c>
      <c r="AD43" s="186" t="s">
        <v>2799</v>
      </c>
      <c r="AE43" s="186" t="s">
        <v>2913</v>
      </c>
      <c r="AF43" s="186" t="s">
        <v>2799</v>
      </c>
      <c r="AG43" s="186" t="s">
        <v>2799</v>
      </c>
      <c r="AH43" s="186" t="s">
        <v>2913</v>
      </c>
      <c r="AI43" s="186" t="s">
        <v>2799</v>
      </c>
      <c r="AJ43" s="186" t="s">
        <v>2799</v>
      </c>
      <c r="AK43" s="186" t="s">
        <v>2913</v>
      </c>
      <c r="AL43" s="186" t="s">
        <v>2799</v>
      </c>
      <c r="AM43" s="186" t="s">
        <v>2799</v>
      </c>
      <c r="AN43" s="186" t="s">
        <v>2913</v>
      </c>
      <c r="AO43" s="186" t="s">
        <v>2799</v>
      </c>
      <c r="AP43" s="186" t="s">
        <v>2799</v>
      </c>
      <c r="AQ43" s="186" t="s">
        <v>2913</v>
      </c>
      <c r="AR43" s="186" t="s">
        <v>2799</v>
      </c>
      <c r="AS43" s="186" t="s">
        <v>2799</v>
      </c>
      <c r="AT43" s="186" t="s">
        <v>2913</v>
      </c>
      <c r="AU43" s="186" t="s">
        <v>2799</v>
      </c>
      <c r="AV43" s="186" t="s">
        <v>2799</v>
      </c>
      <c r="AW43" s="186" t="s">
        <v>2913</v>
      </c>
      <c r="AX43" s="186" t="s">
        <v>2799</v>
      </c>
      <c r="AY43" s="186" t="s">
        <v>2799</v>
      </c>
      <c r="AZ43" s="186" t="s">
        <v>2913</v>
      </c>
      <c r="BA43" s="186" t="s">
        <v>2799</v>
      </c>
      <c r="BB43" s="186" t="s">
        <v>2799</v>
      </c>
      <c r="BC43" s="186" t="s">
        <v>2913</v>
      </c>
      <c r="BD43" s="186" t="s">
        <v>2799</v>
      </c>
      <c r="BE43" s="186" t="s">
        <v>2799</v>
      </c>
      <c r="BF43" s="186" t="s">
        <v>2913</v>
      </c>
      <c r="BG43" s="186" t="s">
        <v>2799</v>
      </c>
      <c r="BH43" s="186" t="s">
        <v>2799</v>
      </c>
      <c r="BI43" s="186" t="s">
        <v>2913</v>
      </c>
      <c r="BJ43" s="186" t="s">
        <v>2799</v>
      </c>
      <c r="BK43" s="186" t="s">
        <v>2799</v>
      </c>
      <c r="BL43" s="186" t="s">
        <v>2913</v>
      </c>
      <c r="BM43" s="186" t="s">
        <v>2799</v>
      </c>
      <c r="BN43" s="186" t="s">
        <v>2799</v>
      </c>
      <c r="BO43" s="186" t="s">
        <v>2913</v>
      </c>
      <c r="BP43" s="186" t="s">
        <v>2799</v>
      </c>
      <c r="BQ43" s="186" t="s">
        <v>2799</v>
      </c>
      <c r="BR43" s="186" t="s">
        <v>2913</v>
      </c>
      <c r="BS43" s="186" t="s">
        <v>2799</v>
      </c>
      <c r="BT43" s="186" t="s">
        <v>2799</v>
      </c>
      <c r="BU43" s="186" t="s">
        <v>2913</v>
      </c>
      <c r="BV43" s="186" t="s">
        <v>2799</v>
      </c>
      <c r="BW43" s="186" t="s">
        <v>2799</v>
      </c>
      <c r="BX43" s="186" t="s">
        <v>2913</v>
      </c>
      <c r="BY43" s="186" t="s">
        <v>2799</v>
      </c>
      <c r="BZ43" s="186" t="s">
        <v>2799</v>
      </c>
      <c r="CA43" s="186" t="s">
        <v>2913</v>
      </c>
      <c r="CB43" s="186" t="s">
        <v>2799</v>
      </c>
      <c r="CC43" s="186" t="s">
        <v>2799</v>
      </c>
      <c r="CD43" s="186" t="s">
        <v>2913</v>
      </c>
      <c r="CE43" s="186" t="s">
        <v>2799</v>
      </c>
      <c r="CF43" s="186" t="s">
        <v>2799</v>
      </c>
      <c r="CG43" s="186" t="s">
        <v>2913</v>
      </c>
      <c r="CH43" s="186" t="s">
        <v>2799</v>
      </c>
      <c r="CI43" s="186" t="s">
        <v>2799</v>
      </c>
      <c r="CJ43" s="186" t="s">
        <v>2913</v>
      </c>
      <c r="CK43" s="186" t="s">
        <v>2799</v>
      </c>
      <c r="CL43" s="186" t="s">
        <v>2799</v>
      </c>
      <c r="CM43" s="186" t="s">
        <v>2913</v>
      </c>
      <c r="CN43" s="186" t="s">
        <v>2799</v>
      </c>
      <c r="CO43" s="186" t="s">
        <v>2799</v>
      </c>
      <c r="CP43" s="186" t="s">
        <v>2913</v>
      </c>
      <c r="CQ43" s="186" t="s">
        <v>2799</v>
      </c>
      <c r="CR43" s="186" t="s">
        <v>2799</v>
      </c>
      <c r="CS43" s="186" t="s">
        <v>2913</v>
      </c>
      <c r="CT43" s="186" t="s">
        <v>2799</v>
      </c>
      <c r="CU43" s="186" t="s">
        <v>2799</v>
      </c>
      <c r="CV43" s="186" t="s">
        <v>2913</v>
      </c>
      <c r="CW43" s="186" t="s">
        <v>2799</v>
      </c>
      <c r="CX43" s="186" t="s">
        <v>2799</v>
      </c>
      <c r="CY43" s="186" t="s">
        <v>2913</v>
      </c>
      <c r="CZ43" s="186" t="s">
        <v>2799</v>
      </c>
      <c r="DA43" s="186" t="s">
        <v>2799</v>
      </c>
      <c r="DB43" s="186" t="s">
        <v>2913</v>
      </c>
      <c r="DC43" s="186" t="s">
        <v>2799</v>
      </c>
      <c r="DD43" s="186" t="s">
        <v>2799</v>
      </c>
      <c r="DE43" s="186" t="s">
        <v>2913</v>
      </c>
      <c r="DF43" s="186" t="s">
        <v>2799</v>
      </c>
      <c r="DG43" s="186" t="s">
        <v>2799</v>
      </c>
      <c r="DH43" s="186" t="s">
        <v>2913</v>
      </c>
      <c r="DI43" s="186" t="s">
        <v>2799</v>
      </c>
      <c r="DJ43" s="186" t="s">
        <v>2799</v>
      </c>
      <c r="DK43" s="186" t="s">
        <v>2913</v>
      </c>
      <c r="DL43" s="186" t="s">
        <v>2799</v>
      </c>
      <c r="DM43" s="186" t="s">
        <v>2799</v>
      </c>
      <c r="DN43" s="186" t="s">
        <v>2913</v>
      </c>
      <c r="DO43" s="186" t="s">
        <v>2799</v>
      </c>
      <c r="DP43" s="186" t="s">
        <v>2799</v>
      </c>
      <c r="DQ43" s="186" t="s">
        <v>2913</v>
      </c>
      <c r="DR43" s="186" t="s">
        <v>2799</v>
      </c>
      <c r="DS43" s="186" t="s">
        <v>2799</v>
      </c>
      <c r="DT43" s="186" t="s">
        <v>2913</v>
      </c>
      <c r="DU43" s="186" t="s">
        <v>2799</v>
      </c>
      <c r="DV43" s="186" t="s">
        <v>2799</v>
      </c>
      <c r="DW43" s="186" t="s">
        <v>2913</v>
      </c>
      <c r="DX43" s="186" t="s">
        <v>2799</v>
      </c>
      <c r="DY43" s="186" t="s">
        <v>2799</v>
      </c>
      <c r="DZ43" s="186" t="s">
        <v>2913</v>
      </c>
      <c r="EA43" s="186" t="s">
        <v>2799</v>
      </c>
      <c r="EB43" s="186" t="s">
        <v>2799</v>
      </c>
      <c r="EC43" s="186" t="s">
        <v>2913</v>
      </c>
      <c r="ED43" s="186" t="s">
        <v>2799</v>
      </c>
      <c r="EE43" s="186" t="s">
        <v>2799</v>
      </c>
      <c r="EF43" s="186" t="s">
        <v>2913</v>
      </c>
      <c r="EG43" s="186" t="s">
        <v>2799</v>
      </c>
      <c r="EH43" s="186" t="s">
        <v>2799</v>
      </c>
      <c r="EI43" s="186" t="s">
        <v>2913</v>
      </c>
      <c r="EJ43" s="186" t="s">
        <v>2799</v>
      </c>
      <c r="EK43" s="186" t="s">
        <v>2799</v>
      </c>
      <c r="EL43" s="186" t="s">
        <v>2913</v>
      </c>
      <c r="EM43" s="186" t="s">
        <v>2799</v>
      </c>
      <c r="EN43" s="186" t="s">
        <v>2799</v>
      </c>
      <c r="EO43" s="186" t="s">
        <v>2913</v>
      </c>
      <c r="EP43" s="186" t="s">
        <v>2799</v>
      </c>
      <c r="EQ43" s="186" t="s">
        <v>2799</v>
      </c>
      <c r="ER43" s="186" t="s">
        <v>2913</v>
      </c>
      <c r="ES43" s="186" t="s">
        <v>2799</v>
      </c>
      <c r="ET43" s="186" t="s">
        <v>2799</v>
      </c>
    </row>
    <row r="44" spans="1:150" x14ac:dyDescent="0.25">
      <c r="A44" s="1"/>
      <c r="B44" s="187" t="s">
        <v>3045</v>
      </c>
      <c r="C44" s="187" t="s">
        <v>153</v>
      </c>
      <c r="D44" s="187" t="s">
        <v>156</v>
      </c>
      <c r="E44" s="187" t="s">
        <v>3046</v>
      </c>
      <c r="F44" s="187" t="s">
        <v>3047</v>
      </c>
      <c r="G44" s="188" t="s">
        <v>2913</v>
      </c>
      <c r="H44" s="188" t="s">
        <v>2799</v>
      </c>
      <c r="I44" s="188" t="s">
        <v>2799</v>
      </c>
      <c r="J44" s="188" t="s">
        <v>2913</v>
      </c>
      <c r="K44" s="188" t="s">
        <v>2799</v>
      </c>
      <c r="L44" s="188" t="s">
        <v>2799</v>
      </c>
      <c r="M44" s="188" t="s">
        <v>2913</v>
      </c>
      <c r="N44" s="188" t="s">
        <v>2799</v>
      </c>
      <c r="O44" s="188" t="s">
        <v>2799</v>
      </c>
      <c r="P44" s="188" t="s">
        <v>2913</v>
      </c>
      <c r="Q44" s="188" t="s">
        <v>2799</v>
      </c>
      <c r="R44" s="188" t="s">
        <v>2799</v>
      </c>
      <c r="S44" s="188" t="s">
        <v>2913</v>
      </c>
      <c r="T44" s="188" t="s">
        <v>2799</v>
      </c>
      <c r="U44" s="188" t="s">
        <v>2799</v>
      </c>
      <c r="V44" s="188" t="s">
        <v>2913</v>
      </c>
      <c r="W44" s="188" t="s">
        <v>2799</v>
      </c>
      <c r="X44" s="188" t="s">
        <v>2799</v>
      </c>
      <c r="Y44" s="188" t="s">
        <v>2913</v>
      </c>
      <c r="Z44" s="188" t="s">
        <v>2799</v>
      </c>
      <c r="AA44" s="188" t="s">
        <v>2799</v>
      </c>
      <c r="AB44" s="188" t="s">
        <v>2913</v>
      </c>
      <c r="AC44" s="188" t="s">
        <v>2799</v>
      </c>
      <c r="AD44" s="188" t="s">
        <v>2799</v>
      </c>
      <c r="AE44" s="188" t="s">
        <v>2913</v>
      </c>
      <c r="AF44" s="188" t="s">
        <v>2799</v>
      </c>
      <c r="AG44" s="188" t="s">
        <v>2799</v>
      </c>
      <c r="AH44" s="188" t="s">
        <v>2913</v>
      </c>
      <c r="AI44" s="188" t="s">
        <v>2799</v>
      </c>
      <c r="AJ44" s="188" t="s">
        <v>2799</v>
      </c>
      <c r="AK44" s="188" t="s">
        <v>2913</v>
      </c>
      <c r="AL44" s="188" t="s">
        <v>2799</v>
      </c>
      <c r="AM44" s="188" t="s">
        <v>2799</v>
      </c>
      <c r="AN44" s="188" t="s">
        <v>2913</v>
      </c>
      <c r="AO44" s="188" t="s">
        <v>2799</v>
      </c>
      <c r="AP44" s="188" t="s">
        <v>2799</v>
      </c>
      <c r="AQ44" s="188" t="s">
        <v>2913</v>
      </c>
      <c r="AR44" s="188" t="s">
        <v>2799</v>
      </c>
      <c r="AS44" s="188" t="s">
        <v>2799</v>
      </c>
      <c r="AT44" s="188" t="s">
        <v>2913</v>
      </c>
      <c r="AU44" s="188" t="s">
        <v>2799</v>
      </c>
      <c r="AV44" s="188" t="s">
        <v>2799</v>
      </c>
      <c r="AW44" s="188" t="s">
        <v>2913</v>
      </c>
      <c r="AX44" s="188" t="s">
        <v>2799</v>
      </c>
      <c r="AY44" s="188" t="s">
        <v>2799</v>
      </c>
      <c r="AZ44" s="188" t="s">
        <v>2913</v>
      </c>
      <c r="BA44" s="188" t="s">
        <v>2799</v>
      </c>
      <c r="BB44" s="188" t="s">
        <v>2799</v>
      </c>
      <c r="BC44" s="188" t="s">
        <v>2913</v>
      </c>
      <c r="BD44" s="188" t="s">
        <v>2799</v>
      </c>
      <c r="BE44" s="188" t="s">
        <v>2799</v>
      </c>
      <c r="BF44" s="188" t="s">
        <v>2913</v>
      </c>
      <c r="BG44" s="188" t="s">
        <v>2799</v>
      </c>
      <c r="BH44" s="188" t="s">
        <v>2799</v>
      </c>
      <c r="BI44" s="188" t="s">
        <v>2913</v>
      </c>
      <c r="BJ44" s="188" t="s">
        <v>2799</v>
      </c>
      <c r="BK44" s="188" t="s">
        <v>2799</v>
      </c>
      <c r="BL44" s="188" t="s">
        <v>2913</v>
      </c>
      <c r="BM44" s="188" t="s">
        <v>2799</v>
      </c>
      <c r="BN44" s="188" t="s">
        <v>2799</v>
      </c>
      <c r="BO44" s="188" t="s">
        <v>2913</v>
      </c>
      <c r="BP44" s="188" t="s">
        <v>2799</v>
      </c>
      <c r="BQ44" s="188" t="s">
        <v>2799</v>
      </c>
      <c r="BR44" s="188" t="s">
        <v>2913</v>
      </c>
      <c r="BS44" s="188" t="s">
        <v>2799</v>
      </c>
      <c r="BT44" s="188" t="s">
        <v>2799</v>
      </c>
      <c r="BU44" s="188" t="s">
        <v>2913</v>
      </c>
      <c r="BV44" s="188" t="s">
        <v>2799</v>
      </c>
      <c r="BW44" s="188" t="s">
        <v>2799</v>
      </c>
      <c r="BX44" s="188" t="s">
        <v>2913</v>
      </c>
      <c r="BY44" s="188" t="s">
        <v>2799</v>
      </c>
      <c r="BZ44" s="188" t="s">
        <v>2799</v>
      </c>
      <c r="CA44" s="188" t="s">
        <v>2913</v>
      </c>
      <c r="CB44" s="188" t="s">
        <v>2799</v>
      </c>
      <c r="CC44" s="188" t="s">
        <v>2799</v>
      </c>
      <c r="CD44" s="188" t="s">
        <v>2913</v>
      </c>
      <c r="CE44" s="188" t="s">
        <v>2799</v>
      </c>
      <c r="CF44" s="188" t="s">
        <v>2799</v>
      </c>
      <c r="CG44" s="188" t="s">
        <v>2913</v>
      </c>
      <c r="CH44" s="188" t="s">
        <v>2799</v>
      </c>
      <c r="CI44" s="188" t="s">
        <v>2799</v>
      </c>
      <c r="CJ44" s="188" t="s">
        <v>2913</v>
      </c>
      <c r="CK44" s="188" t="s">
        <v>2799</v>
      </c>
      <c r="CL44" s="188" t="s">
        <v>2799</v>
      </c>
      <c r="CM44" s="188" t="s">
        <v>2913</v>
      </c>
      <c r="CN44" s="188" t="s">
        <v>2799</v>
      </c>
      <c r="CO44" s="188" t="s">
        <v>2799</v>
      </c>
      <c r="CP44" s="188" t="s">
        <v>2913</v>
      </c>
      <c r="CQ44" s="188" t="s">
        <v>2799</v>
      </c>
      <c r="CR44" s="188" t="s">
        <v>2799</v>
      </c>
      <c r="CS44" s="188" t="s">
        <v>2913</v>
      </c>
      <c r="CT44" s="188" t="s">
        <v>2799</v>
      </c>
      <c r="CU44" s="188" t="s">
        <v>2799</v>
      </c>
      <c r="CV44" s="188" t="s">
        <v>2913</v>
      </c>
      <c r="CW44" s="188" t="s">
        <v>2799</v>
      </c>
      <c r="CX44" s="188" t="s">
        <v>2799</v>
      </c>
      <c r="CY44" s="188" t="s">
        <v>2913</v>
      </c>
      <c r="CZ44" s="188" t="s">
        <v>2799</v>
      </c>
      <c r="DA44" s="188" t="s">
        <v>2799</v>
      </c>
      <c r="DB44" s="188" t="s">
        <v>2913</v>
      </c>
      <c r="DC44" s="188" t="s">
        <v>2799</v>
      </c>
      <c r="DD44" s="188" t="s">
        <v>2799</v>
      </c>
      <c r="DE44" s="188" t="s">
        <v>2913</v>
      </c>
      <c r="DF44" s="188" t="s">
        <v>2799</v>
      </c>
      <c r="DG44" s="188" t="s">
        <v>2799</v>
      </c>
      <c r="DH44" s="188" t="s">
        <v>2913</v>
      </c>
      <c r="DI44" s="188" t="s">
        <v>2799</v>
      </c>
      <c r="DJ44" s="188" t="s">
        <v>2799</v>
      </c>
      <c r="DK44" s="188" t="s">
        <v>2913</v>
      </c>
      <c r="DL44" s="188" t="s">
        <v>2799</v>
      </c>
      <c r="DM44" s="188" t="s">
        <v>2799</v>
      </c>
      <c r="DN44" s="188" t="s">
        <v>2913</v>
      </c>
      <c r="DO44" s="188" t="s">
        <v>2799</v>
      </c>
      <c r="DP44" s="188" t="s">
        <v>2799</v>
      </c>
      <c r="DQ44" s="188" t="s">
        <v>2913</v>
      </c>
      <c r="DR44" s="188" t="s">
        <v>2799</v>
      </c>
      <c r="DS44" s="188" t="s">
        <v>2799</v>
      </c>
      <c r="DT44" s="188" t="s">
        <v>2913</v>
      </c>
      <c r="DU44" s="188" t="s">
        <v>2799</v>
      </c>
      <c r="DV44" s="188" t="s">
        <v>2799</v>
      </c>
      <c r="DW44" s="188" t="s">
        <v>2913</v>
      </c>
      <c r="DX44" s="188" t="s">
        <v>2799</v>
      </c>
      <c r="DY44" s="188" t="s">
        <v>2799</v>
      </c>
      <c r="DZ44" s="188" t="s">
        <v>2913</v>
      </c>
      <c r="EA44" s="188" t="s">
        <v>2799</v>
      </c>
      <c r="EB44" s="188" t="s">
        <v>2799</v>
      </c>
      <c r="EC44" s="188" t="s">
        <v>2913</v>
      </c>
      <c r="ED44" s="188" t="s">
        <v>2799</v>
      </c>
      <c r="EE44" s="188" t="s">
        <v>2799</v>
      </c>
      <c r="EF44" s="188" t="s">
        <v>2913</v>
      </c>
      <c r="EG44" s="188" t="s">
        <v>2799</v>
      </c>
      <c r="EH44" s="188" t="s">
        <v>2799</v>
      </c>
      <c r="EI44" s="188" t="s">
        <v>2913</v>
      </c>
      <c r="EJ44" s="188" t="s">
        <v>2799</v>
      </c>
      <c r="EK44" s="188" t="s">
        <v>2799</v>
      </c>
      <c r="EL44" s="188" t="s">
        <v>2913</v>
      </c>
      <c r="EM44" s="188" t="s">
        <v>2799</v>
      </c>
      <c r="EN44" s="188" t="s">
        <v>2799</v>
      </c>
      <c r="EO44" s="188" t="s">
        <v>2913</v>
      </c>
      <c r="EP44" s="188" t="s">
        <v>2799</v>
      </c>
      <c r="EQ44" s="188" t="s">
        <v>2799</v>
      </c>
      <c r="ER44" s="188" t="s">
        <v>2913</v>
      </c>
      <c r="ES44" s="188" t="s">
        <v>2799</v>
      </c>
      <c r="ET44" s="188" t="s">
        <v>2799</v>
      </c>
    </row>
    <row r="45" spans="1:150" x14ac:dyDescent="0.25">
      <c r="A45" s="1"/>
      <c r="B45" s="187" t="s">
        <v>3048</v>
      </c>
      <c r="C45" s="187" t="s">
        <v>153</v>
      </c>
      <c r="D45" s="187" t="s">
        <v>156</v>
      </c>
      <c r="E45" s="187" t="s">
        <v>3049</v>
      </c>
      <c r="F45" s="187" t="s">
        <v>3050</v>
      </c>
      <c r="G45" s="188" t="s">
        <v>2913</v>
      </c>
      <c r="H45" s="188" t="s">
        <v>2799</v>
      </c>
      <c r="I45" s="188" t="s">
        <v>2799</v>
      </c>
      <c r="J45" s="188" t="s">
        <v>2913</v>
      </c>
      <c r="K45" s="188" t="s">
        <v>2799</v>
      </c>
      <c r="L45" s="188" t="s">
        <v>2799</v>
      </c>
      <c r="M45" s="188" t="s">
        <v>2913</v>
      </c>
      <c r="N45" s="188" t="s">
        <v>2799</v>
      </c>
      <c r="O45" s="188" t="s">
        <v>2799</v>
      </c>
      <c r="P45" s="188" t="s">
        <v>2913</v>
      </c>
      <c r="Q45" s="188" t="s">
        <v>2799</v>
      </c>
      <c r="R45" s="188" t="s">
        <v>2799</v>
      </c>
      <c r="S45" s="188" t="s">
        <v>2913</v>
      </c>
      <c r="T45" s="188" t="s">
        <v>2799</v>
      </c>
      <c r="U45" s="188" t="s">
        <v>2799</v>
      </c>
      <c r="V45" s="188" t="s">
        <v>2913</v>
      </c>
      <c r="W45" s="188" t="s">
        <v>2799</v>
      </c>
      <c r="X45" s="188" t="s">
        <v>2799</v>
      </c>
      <c r="Y45" s="188" t="s">
        <v>2913</v>
      </c>
      <c r="Z45" s="188" t="s">
        <v>2799</v>
      </c>
      <c r="AA45" s="188" t="s">
        <v>2799</v>
      </c>
      <c r="AB45" s="188" t="s">
        <v>2913</v>
      </c>
      <c r="AC45" s="188" t="s">
        <v>2799</v>
      </c>
      <c r="AD45" s="188" t="s">
        <v>2799</v>
      </c>
      <c r="AE45" s="188" t="s">
        <v>2913</v>
      </c>
      <c r="AF45" s="188" t="s">
        <v>2799</v>
      </c>
      <c r="AG45" s="188" t="s">
        <v>2799</v>
      </c>
      <c r="AH45" s="188" t="s">
        <v>2913</v>
      </c>
      <c r="AI45" s="188" t="s">
        <v>2799</v>
      </c>
      <c r="AJ45" s="188" t="s">
        <v>2799</v>
      </c>
      <c r="AK45" s="188" t="s">
        <v>2913</v>
      </c>
      <c r="AL45" s="188" t="s">
        <v>2799</v>
      </c>
      <c r="AM45" s="188" t="s">
        <v>2799</v>
      </c>
      <c r="AN45" s="188" t="s">
        <v>2913</v>
      </c>
      <c r="AO45" s="188" t="s">
        <v>2799</v>
      </c>
      <c r="AP45" s="188" t="s">
        <v>2799</v>
      </c>
      <c r="AQ45" s="188" t="s">
        <v>2913</v>
      </c>
      <c r="AR45" s="188" t="s">
        <v>2799</v>
      </c>
      <c r="AS45" s="188" t="s">
        <v>2799</v>
      </c>
      <c r="AT45" s="188" t="s">
        <v>2913</v>
      </c>
      <c r="AU45" s="188" t="s">
        <v>2799</v>
      </c>
      <c r="AV45" s="188" t="s">
        <v>2799</v>
      </c>
      <c r="AW45" s="188" t="s">
        <v>2913</v>
      </c>
      <c r="AX45" s="188" t="s">
        <v>2799</v>
      </c>
      <c r="AY45" s="188" t="s">
        <v>2799</v>
      </c>
      <c r="AZ45" s="188" t="s">
        <v>2913</v>
      </c>
      <c r="BA45" s="188" t="s">
        <v>2799</v>
      </c>
      <c r="BB45" s="188" t="s">
        <v>2799</v>
      </c>
      <c r="BC45" s="188" t="s">
        <v>2913</v>
      </c>
      <c r="BD45" s="188" t="s">
        <v>2799</v>
      </c>
      <c r="BE45" s="188" t="s">
        <v>2799</v>
      </c>
      <c r="BF45" s="188" t="s">
        <v>2913</v>
      </c>
      <c r="BG45" s="188" t="s">
        <v>2799</v>
      </c>
      <c r="BH45" s="188" t="s">
        <v>2799</v>
      </c>
      <c r="BI45" s="188" t="s">
        <v>2913</v>
      </c>
      <c r="BJ45" s="188" t="s">
        <v>2799</v>
      </c>
      <c r="BK45" s="188" t="s">
        <v>2799</v>
      </c>
      <c r="BL45" s="188" t="s">
        <v>2913</v>
      </c>
      <c r="BM45" s="188" t="s">
        <v>2799</v>
      </c>
      <c r="BN45" s="188" t="s">
        <v>2799</v>
      </c>
      <c r="BO45" s="188" t="s">
        <v>2913</v>
      </c>
      <c r="BP45" s="188" t="s">
        <v>2799</v>
      </c>
      <c r="BQ45" s="188" t="s">
        <v>2799</v>
      </c>
      <c r="BR45" s="188" t="s">
        <v>2913</v>
      </c>
      <c r="BS45" s="188" t="s">
        <v>2799</v>
      </c>
      <c r="BT45" s="188" t="s">
        <v>2799</v>
      </c>
      <c r="BU45" s="188" t="s">
        <v>2913</v>
      </c>
      <c r="BV45" s="188" t="s">
        <v>2799</v>
      </c>
      <c r="BW45" s="188" t="s">
        <v>2799</v>
      </c>
      <c r="BX45" s="188" t="s">
        <v>2913</v>
      </c>
      <c r="BY45" s="188" t="s">
        <v>2799</v>
      </c>
      <c r="BZ45" s="188" t="s">
        <v>2799</v>
      </c>
      <c r="CA45" s="188" t="s">
        <v>2913</v>
      </c>
      <c r="CB45" s="188" t="s">
        <v>2799</v>
      </c>
      <c r="CC45" s="188" t="s">
        <v>2799</v>
      </c>
      <c r="CD45" s="188" t="s">
        <v>2913</v>
      </c>
      <c r="CE45" s="188" t="s">
        <v>2799</v>
      </c>
      <c r="CF45" s="188" t="s">
        <v>2799</v>
      </c>
      <c r="CG45" s="188" t="s">
        <v>2913</v>
      </c>
      <c r="CH45" s="188" t="s">
        <v>2799</v>
      </c>
      <c r="CI45" s="188" t="s">
        <v>2799</v>
      </c>
      <c r="CJ45" s="188" t="s">
        <v>2913</v>
      </c>
      <c r="CK45" s="188" t="s">
        <v>2799</v>
      </c>
      <c r="CL45" s="188" t="s">
        <v>2799</v>
      </c>
      <c r="CM45" s="188" t="s">
        <v>2913</v>
      </c>
      <c r="CN45" s="188" t="s">
        <v>2799</v>
      </c>
      <c r="CO45" s="188" t="s">
        <v>2799</v>
      </c>
      <c r="CP45" s="188" t="s">
        <v>2913</v>
      </c>
      <c r="CQ45" s="188" t="s">
        <v>2799</v>
      </c>
      <c r="CR45" s="188" t="s">
        <v>2799</v>
      </c>
      <c r="CS45" s="188" t="s">
        <v>2913</v>
      </c>
      <c r="CT45" s="188" t="s">
        <v>2799</v>
      </c>
      <c r="CU45" s="188" t="s">
        <v>2799</v>
      </c>
      <c r="CV45" s="188" t="s">
        <v>2913</v>
      </c>
      <c r="CW45" s="188" t="s">
        <v>2799</v>
      </c>
      <c r="CX45" s="188" t="s">
        <v>2799</v>
      </c>
      <c r="CY45" s="188" t="s">
        <v>2913</v>
      </c>
      <c r="CZ45" s="188" t="s">
        <v>2799</v>
      </c>
      <c r="DA45" s="188" t="s">
        <v>2799</v>
      </c>
      <c r="DB45" s="188" t="s">
        <v>2913</v>
      </c>
      <c r="DC45" s="188" t="s">
        <v>2799</v>
      </c>
      <c r="DD45" s="188" t="s">
        <v>2799</v>
      </c>
      <c r="DE45" s="188" t="s">
        <v>2913</v>
      </c>
      <c r="DF45" s="188" t="s">
        <v>2799</v>
      </c>
      <c r="DG45" s="188" t="s">
        <v>2799</v>
      </c>
      <c r="DH45" s="188" t="s">
        <v>2913</v>
      </c>
      <c r="DI45" s="188" t="s">
        <v>2799</v>
      </c>
      <c r="DJ45" s="188" t="s">
        <v>2799</v>
      </c>
      <c r="DK45" s="188" t="s">
        <v>2913</v>
      </c>
      <c r="DL45" s="188" t="s">
        <v>2799</v>
      </c>
      <c r="DM45" s="188" t="s">
        <v>2799</v>
      </c>
      <c r="DN45" s="188" t="s">
        <v>2913</v>
      </c>
      <c r="DO45" s="188" t="s">
        <v>2799</v>
      </c>
      <c r="DP45" s="188" t="s">
        <v>2799</v>
      </c>
      <c r="DQ45" s="188" t="s">
        <v>2913</v>
      </c>
      <c r="DR45" s="188" t="s">
        <v>2799</v>
      </c>
      <c r="DS45" s="188" t="s">
        <v>2799</v>
      </c>
      <c r="DT45" s="188" t="s">
        <v>2913</v>
      </c>
      <c r="DU45" s="188" t="s">
        <v>2799</v>
      </c>
      <c r="DV45" s="188" t="s">
        <v>2799</v>
      </c>
      <c r="DW45" s="188" t="s">
        <v>2913</v>
      </c>
      <c r="DX45" s="188" t="s">
        <v>2799</v>
      </c>
      <c r="DY45" s="188" t="s">
        <v>2799</v>
      </c>
      <c r="DZ45" s="188" t="s">
        <v>2913</v>
      </c>
      <c r="EA45" s="188" t="s">
        <v>2799</v>
      </c>
      <c r="EB45" s="188" t="s">
        <v>2799</v>
      </c>
      <c r="EC45" s="188" t="s">
        <v>2913</v>
      </c>
      <c r="ED45" s="188" t="s">
        <v>2799</v>
      </c>
      <c r="EE45" s="188" t="s">
        <v>2799</v>
      </c>
      <c r="EF45" s="188" t="s">
        <v>2913</v>
      </c>
      <c r="EG45" s="188" t="s">
        <v>2799</v>
      </c>
      <c r="EH45" s="188" t="s">
        <v>2799</v>
      </c>
      <c r="EI45" s="188" t="s">
        <v>2913</v>
      </c>
      <c r="EJ45" s="188" t="s">
        <v>2799</v>
      </c>
      <c r="EK45" s="188" t="s">
        <v>2799</v>
      </c>
      <c r="EL45" s="188" t="s">
        <v>2913</v>
      </c>
      <c r="EM45" s="188" t="s">
        <v>2799</v>
      </c>
      <c r="EN45" s="188" t="s">
        <v>2799</v>
      </c>
      <c r="EO45" s="188" t="s">
        <v>2913</v>
      </c>
      <c r="EP45" s="188" t="s">
        <v>2799</v>
      </c>
      <c r="EQ45" s="188" t="s">
        <v>2799</v>
      </c>
      <c r="ER45" s="188" t="s">
        <v>2913</v>
      </c>
      <c r="ES45" s="188" t="s">
        <v>2799</v>
      </c>
      <c r="ET45" s="188" t="s">
        <v>2799</v>
      </c>
    </row>
    <row r="46" spans="1:150" x14ac:dyDescent="0.25">
      <c r="A46" s="1"/>
      <c r="B46" s="186" t="s">
        <v>3051</v>
      </c>
      <c r="C46" s="186" t="s">
        <v>159</v>
      </c>
      <c r="D46" s="186" t="s">
        <v>1222</v>
      </c>
      <c r="E46" s="186" t="s">
        <v>3052</v>
      </c>
      <c r="F46" s="186" t="s">
        <v>3053</v>
      </c>
      <c r="G46" s="186" t="s">
        <v>2913</v>
      </c>
      <c r="H46" s="186" t="s">
        <v>2799</v>
      </c>
      <c r="I46" s="186" t="s">
        <v>2799</v>
      </c>
      <c r="J46" s="186" t="s">
        <v>2913</v>
      </c>
      <c r="K46" s="186" t="s">
        <v>2799</v>
      </c>
      <c r="L46" s="186" t="s">
        <v>2799</v>
      </c>
      <c r="M46" s="186" t="s">
        <v>2913</v>
      </c>
      <c r="N46" s="186" t="s">
        <v>2799</v>
      </c>
      <c r="O46" s="186" t="s">
        <v>2799</v>
      </c>
      <c r="P46" s="186" t="s">
        <v>2913</v>
      </c>
      <c r="Q46" s="186" t="s">
        <v>2799</v>
      </c>
      <c r="R46" s="186" t="s">
        <v>2799</v>
      </c>
      <c r="S46" s="186" t="s">
        <v>2913</v>
      </c>
      <c r="T46" s="186" t="s">
        <v>2799</v>
      </c>
      <c r="U46" s="186" t="s">
        <v>2799</v>
      </c>
      <c r="V46" s="186" t="s">
        <v>2913</v>
      </c>
      <c r="W46" s="186" t="s">
        <v>2799</v>
      </c>
      <c r="X46" s="186" t="s">
        <v>2799</v>
      </c>
      <c r="Y46" s="186" t="s">
        <v>2913</v>
      </c>
      <c r="Z46" s="186" t="s">
        <v>2799</v>
      </c>
      <c r="AA46" s="186" t="s">
        <v>2799</v>
      </c>
      <c r="AB46" s="186" t="s">
        <v>2913</v>
      </c>
      <c r="AC46" s="186" t="s">
        <v>2799</v>
      </c>
      <c r="AD46" s="186" t="s">
        <v>2799</v>
      </c>
      <c r="AE46" s="186" t="s">
        <v>2913</v>
      </c>
      <c r="AF46" s="186" t="s">
        <v>2799</v>
      </c>
      <c r="AG46" s="186" t="s">
        <v>2799</v>
      </c>
      <c r="AH46" s="186" t="s">
        <v>2913</v>
      </c>
      <c r="AI46" s="186" t="s">
        <v>2799</v>
      </c>
      <c r="AJ46" s="186" t="s">
        <v>2799</v>
      </c>
      <c r="AK46" s="186" t="s">
        <v>2913</v>
      </c>
      <c r="AL46" s="186" t="s">
        <v>2799</v>
      </c>
      <c r="AM46" s="186" t="s">
        <v>2799</v>
      </c>
      <c r="AN46" s="186" t="s">
        <v>2913</v>
      </c>
      <c r="AO46" s="186" t="s">
        <v>2799</v>
      </c>
      <c r="AP46" s="186" t="s">
        <v>2799</v>
      </c>
      <c r="AQ46" s="186" t="s">
        <v>2913</v>
      </c>
      <c r="AR46" s="186" t="s">
        <v>2799</v>
      </c>
      <c r="AS46" s="186" t="s">
        <v>2799</v>
      </c>
      <c r="AT46" s="186" t="s">
        <v>2913</v>
      </c>
      <c r="AU46" s="186" t="s">
        <v>2799</v>
      </c>
      <c r="AV46" s="186" t="s">
        <v>2799</v>
      </c>
      <c r="AW46" s="186" t="s">
        <v>2913</v>
      </c>
      <c r="AX46" s="186" t="s">
        <v>2799</v>
      </c>
      <c r="AY46" s="186" t="s">
        <v>2799</v>
      </c>
      <c r="AZ46" s="186" t="s">
        <v>2913</v>
      </c>
      <c r="BA46" s="186" t="s">
        <v>2799</v>
      </c>
      <c r="BB46" s="186" t="s">
        <v>2799</v>
      </c>
      <c r="BC46" s="186" t="s">
        <v>2913</v>
      </c>
      <c r="BD46" s="186" t="s">
        <v>2799</v>
      </c>
      <c r="BE46" s="186" t="s">
        <v>2799</v>
      </c>
      <c r="BF46" s="186" t="s">
        <v>2913</v>
      </c>
      <c r="BG46" s="186" t="s">
        <v>2799</v>
      </c>
      <c r="BH46" s="186" t="s">
        <v>2799</v>
      </c>
      <c r="BI46" s="186" t="s">
        <v>2913</v>
      </c>
      <c r="BJ46" s="186" t="s">
        <v>2799</v>
      </c>
      <c r="BK46" s="186" t="s">
        <v>2799</v>
      </c>
      <c r="BL46" s="186" t="s">
        <v>2913</v>
      </c>
      <c r="BM46" s="186" t="s">
        <v>2799</v>
      </c>
      <c r="BN46" s="186" t="s">
        <v>2799</v>
      </c>
      <c r="BO46" s="186" t="s">
        <v>2913</v>
      </c>
      <c r="BP46" s="186" t="s">
        <v>2799</v>
      </c>
      <c r="BQ46" s="186" t="s">
        <v>2799</v>
      </c>
      <c r="BR46" s="186" t="s">
        <v>2913</v>
      </c>
      <c r="BS46" s="186" t="s">
        <v>2799</v>
      </c>
      <c r="BT46" s="186" t="s">
        <v>2799</v>
      </c>
      <c r="BU46" s="186" t="s">
        <v>2913</v>
      </c>
      <c r="BV46" s="186" t="s">
        <v>2799</v>
      </c>
      <c r="BW46" s="186" t="s">
        <v>2799</v>
      </c>
      <c r="BX46" s="186" t="s">
        <v>2913</v>
      </c>
      <c r="BY46" s="186" t="s">
        <v>2799</v>
      </c>
      <c r="BZ46" s="186" t="s">
        <v>2799</v>
      </c>
      <c r="CA46" s="186" t="s">
        <v>2913</v>
      </c>
      <c r="CB46" s="186" t="s">
        <v>2799</v>
      </c>
      <c r="CC46" s="186" t="s">
        <v>2799</v>
      </c>
      <c r="CD46" s="186" t="s">
        <v>2913</v>
      </c>
      <c r="CE46" s="186" t="s">
        <v>2799</v>
      </c>
      <c r="CF46" s="186" t="s">
        <v>2799</v>
      </c>
      <c r="CG46" s="186" t="s">
        <v>2913</v>
      </c>
      <c r="CH46" s="186" t="s">
        <v>2799</v>
      </c>
      <c r="CI46" s="186" t="s">
        <v>2799</v>
      </c>
      <c r="CJ46" s="186" t="s">
        <v>2913</v>
      </c>
      <c r="CK46" s="186" t="s">
        <v>2799</v>
      </c>
      <c r="CL46" s="186" t="s">
        <v>2799</v>
      </c>
      <c r="CM46" s="186" t="s">
        <v>2913</v>
      </c>
      <c r="CN46" s="186" t="s">
        <v>2799</v>
      </c>
      <c r="CO46" s="186" t="s">
        <v>2799</v>
      </c>
      <c r="CP46" s="186" t="s">
        <v>2913</v>
      </c>
      <c r="CQ46" s="186" t="s">
        <v>2799</v>
      </c>
      <c r="CR46" s="186" t="s">
        <v>2799</v>
      </c>
      <c r="CS46" s="186" t="s">
        <v>2913</v>
      </c>
      <c r="CT46" s="186" t="s">
        <v>2799</v>
      </c>
      <c r="CU46" s="186" t="s">
        <v>2799</v>
      </c>
      <c r="CV46" s="186" t="s">
        <v>2913</v>
      </c>
      <c r="CW46" s="186" t="s">
        <v>2799</v>
      </c>
      <c r="CX46" s="186" t="s">
        <v>2799</v>
      </c>
      <c r="CY46" s="186" t="s">
        <v>2913</v>
      </c>
      <c r="CZ46" s="186" t="s">
        <v>2799</v>
      </c>
      <c r="DA46" s="186" t="s">
        <v>2799</v>
      </c>
      <c r="DB46" s="186" t="s">
        <v>2913</v>
      </c>
      <c r="DC46" s="186" t="s">
        <v>2799</v>
      </c>
      <c r="DD46" s="186" t="s">
        <v>2799</v>
      </c>
      <c r="DE46" s="186" t="s">
        <v>2913</v>
      </c>
      <c r="DF46" s="186" t="s">
        <v>2799</v>
      </c>
      <c r="DG46" s="186" t="s">
        <v>2799</v>
      </c>
      <c r="DH46" s="186" t="s">
        <v>2913</v>
      </c>
      <c r="DI46" s="186" t="s">
        <v>2799</v>
      </c>
      <c r="DJ46" s="186" t="s">
        <v>2799</v>
      </c>
      <c r="DK46" s="186" t="s">
        <v>2913</v>
      </c>
      <c r="DL46" s="186" t="s">
        <v>2799</v>
      </c>
      <c r="DM46" s="186" t="s">
        <v>2799</v>
      </c>
      <c r="DN46" s="186" t="s">
        <v>2913</v>
      </c>
      <c r="DO46" s="186" t="s">
        <v>2799</v>
      </c>
      <c r="DP46" s="186" t="s">
        <v>2799</v>
      </c>
      <c r="DQ46" s="186" t="s">
        <v>2913</v>
      </c>
      <c r="DR46" s="186" t="s">
        <v>2799</v>
      </c>
      <c r="DS46" s="186" t="s">
        <v>2799</v>
      </c>
      <c r="DT46" s="186" t="s">
        <v>2913</v>
      </c>
      <c r="DU46" s="186" t="s">
        <v>2799</v>
      </c>
      <c r="DV46" s="186" t="s">
        <v>2799</v>
      </c>
      <c r="DW46" s="186" t="s">
        <v>2913</v>
      </c>
      <c r="DX46" s="186" t="s">
        <v>2799</v>
      </c>
      <c r="DY46" s="186" t="s">
        <v>2799</v>
      </c>
      <c r="DZ46" s="186" t="s">
        <v>2913</v>
      </c>
      <c r="EA46" s="186" t="s">
        <v>2799</v>
      </c>
      <c r="EB46" s="186" t="s">
        <v>2799</v>
      </c>
      <c r="EC46" s="186" t="s">
        <v>2913</v>
      </c>
      <c r="ED46" s="186" t="s">
        <v>2799</v>
      </c>
      <c r="EE46" s="186" t="s">
        <v>2799</v>
      </c>
      <c r="EF46" s="186" t="s">
        <v>2913</v>
      </c>
      <c r="EG46" s="186" t="s">
        <v>2799</v>
      </c>
      <c r="EH46" s="186" t="s">
        <v>2799</v>
      </c>
      <c r="EI46" s="186" t="s">
        <v>2913</v>
      </c>
      <c r="EJ46" s="186" t="s">
        <v>2799</v>
      </c>
      <c r="EK46" s="186" t="s">
        <v>2799</v>
      </c>
      <c r="EL46" s="186" t="s">
        <v>2913</v>
      </c>
      <c r="EM46" s="186" t="s">
        <v>2799</v>
      </c>
      <c r="EN46" s="186" t="s">
        <v>2799</v>
      </c>
      <c r="EO46" s="186" t="s">
        <v>2913</v>
      </c>
      <c r="EP46" s="186" t="s">
        <v>2799</v>
      </c>
      <c r="EQ46" s="186" t="s">
        <v>2799</v>
      </c>
      <c r="ER46" s="186" t="s">
        <v>2913</v>
      </c>
      <c r="ES46" s="186" t="s">
        <v>2799</v>
      </c>
      <c r="ET46" s="186" t="s">
        <v>2799</v>
      </c>
    </row>
    <row r="47" spans="1:150" x14ac:dyDescent="0.25">
      <c r="A47" s="1"/>
      <c r="B47" s="187" t="s">
        <v>3054</v>
      </c>
      <c r="C47" s="187" t="s">
        <v>159</v>
      </c>
      <c r="D47" s="187" t="s">
        <v>1222</v>
      </c>
      <c r="E47" s="187" t="s">
        <v>3055</v>
      </c>
      <c r="F47" s="187" t="s">
        <v>3056</v>
      </c>
      <c r="G47" s="188" t="s">
        <v>2913</v>
      </c>
      <c r="H47" s="188" t="s">
        <v>2799</v>
      </c>
      <c r="I47" s="188" t="s">
        <v>2799</v>
      </c>
      <c r="J47" s="188" t="s">
        <v>2913</v>
      </c>
      <c r="K47" s="188" t="s">
        <v>2799</v>
      </c>
      <c r="L47" s="188" t="s">
        <v>2799</v>
      </c>
      <c r="M47" s="188" t="s">
        <v>2913</v>
      </c>
      <c r="N47" s="188" t="s">
        <v>2799</v>
      </c>
      <c r="O47" s="188" t="s">
        <v>2799</v>
      </c>
      <c r="P47" s="188" t="s">
        <v>2913</v>
      </c>
      <c r="Q47" s="188" t="s">
        <v>2799</v>
      </c>
      <c r="R47" s="188" t="s">
        <v>2799</v>
      </c>
      <c r="S47" s="188" t="s">
        <v>2913</v>
      </c>
      <c r="T47" s="188" t="s">
        <v>2799</v>
      </c>
      <c r="U47" s="188" t="s">
        <v>2799</v>
      </c>
      <c r="V47" s="188" t="s">
        <v>2913</v>
      </c>
      <c r="W47" s="188" t="s">
        <v>2799</v>
      </c>
      <c r="X47" s="188" t="s">
        <v>2799</v>
      </c>
      <c r="Y47" s="188" t="s">
        <v>2913</v>
      </c>
      <c r="Z47" s="188" t="s">
        <v>2799</v>
      </c>
      <c r="AA47" s="188" t="s">
        <v>2799</v>
      </c>
      <c r="AB47" s="188" t="s">
        <v>2913</v>
      </c>
      <c r="AC47" s="188" t="s">
        <v>2799</v>
      </c>
      <c r="AD47" s="188" t="s">
        <v>2799</v>
      </c>
      <c r="AE47" s="188" t="s">
        <v>2913</v>
      </c>
      <c r="AF47" s="188" t="s">
        <v>2799</v>
      </c>
      <c r="AG47" s="188" t="s">
        <v>2799</v>
      </c>
      <c r="AH47" s="188" t="s">
        <v>2913</v>
      </c>
      <c r="AI47" s="188" t="s">
        <v>2799</v>
      </c>
      <c r="AJ47" s="188" t="s">
        <v>2799</v>
      </c>
      <c r="AK47" s="188" t="s">
        <v>2913</v>
      </c>
      <c r="AL47" s="188" t="s">
        <v>2799</v>
      </c>
      <c r="AM47" s="188" t="s">
        <v>2799</v>
      </c>
      <c r="AN47" s="188" t="s">
        <v>2913</v>
      </c>
      <c r="AO47" s="188" t="s">
        <v>2799</v>
      </c>
      <c r="AP47" s="188" t="s">
        <v>2799</v>
      </c>
      <c r="AQ47" s="188" t="s">
        <v>2913</v>
      </c>
      <c r="AR47" s="188" t="s">
        <v>2799</v>
      </c>
      <c r="AS47" s="188" t="s">
        <v>2799</v>
      </c>
      <c r="AT47" s="188" t="s">
        <v>2913</v>
      </c>
      <c r="AU47" s="188" t="s">
        <v>2799</v>
      </c>
      <c r="AV47" s="188" t="s">
        <v>2799</v>
      </c>
      <c r="AW47" s="188" t="s">
        <v>2913</v>
      </c>
      <c r="AX47" s="188" t="s">
        <v>2799</v>
      </c>
      <c r="AY47" s="188" t="s">
        <v>2799</v>
      </c>
      <c r="AZ47" s="188" t="s">
        <v>2913</v>
      </c>
      <c r="BA47" s="188" t="s">
        <v>2799</v>
      </c>
      <c r="BB47" s="188" t="s">
        <v>2799</v>
      </c>
      <c r="BC47" s="188" t="s">
        <v>2913</v>
      </c>
      <c r="BD47" s="188" t="s">
        <v>2799</v>
      </c>
      <c r="BE47" s="188" t="s">
        <v>2799</v>
      </c>
      <c r="BF47" s="188" t="s">
        <v>2913</v>
      </c>
      <c r="BG47" s="188" t="s">
        <v>2799</v>
      </c>
      <c r="BH47" s="188" t="s">
        <v>2799</v>
      </c>
      <c r="BI47" s="188" t="s">
        <v>2913</v>
      </c>
      <c r="BJ47" s="188" t="s">
        <v>2799</v>
      </c>
      <c r="BK47" s="188" t="s">
        <v>2799</v>
      </c>
      <c r="BL47" s="188" t="s">
        <v>2913</v>
      </c>
      <c r="BM47" s="188" t="s">
        <v>2799</v>
      </c>
      <c r="BN47" s="188" t="s">
        <v>2799</v>
      </c>
      <c r="BO47" s="188" t="s">
        <v>2913</v>
      </c>
      <c r="BP47" s="188" t="s">
        <v>2799</v>
      </c>
      <c r="BQ47" s="188" t="s">
        <v>2799</v>
      </c>
      <c r="BR47" s="188" t="s">
        <v>2913</v>
      </c>
      <c r="BS47" s="188" t="s">
        <v>2799</v>
      </c>
      <c r="BT47" s="188" t="s">
        <v>2799</v>
      </c>
      <c r="BU47" s="188" t="s">
        <v>2913</v>
      </c>
      <c r="BV47" s="188" t="s">
        <v>2799</v>
      </c>
      <c r="BW47" s="188" t="s">
        <v>2799</v>
      </c>
      <c r="BX47" s="188" t="s">
        <v>2913</v>
      </c>
      <c r="BY47" s="188" t="s">
        <v>2799</v>
      </c>
      <c r="BZ47" s="188" t="s">
        <v>2799</v>
      </c>
      <c r="CA47" s="188" t="s">
        <v>2913</v>
      </c>
      <c r="CB47" s="188" t="s">
        <v>2799</v>
      </c>
      <c r="CC47" s="188" t="s">
        <v>2799</v>
      </c>
      <c r="CD47" s="188" t="s">
        <v>2913</v>
      </c>
      <c r="CE47" s="188" t="s">
        <v>2799</v>
      </c>
      <c r="CF47" s="188" t="s">
        <v>2799</v>
      </c>
      <c r="CG47" s="188" t="s">
        <v>2913</v>
      </c>
      <c r="CH47" s="188" t="s">
        <v>2799</v>
      </c>
      <c r="CI47" s="188" t="s">
        <v>2799</v>
      </c>
      <c r="CJ47" s="188" t="s">
        <v>2913</v>
      </c>
      <c r="CK47" s="188" t="s">
        <v>2799</v>
      </c>
      <c r="CL47" s="188" t="s">
        <v>2799</v>
      </c>
      <c r="CM47" s="188" t="s">
        <v>2913</v>
      </c>
      <c r="CN47" s="188" t="s">
        <v>2799</v>
      </c>
      <c r="CO47" s="188" t="s">
        <v>2799</v>
      </c>
      <c r="CP47" s="188" t="s">
        <v>2913</v>
      </c>
      <c r="CQ47" s="188" t="s">
        <v>2799</v>
      </c>
      <c r="CR47" s="188" t="s">
        <v>2799</v>
      </c>
      <c r="CS47" s="188" t="s">
        <v>2913</v>
      </c>
      <c r="CT47" s="188" t="s">
        <v>2799</v>
      </c>
      <c r="CU47" s="188" t="s">
        <v>2799</v>
      </c>
      <c r="CV47" s="188" t="s">
        <v>2913</v>
      </c>
      <c r="CW47" s="188" t="s">
        <v>2799</v>
      </c>
      <c r="CX47" s="188" t="s">
        <v>2799</v>
      </c>
      <c r="CY47" s="188" t="s">
        <v>2913</v>
      </c>
      <c r="CZ47" s="188" t="s">
        <v>2799</v>
      </c>
      <c r="DA47" s="188" t="s">
        <v>2799</v>
      </c>
      <c r="DB47" s="188" t="s">
        <v>2913</v>
      </c>
      <c r="DC47" s="188" t="s">
        <v>2799</v>
      </c>
      <c r="DD47" s="188" t="s">
        <v>2799</v>
      </c>
      <c r="DE47" s="188" t="s">
        <v>2913</v>
      </c>
      <c r="DF47" s="188" t="s">
        <v>2799</v>
      </c>
      <c r="DG47" s="188" t="s">
        <v>2799</v>
      </c>
      <c r="DH47" s="188" t="s">
        <v>2913</v>
      </c>
      <c r="DI47" s="188" t="s">
        <v>2799</v>
      </c>
      <c r="DJ47" s="188" t="s">
        <v>2799</v>
      </c>
      <c r="DK47" s="188" t="s">
        <v>2913</v>
      </c>
      <c r="DL47" s="188" t="s">
        <v>2799</v>
      </c>
      <c r="DM47" s="188" t="s">
        <v>2799</v>
      </c>
      <c r="DN47" s="188" t="s">
        <v>2913</v>
      </c>
      <c r="DO47" s="188" t="s">
        <v>2799</v>
      </c>
      <c r="DP47" s="188" t="s">
        <v>2799</v>
      </c>
      <c r="DQ47" s="188" t="s">
        <v>2913</v>
      </c>
      <c r="DR47" s="188" t="s">
        <v>2799</v>
      </c>
      <c r="DS47" s="188" t="s">
        <v>2799</v>
      </c>
      <c r="DT47" s="188" t="s">
        <v>2913</v>
      </c>
      <c r="DU47" s="188" t="s">
        <v>2799</v>
      </c>
      <c r="DV47" s="188" t="s">
        <v>2799</v>
      </c>
      <c r="DW47" s="188" t="s">
        <v>2913</v>
      </c>
      <c r="DX47" s="188" t="s">
        <v>2799</v>
      </c>
      <c r="DY47" s="188" t="s">
        <v>2799</v>
      </c>
      <c r="DZ47" s="188" t="s">
        <v>2913</v>
      </c>
      <c r="EA47" s="188" t="s">
        <v>2799</v>
      </c>
      <c r="EB47" s="188" t="s">
        <v>2799</v>
      </c>
      <c r="EC47" s="188" t="s">
        <v>2913</v>
      </c>
      <c r="ED47" s="188" t="s">
        <v>2799</v>
      </c>
      <c r="EE47" s="188" t="s">
        <v>2799</v>
      </c>
      <c r="EF47" s="188" t="s">
        <v>2913</v>
      </c>
      <c r="EG47" s="188" t="s">
        <v>2799</v>
      </c>
      <c r="EH47" s="188" t="s">
        <v>2799</v>
      </c>
      <c r="EI47" s="188" t="s">
        <v>2913</v>
      </c>
      <c r="EJ47" s="188" t="s">
        <v>2799</v>
      </c>
      <c r="EK47" s="188" t="s">
        <v>2799</v>
      </c>
      <c r="EL47" s="188" t="s">
        <v>2913</v>
      </c>
      <c r="EM47" s="188" t="s">
        <v>2799</v>
      </c>
      <c r="EN47" s="188" t="s">
        <v>2799</v>
      </c>
      <c r="EO47" s="188" t="s">
        <v>2913</v>
      </c>
      <c r="EP47" s="188" t="s">
        <v>2799</v>
      </c>
      <c r="EQ47" s="188" t="s">
        <v>2799</v>
      </c>
      <c r="ER47" s="188" t="s">
        <v>2913</v>
      </c>
      <c r="ES47" s="188" t="s">
        <v>2799</v>
      </c>
      <c r="ET47" s="188" t="s">
        <v>2799</v>
      </c>
    </row>
    <row r="48" spans="1:150" x14ac:dyDescent="0.25">
      <c r="A48" s="1"/>
      <c r="B48" s="187" t="s">
        <v>3057</v>
      </c>
      <c r="C48" s="187" t="s">
        <v>159</v>
      </c>
      <c r="D48" s="187" t="s">
        <v>1222</v>
      </c>
      <c r="E48" s="187" t="s">
        <v>3058</v>
      </c>
      <c r="F48" s="187" t="s">
        <v>3059</v>
      </c>
      <c r="G48" s="188" t="s">
        <v>2913</v>
      </c>
      <c r="H48" s="188" t="s">
        <v>1016</v>
      </c>
      <c r="I48" s="188" t="s">
        <v>1016</v>
      </c>
      <c r="J48" s="188" t="s">
        <v>2913</v>
      </c>
      <c r="K48" s="188" t="s">
        <v>1016</v>
      </c>
      <c r="L48" s="188" t="s">
        <v>1016</v>
      </c>
      <c r="M48" s="188" t="s">
        <v>2913</v>
      </c>
      <c r="N48" s="188" t="s">
        <v>1016</v>
      </c>
      <c r="O48" s="188" t="s">
        <v>1016</v>
      </c>
      <c r="P48" s="188" t="s">
        <v>2913</v>
      </c>
      <c r="Q48" s="188" t="s">
        <v>1016</v>
      </c>
      <c r="R48" s="188" t="s">
        <v>1016</v>
      </c>
      <c r="S48" s="188" t="s">
        <v>2913</v>
      </c>
      <c r="T48" s="188" t="s">
        <v>1016</v>
      </c>
      <c r="U48" s="188" t="s">
        <v>1016</v>
      </c>
      <c r="V48" s="188" t="s">
        <v>2913</v>
      </c>
      <c r="W48" s="188" t="s">
        <v>1016</v>
      </c>
      <c r="X48" s="188" t="s">
        <v>1016</v>
      </c>
      <c r="Y48" s="188" t="s">
        <v>2913</v>
      </c>
      <c r="Z48" s="188" t="s">
        <v>1016</v>
      </c>
      <c r="AA48" s="188" t="s">
        <v>1016</v>
      </c>
      <c r="AB48" s="188" t="s">
        <v>2913</v>
      </c>
      <c r="AC48" s="188" t="s">
        <v>1016</v>
      </c>
      <c r="AD48" s="188" t="s">
        <v>1016</v>
      </c>
      <c r="AE48" s="188" t="s">
        <v>2913</v>
      </c>
      <c r="AF48" s="188" t="s">
        <v>1016</v>
      </c>
      <c r="AG48" s="188" t="s">
        <v>1016</v>
      </c>
      <c r="AH48" s="188" t="s">
        <v>2913</v>
      </c>
      <c r="AI48" s="188" t="s">
        <v>1016</v>
      </c>
      <c r="AJ48" s="188" t="s">
        <v>1016</v>
      </c>
      <c r="AK48" s="188" t="s">
        <v>2913</v>
      </c>
      <c r="AL48" s="188" t="s">
        <v>1016</v>
      </c>
      <c r="AM48" s="188" t="s">
        <v>1016</v>
      </c>
      <c r="AN48" s="188" t="s">
        <v>2913</v>
      </c>
      <c r="AO48" s="188" t="s">
        <v>1016</v>
      </c>
      <c r="AP48" s="188" t="s">
        <v>1016</v>
      </c>
      <c r="AQ48" s="188" t="s">
        <v>2913</v>
      </c>
      <c r="AR48" s="188" t="s">
        <v>1016</v>
      </c>
      <c r="AS48" s="188" t="s">
        <v>1016</v>
      </c>
      <c r="AT48" s="188" t="s">
        <v>2913</v>
      </c>
      <c r="AU48" s="188" t="s">
        <v>1016</v>
      </c>
      <c r="AV48" s="188" t="s">
        <v>1016</v>
      </c>
      <c r="AW48" s="188" t="s">
        <v>2913</v>
      </c>
      <c r="AX48" s="188" t="s">
        <v>1016</v>
      </c>
      <c r="AY48" s="188" t="s">
        <v>1016</v>
      </c>
      <c r="AZ48" s="188" t="s">
        <v>2913</v>
      </c>
      <c r="BA48" s="188" t="s">
        <v>1016</v>
      </c>
      <c r="BB48" s="188" t="s">
        <v>1016</v>
      </c>
      <c r="BC48" s="188" t="s">
        <v>2913</v>
      </c>
      <c r="BD48" s="188" t="s">
        <v>1016</v>
      </c>
      <c r="BE48" s="188" t="s">
        <v>1016</v>
      </c>
      <c r="BF48" s="188" t="s">
        <v>2913</v>
      </c>
      <c r="BG48" s="188" t="s">
        <v>1016</v>
      </c>
      <c r="BH48" s="188" t="s">
        <v>1016</v>
      </c>
      <c r="BI48" s="188" t="s">
        <v>2913</v>
      </c>
      <c r="BJ48" s="188" t="s">
        <v>1016</v>
      </c>
      <c r="BK48" s="188" t="s">
        <v>1016</v>
      </c>
      <c r="BL48" s="188" t="s">
        <v>2913</v>
      </c>
      <c r="BM48" s="188" t="s">
        <v>1016</v>
      </c>
      <c r="BN48" s="188" t="s">
        <v>1016</v>
      </c>
      <c r="BO48" s="188" t="s">
        <v>2913</v>
      </c>
      <c r="BP48" s="188" t="s">
        <v>1016</v>
      </c>
      <c r="BQ48" s="188" t="s">
        <v>1016</v>
      </c>
      <c r="BR48" s="188" t="s">
        <v>2913</v>
      </c>
      <c r="BS48" s="188" t="s">
        <v>1016</v>
      </c>
      <c r="BT48" s="188" t="s">
        <v>1016</v>
      </c>
      <c r="BU48" s="188" t="s">
        <v>2913</v>
      </c>
      <c r="BV48" s="188" t="s">
        <v>1016</v>
      </c>
      <c r="BW48" s="188" t="s">
        <v>1016</v>
      </c>
      <c r="BX48" s="188" t="s">
        <v>2913</v>
      </c>
      <c r="BY48" s="188" t="s">
        <v>1016</v>
      </c>
      <c r="BZ48" s="188" t="s">
        <v>1016</v>
      </c>
      <c r="CA48" s="188" t="s">
        <v>2913</v>
      </c>
      <c r="CB48" s="188" t="s">
        <v>1016</v>
      </c>
      <c r="CC48" s="188" t="s">
        <v>1016</v>
      </c>
      <c r="CD48" s="188" t="s">
        <v>2913</v>
      </c>
      <c r="CE48" s="188" t="s">
        <v>1016</v>
      </c>
      <c r="CF48" s="188" t="s">
        <v>1016</v>
      </c>
      <c r="CG48" s="188" t="s">
        <v>2913</v>
      </c>
      <c r="CH48" s="188" t="s">
        <v>1016</v>
      </c>
      <c r="CI48" s="188" t="s">
        <v>1016</v>
      </c>
      <c r="CJ48" s="188" t="s">
        <v>2913</v>
      </c>
      <c r="CK48" s="188" t="s">
        <v>1016</v>
      </c>
      <c r="CL48" s="188" t="s">
        <v>1016</v>
      </c>
      <c r="CM48" s="188" t="s">
        <v>2913</v>
      </c>
      <c r="CN48" s="188" t="s">
        <v>1016</v>
      </c>
      <c r="CO48" s="188" t="s">
        <v>1016</v>
      </c>
      <c r="CP48" s="188" t="s">
        <v>2913</v>
      </c>
      <c r="CQ48" s="188" t="s">
        <v>1016</v>
      </c>
      <c r="CR48" s="188" t="s">
        <v>1016</v>
      </c>
      <c r="CS48" s="188" t="s">
        <v>2913</v>
      </c>
      <c r="CT48" s="188" t="s">
        <v>1016</v>
      </c>
      <c r="CU48" s="188" t="s">
        <v>1016</v>
      </c>
      <c r="CV48" s="188" t="s">
        <v>2913</v>
      </c>
      <c r="CW48" s="188" t="s">
        <v>1016</v>
      </c>
      <c r="CX48" s="188" t="s">
        <v>1016</v>
      </c>
      <c r="CY48" s="188" t="s">
        <v>2913</v>
      </c>
      <c r="CZ48" s="188" t="s">
        <v>1016</v>
      </c>
      <c r="DA48" s="188" t="s">
        <v>1016</v>
      </c>
      <c r="DB48" s="188" t="s">
        <v>2913</v>
      </c>
      <c r="DC48" s="188" t="s">
        <v>1016</v>
      </c>
      <c r="DD48" s="188" t="s">
        <v>1016</v>
      </c>
      <c r="DE48" s="188" t="s">
        <v>2913</v>
      </c>
      <c r="DF48" s="188" t="s">
        <v>1016</v>
      </c>
      <c r="DG48" s="188" t="s">
        <v>1016</v>
      </c>
      <c r="DH48" s="188" t="s">
        <v>2913</v>
      </c>
      <c r="DI48" s="188" t="s">
        <v>1016</v>
      </c>
      <c r="DJ48" s="188" t="s">
        <v>1016</v>
      </c>
      <c r="DK48" s="188" t="s">
        <v>2913</v>
      </c>
      <c r="DL48" s="188" t="s">
        <v>1016</v>
      </c>
      <c r="DM48" s="188" t="s">
        <v>1016</v>
      </c>
      <c r="DN48" s="188" t="s">
        <v>2913</v>
      </c>
      <c r="DO48" s="188" t="s">
        <v>1016</v>
      </c>
      <c r="DP48" s="188" t="s">
        <v>1016</v>
      </c>
      <c r="DQ48" s="188" t="s">
        <v>2913</v>
      </c>
      <c r="DR48" s="188" t="s">
        <v>1016</v>
      </c>
      <c r="DS48" s="188" t="s">
        <v>1016</v>
      </c>
      <c r="DT48" s="188" t="s">
        <v>2913</v>
      </c>
      <c r="DU48" s="188" t="s">
        <v>1016</v>
      </c>
      <c r="DV48" s="188" t="s">
        <v>1016</v>
      </c>
      <c r="DW48" s="188" t="s">
        <v>2913</v>
      </c>
      <c r="DX48" s="188" t="s">
        <v>1016</v>
      </c>
      <c r="DY48" s="188" t="s">
        <v>1016</v>
      </c>
      <c r="DZ48" s="188" t="s">
        <v>2913</v>
      </c>
      <c r="EA48" s="188" t="s">
        <v>1016</v>
      </c>
      <c r="EB48" s="188" t="s">
        <v>1016</v>
      </c>
      <c r="EC48" s="188" t="s">
        <v>2913</v>
      </c>
      <c r="ED48" s="188" t="s">
        <v>1016</v>
      </c>
      <c r="EE48" s="188" t="s">
        <v>1016</v>
      </c>
      <c r="EF48" s="188" t="s">
        <v>2913</v>
      </c>
      <c r="EG48" s="188" t="s">
        <v>1016</v>
      </c>
      <c r="EH48" s="188" t="s">
        <v>1016</v>
      </c>
      <c r="EI48" s="188" t="s">
        <v>2913</v>
      </c>
      <c r="EJ48" s="188" t="s">
        <v>1016</v>
      </c>
      <c r="EK48" s="188" t="s">
        <v>1016</v>
      </c>
      <c r="EL48" s="188" t="s">
        <v>2913</v>
      </c>
      <c r="EM48" s="188" t="s">
        <v>1016</v>
      </c>
      <c r="EN48" s="188" t="s">
        <v>1016</v>
      </c>
      <c r="EO48" s="188" t="s">
        <v>2913</v>
      </c>
      <c r="EP48" s="188" t="s">
        <v>1016</v>
      </c>
      <c r="EQ48" s="188" t="s">
        <v>1016</v>
      </c>
      <c r="ER48" s="188" t="s">
        <v>2913</v>
      </c>
      <c r="ES48" s="188" t="s">
        <v>1016</v>
      </c>
      <c r="ET48" s="188" t="s">
        <v>1016</v>
      </c>
    </row>
    <row r="49" spans="1:150" x14ac:dyDescent="0.25">
      <c r="A49" s="1"/>
      <c r="B49" s="186" t="s">
        <v>3060</v>
      </c>
      <c r="C49" s="186" t="s">
        <v>53</v>
      </c>
      <c r="D49" s="186" t="s">
        <v>1070</v>
      </c>
      <c r="E49" s="186" t="s">
        <v>3061</v>
      </c>
      <c r="F49" s="186" t="s">
        <v>3062</v>
      </c>
      <c r="G49" s="186" t="s">
        <v>2913</v>
      </c>
      <c r="H49" s="186" t="s">
        <v>2799</v>
      </c>
      <c r="I49" s="186" t="s">
        <v>2799</v>
      </c>
      <c r="J49" s="186" t="s">
        <v>2913</v>
      </c>
      <c r="K49" s="186" t="s">
        <v>3063</v>
      </c>
      <c r="L49" s="186" t="s">
        <v>2799</v>
      </c>
      <c r="M49" s="186" t="s">
        <v>2913</v>
      </c>
      <c r="N49" s="186" t="s">
        <v>3064</v>
      </c>
      <c r="O49" s="186" t="s">
        <v>2799</v>
      </c>
      <c r="P49" s="186" t="s">
        <v>2913</v>
      </c>
      <c r="Q49" s="186" t="s">
        <v>3065</v>
      </c>
      <c r="R49" s="186" t="s">
        <v>2799</v>
      </c>
      <c r="S49" s="186" t="s">
        <v>2913</v>
      </c>
      <c r="T49" s="186" t="s">
        <v>2799</v>
      </c>
      <c r="U49" s="186" t="s">
        <v>2799</v>
      </c>
      <c r="V49" s="186" t="s">
        <v>2913</v>
      </c>
      <c r="W49" s="186" t="s">
        <v>2799</v>
      </c>
      <c r="X49" s="186" t="s">
        <v>2799</v>
      </c>
      <c r="Y49" s="186" t="s">
        <v>2913</v>
      </c>
      <c r="Z49" s="186" t="s">
        <v>3066</v>
      </c>
      <c r="AA49" s="186" t="s">
        <v>2799</v>
      </c>
      <c r="AB49" s="186" t="s">
        <v>2913</v>
      </c>
      <c r="AC49" s="186" t="s">
        <v>3066</v>
      </c>
      <c r="AD49" s="186" t="s">
        <v>2799</v>
      </c>
      <c r="AE49" s="186" t="s">
        <v>2913</v>
      </c>
      <c r="AF49" s="186" t="s">
        <v>3066</v>
      </c>
      <c r="AG49" s="186" t="s">
        <v>2799</v>
      </c>
      <c r="AH49" s="186" t="s">
        <v>2913</v>
      </c>
      <c r="AI49" s="186" t="s">
        <v>3066</v>
      </c>
      <c r="AJ49" s="186" t="s">
        <v>2799</v>
      </c>
      <c r="AK49" s="186" t="s">
        <v>2913</v>
      </c>
      <c r="AL49" s="186" t="s">
        <v>3066</v>
      </c>
      <c r="AM49" s="186" t="s">
        <v>2799</v>
      </c>
      <c r="AN49" s="186" t="s">
        <v>2913</v>
      </c>
      <c r="AO49" s="186" t="s">
        <v>3067</v>
      </c>
      <c r="AP49" s="186" t="s">
        <v>2799</v>
      </c>
      <c r="AQ49" s="186" t="s">
        <v>2913</v>
      </c>
      <c r="AR49" s="186" t="s">
        <v>3068</v>
      </c>
      <c r="AS49" s="186" t="s">
        <v>2799</v>
      </c>
      <c r="AT49" s="186" t="s">
        <v>2913</v>
      </c>
      <c r="AU49" s="186" t="s">
        <v>3068</v>
      </c>
      <c r="AV49" s="186" t="s">
        <v>2799</v>
      </c>
      <c r="AW49" s="186" t="s">
        <v>2913</v>
      </c>
      <c r="AX49" s="186" t="s">
        <v>3069</v>
      </c>
      <c r="AY49" s="186" t="s">
        <v>3070</v>
      </c>
      <c r="AZ49" s="186" t="s">
        <v>2913</v>
      </c>
      <c r="BA49" s="186" t="s">
        <v>3071</v>
      </c>
      <c r="BB49" s="186" t="s">
        <v>3072</v>
      </c>
      <c r="BC49" s="186" t="s">
        <v>2913</v>
      </c>
      <c r="BD49" s="186" t="s">
        <v>3073</v>
      </c>
      <c r="BE49" s="186" t="s">
        <v>3074</v>
      </c>
      <c r="BF49" s="186" t="s">
        <v>2913</v>
      </c>
      <c r="BG49" s="186" t="s">
        <v>2799</v>
      </c>
      <c r="BH49" s="186" t="s">
        <v>3075</v>
      </c>
      <c r="BI49" s="186" t="s">
        <v>2913</v>
      </c>
      <c r="BJ49" s="186" t="s">
        <v>2799</v>
      </c>
      <c r="BK49" s="186" t="s">
        <v>3075</v>
      </c>
      <c r="BL49" s="186" t="s">
        <v>2913</v>
      </c>
      <c r="BM49" s="186" t="s">
        <v>2799</v>
      </c>
      <c r="BN49" s="186" t="s">
        <v>3075</v>
      </c>
      <c r="BO49" s="186" t="s">
        <v>2913</v>
      </c>
      <c r="BP49" s="186" t="s">
        <v>2799</v>
      </c>
      <c r="BQ49" s="186" t="s">
        <v>3075</v>
      </c>
      <c r="BR49" s="186" t="s">
        <v>2913</v>
      </c>
      <c r="BS49" s="186" t="s">
        <v>2799</v>
      </c>
      <c r="BT49" s="186" t="s">
        <v>3075</v>
      </c>
      <c r="BU49" s="186" t="s">
        <v>2913</v>
      </c>
      <c r="BV49" s="186" t="s">
        <v>2799</v>
      </c>
      <c r="BW49" s="186" t="s">
        <v>3075</v>
      </c>
      <c r="BX49" s="186" t="s">
        <v>2913</v>
      </c>
      <c r="BY49" s="186" t="s">
        <v>2799</v>
      </c>
      <c r="BZ49" s="186" t="s">
        <v>3075</v>
      </c>
      <c r="CA49" s="186" t="s">
        <v>2913</v>
      </c>
      <c r="CB49" s="186" t="s">
        <v>3076</v>
      </c>
      <c r="CC49" s="186" t="s">
        <v>3077</v>
      </c>
      <c r="CD49" s="186" t="s">
        <v>2913</v>
      </c>
      <c r="CE49" s="186" t="s">
        <v>3078</v>
      </c>
      <c r="CF49" s="186" t="s">
        <v>3079</v>
      </c>
      <c r="CG49" s="186" t="s">
        <v>2913</v>
      </c>
      <c r="CH49" s="186" t="s">
        <v>2799</v>
      </c>
      <c r="CI49" s="186" t="s">
        <v>3075</v>
      </c>
      <c r="CJ49" s="186" t="s">
        <v>2913</v>
      </c>
      <c r="CK49" s="186" t="s">
        <v>2799</v>
      </c>
      <c r="CL49" s="186" t="s">
        <v>3075</v>
      </c>
      <c r="CM49" s="186" t="s">
        <v>2913</v>
      </c>
      <c r="CN49" s="186" t="s">
        <v>2799</v>
      </c>
      <c r="CO49" s="186" t="s">
        <v>3075</v>
      </c>
      <c r="CP49" s="186" t="s">
        <v>2913</v>
      </c>
      <c r="CQ49" s="186" t="s">
        <v>2799</v>
      </c>
      <c r="CR49" s="186" t="s">
        <v>3080</v>
      </c>
      <c r="CS49" s="186" t="s">
        <v>2913</v>
      </c>
      <c r="CT49" s="186" t="s">
        <v>2799</v>
      </c>
      <c r="CU49" s="186" t="s">
        <v>3075</v>
      </c>
      <c r="CV49" s="186" t="s">
        <v>2913</v>
      </c>
      <c r="CW49" s="186" t="s">
        <v>2799</v>
      </c>
      <c r="CX49" s="186" t="s">
        <v>3081</v>
      </c>
      <c r="CY49" s="186" t="s">
        <v>2913</v>
      </c>
      <c r="CZ49" s="186" t="s">
        <v>2799</v>
      </c>
      <c r="DA49" s="186" t="s">
        <v>3082</v>
      </c>
      <c r="DB49" s="186" t="s">
        <v>2913</v>
      </c>
      <c r="DC49" s="186" t="s">
        <v>2799</v>
      </c>
      <c r="DD49" s="186" t="s">
        <v>3083</v>
      </c>
      <c r="DE49" s="186" t="s">
        <v>2913</v>
      </c>
      <c r="DF49" s="186" t="s">
        <v>3084</v>
      </c>
      <c r="DG49" s="186" t="s">
        <v>3085</v>
      </c>
      <c r="DH49" s="186" t="s">
        <v>2913</v>
      </c>
      <c r="DI49" s="186" t="s">
        <v>3086</v>
      </c>
      <c r="DJ49" s="186" t="s">
        <v>3087</v>
      </c>
      <c r="DK49" s="186" t="s">
        <v>2913</v>
      </c>
      <c r="DL49" s="186" t="s">
        <v>2799</v>
      </c>
      <c r="DM49" s="186" t="s">
        <v>3088</v>
      </c>
      <c r="DN49" s="186" t="s">
        <v>2913</v>
      </c>
      <c r="DO49" s="186" t="s">
        <v>2799</v>
      </c>
      <c r="DP49" s="186" t="s">
        <v>3089</v>
      </c>
      <c r="DQ49" s="186" t="s">
        <v>2913</v>
      </c>
      <c r="DR49" s="186" t="s">
        <v>2799</v>
      </c>
      <c r="DS49" s="186" t="s">
        <v>3090</v>
      </c>
      <c r="DT49" s="186" t="s">
        <v>2913</v>
      </c>
      <c r="DU49" s="186" t="s">
        <v>2799</v>
      </c>
      <c r="DV49" s="186" t="s">
        <v>3090</v>
      </c>
      <c r="DW49" s="186" t="s">
        <v>2913</v>
      </c>
      <c r="DX49" s="186" t="s">
        <v>2799</v>
      </c>
      <c r="DY49" s="186" t="s">
        <v>3091</v>
      </c>
      <c r="DZ49" s="186" t="s">
        <v>2913</v>
      </c>
      <c r="EA49" s="186" t="s">
        <v>2799</v>
      </c>
      <c r="EB49" s="186" t="s">
        <v>3092</v>
      </c>
      <c r="EC49" s="186" t="s">
        <v>2913</v>
      </c>
      <c r="ED49" s="186" t="s">
        <v>2799</v>
      </c>
      <c r="EE49" s="186" t="s">
        <v>3075</v>
      </c>
      <c r="EF49" s="186" t="s">
        <v>2913</v>
      </c>
      <c r="EG49" s="186" t="s">
        <v>2799</v>
      </c>
      <c r="EH49" s="186" t="s">
        <v>3075</v>
      </c>
      <c r="EI49" s="186" t="s">
        <v>2913</v>
      </c>
      <c r="EJ49" s="186" t="s">
        <v>2799</v>
      </c>
      <c r="EK49" s="186" t="s">
        <v>3093</v>
      </c>
      <c r="EL49" s="186" t="s">
        <v>2913</v>
      </c>
      <c r="EM49" s="186" t="s">
        <v>2799</v>
      </c>
      <c r="EN49" s="186" t="s">
        <v>3093</v>
      </c>
      <c r="EO49" s="186" t="s">
        <v>2913</v>
      </c>
      <c r="EP49" s="186" t="s">
        <v>2799</v>
      </c>
      <c r="EQ49" s="186" t="s">
        <v>2799</v>
      </c>
      <c r="ER49" s="186" t="s">
        <v>2913</v>
      </c>
      <c r="ES49" s="186" t="s">
        <v>2799</v>
      </c>
      <c r="ET49" s="186" t="s">
        <v>3094</v>
      </c>
    </row>
    <row r="50" spans="1:150" x14ac:dyDescent="0.25">
      <c r="A50" s="1"/>
      <c r="B50" s="187" t="s">
        <v>3095</v>
      </c>
      <c r="C50" s="187" t="s">
        <v>53</v>
      </c>
      <c r="D50" s="187" t="s">
        <v>1070</v>
      </c>
      <c r="E50" s="187" t="s">
        <v>3096</v>
      </c>
      <c r="F50" s="187" t="s">
        <v>3097</v>
      </c>
      <c r="G50" s="188" t="s">
        <v>2913</v>
      </c>
      <c r="H50" s="188" t="s">
        <v>2799</v>
      </c>
      <c r="I50" s="188" t="s">
        <v>2799</v>
      </c>
      <c r="J50" s="188" t="s">
        <v>2913</v>
      </c>
      <c r="K50" s="188" t="s">
        <v>2799</v>
      </c>
      <c r="L50" s="188" t="s">
        <v>2799</v>
      </c>
      <c r="M50" s="188" t="s">
        <v>2913</v>
      </c>
      <c r="N50" s="188" t="s">
        <v>2799</v>
      </c>
      <c r="O50" s="188" t="s">
        <v>2799</v>
      </c>
      <c r="P50" s="188" t="s">
        <v>2913</v>
      </c>
      <c r="Q50" s="188" t="s">
        <v>2799</v>
      </c>
      <c r="R50" s="188" t="s">
        <v>2799</v>
      </c>
      <c r="S50" s="188" t="s">
        <v>2913</v>
      </c>
      <c r="T50" s="188" t="s">
        <v>2799</v>
      </c>
      <c r="U50" s="188" t="s">
        <v>2799</v>
      </c>
      <c r="V50" s="188" t="s">
        <v>2913</v>
      </c>
      <c r="W50" s="188" t="s">
        <v>2799</v>
      </c>
      <c r="X50" s="188" t="s">
        <v>2799</v>
      </c>
      <c r="Y50" s="188" t="s">
        <v>2913</v>
      </c>
      <c r="Z50" s="188" t="s">
        <v>2799</v>
      </c>
      <c r="AA50" s="188" t="s">
        <v>2799</v>
      </c>
      <c r="AB50" s="188" t="s">
        <v>2913</v>
      </c>
      <c r="AC50" s="188" t="s">
        <v>2799</v>
      </c>
      <c r="AD50" s="188" t="s">
        <v>2799</v>
      </c>
      <c r="AE50" s="188" t="s">
        <v>2913</v>
      </c>
      <c r="AF50" s="188" t="s">
        <v>2799</v>
      </c>
      <c r="AG50" s="188" t="s">
        <v>2799</v>
      </c>
      <c r="AH50" s="188" t="s">
        <v>2913</v>
      </c>
      <c r="AI50" s="188" t="s">
        <v>2799</v>
      </c>
      <c r="AJ50" s="188" t="s">
        <v>2799</v>
      </c>
      <c r="AK50" s="188" t="s">
        <v>2913</v>
      </c>
      <c r="AL50" s="188" t="s">
        <v>2799</v>
      </c>
      <c r="AM50" s="188" t="s">
        <v>2799</v>
      </c>
      <c r="AN50" s="188" t="s">
        <v>2913</v>
      </c>
      <c r="AO50" s="188" t="s">
        <v>2799</v>
      </c>
      <c r="AP50" s="188" t="s">
        <v>2799</v>
      </c>
      <c r="AQ50" s="188" t="s">
        <v>2913</v>
      </c>
      <c r="AR50" s="188" t="s">
        <v>2799</v>
      </c>
      <c r="AS50" s="188" t="s">
        <v>2799</v>
      </c>
      <c r="AT50" s="188" t="s">
        <v>2913</v>
      </c>
      <c r="AU50" s="188" t="s">
        <v>2799</v>
      </c>
      <c r="AV50" s="188" t="s">
        <v>2799</v>
      </c>
      <c r="AW50" s="188" t="s">
        <v>2913</v>
      </c>
      <c r="AX50" s="188" t="s">
        <v>2799</v>
      </c>
      <c r="AY50" s="188" t="s">
        <v>2799</v>
      </c>
      <c r="AZ50" s="188" t="s">
        <v>2913</v>
      </c>
      <c r="BA50" s="188" t="s">
        <v>2799</v>
      </c>
      <c r="BB50" s="188" t="s">
        <v>2799</v>
      </c>
      <c r="BC50" s="188" t="s">
        <v>2913</v>
      </c>
      <c r="BD50" s="188" t="s">
        <v>2799</v>
      </c>
      <c r="BE50" s="188" t="s">
        <v>2799</v>
      </c>
      <c r="BF50" s="188" t="s">
        <v>2913</v>
      </c>
      <c r="BG50" s="188" t="s">
        <v>2799</v>
      </c>
      <c r="BH50" s="188" t="s">
        <v>2799</v>
      </c>
      <c r="BI50" s="188" t="s">
        <v>2913</v>
      </c>
      <c r="BJ50" s="188" t="s">
        <v>2799</v>
      </c>
      <c r="BK50" s="188" t="s">
        <v>2799</v>
      </c>
      <c r="BL50" s="188" t="s">
        <v>2913</v>
      </c>
      <c r="BM50" s="188" t="s">
        <v>2799</v>
      </c>
      <c r="BN50" s="188" t="s">
        <v>2799</v>
      </c>
      <c r="BO50" s="188" t="s">
        <v>2913</v>
      </c>
      <c r="BP50" s="188" t="s">
        <v>2799</v>
      </c>
      <c r="BQ50" s="188" t="s">
        <v>2799</v>
      </c>
      <c r="BR50" s="188" t="s">
        <v>2913</v>
      </c>
      <c r="BS50" s="188" t="s">
        <v>2799</v>
      </c>
      <c r="BT50" s="188" t="s">
        <v>2799</v>
      </c>
      <c r="BU50" s="188" t="s">
        <v>2913</v>
      </c>
      <c r="BV50" s="188" t="s">
        <v>2799</v>
      </c>
      <c r="BW50" s="188" t="s">
        <v>2799</v>
      </c>
      <c r="BX50" s="188" t="s">
        <v>2913</v>
      </c>
      <c r="BY50" s="188" t="s">
        <v>2799</v>
      </c>
      <c r="BZ50" s="188" t="s">
        <v>2799</v>
      </c>
      <c r="CA50" s="188" t="s">
        <v>2913</v>
      </c>
      <c r="CB50" s="188" t="s">
        <v>2799</v>
      </c>
      <c r="CC50" s="188" t="s">
        <v>2799</v>
      </c>
      <c r="CD50" s="188" t="s">
        <v>2913</v>
      </c>
      <c r="CE50" s="188" t="s">
        <v>2799</v>
      </c>
      <c r="CF50" s="188" t="s">
        <v>3092</v>
      </c>
      <c r="CG50" s="188" t="s">
        <v>2913</v>
      </c>
      <c r="CH50" s="188" t="s">
        <v>2799</v>
      </c>
      <c r="CI50" s="188" t="s">
        <v>3098</v>
      </c>
      <c r="CJ50" s="188" t="s">
        <v>2913</v>
      </c>
      <c r="CK50" s="188" t="s">
        <v>2799</v>
      </c>
      <c r="CL50" s="188" t="s">
        <v>3099</v>
      </c>
      <c r="CM50" s="188" t="s">
        <v>2913</v>
      </c>
      <c r="CN50" s="188" t="s">
        <v>2799</v>
      </c>
      <c r="CO50" s="188" t="s">
        <v>3100</v>
      </c>
      <c r="CP50" s="188" t="s">
        <v>2913</v>
      </c>
      <c r="CQ50" s="188" t="s">
        <v>2799</v>
      </c>
      <c r="CR50" s="188" t="s">
        <v>2799</v>
      </c>
      <c r="CS50" s="188" t="s">
        <v>2913</v>
      </c>
      <c r="CT50" s="188" t="s">
        <v>2799</v>
      </c>
      <c r="CU50" s="188" t="s">
        <v>3099</v>
      </c>
      <c r="CV50" s="188" t="s">
        <v>2913</v>
      </c>
      <c r="CW50" s="188" t="s">
        <v>2799</v>
      </c>
      <c r="CX50" s="188" t="s">
        <v>3101</v>
      </c>
      <c r="CY50" s="188" t="s">
        <v>2913</v>
      </c>
      <c r="CZ50" s="188" t="s">
        <v>2799</v>
      </c>
      <c r="DA50" s="188" t="s">
        <v>3102</v>
      </c>
      <c r="DB50" s="188" t="s">
        <v>2913</v>
      </c>
      <c r="DC50" s="188" t="s">
        <v>2799</v>
      </c>
      <c r="DD50" s="188" t="s">
        <v>3103</v>
      </c>
      <c r="DE50" s="188" t="s">
        <v>2913</v>
      </c>
      <c r="DF50" s="188" t="s">
        <v>3084</v>
      </c>
      <c r="DG50" s="188" t="s">
        <v>2799</v>
      </c>
      <c r="DH50" s="188" t="s">
        <v>2913</v>
      </c>
      <c r="DI50" s="188" t="s">
        <v>3086</v>
      </c>
      <c r="DJ50" s="188" t="s">
        <v>2799</v>
      </c>
      <c r="DK50" s="188" t="s">
        <v>2913</v>
      </c>
      <c r="DL50" s="188" t="s">
        <v>2799</v>
      </c>
      <c r="DM50" s="188" t="s">
        <v>2799</v>
      </c>
      <c r="DN50" s="188" t="s">
        <v>2913</v>
      </c>
      <c r="DO50" s="188" t="s">
        <v>2799</v>
      </c>
      <c r="DP50" s="188" t="s">
        <v>2799</v>
      </c>
      <c r="DQ50" s="188" t="s">
        <v>2913</v>
      </c>
      <c r="DR50" s="188" t="s">
        <v>2799</v>
      </c>
      <c r="DS50" s="188" t="s">
        <v>2799</v>
      </c>
      <c r="DT50" s="188" t="s">
        <v>2913</v>
      </c>
      <c r="DU50" s="188" t="s">
        <v>2799</v>
      </c>
      <c r="DV50" s="188" t="s">
        <v>2799</v>
      </c>
      <c r="DW50" s="188" t="s">
        <v>2913</v>
      </c>
      <c r="DX50" s="188" t="s">
        <v>2799</v>
      </c>
      <c r="DY50" s="188" t="s">
        <v>2799</v>
      </c>
      <c r="DZ50" s="188" t="s">
        <v>2913</v>
      </c>
      <c r="EA50" s="188" t="s">
        <v>2799</v>
      </c>
      <c r="EB50" s="188" t="s">
        <v>2799</v>
      </c>
      <c r="EC50" s="188" t="s">
        <v>2913</v>
      </c>
      <c r="ED50" s="188" t="s">
        <v>2799</v>
      </c>
      <c r="EE50" s="188" t="s">
        <v>2799</v>
      </c>
      <c r="EF50" s="188" t="s">
        <v>2913</v>
      </c>
      <c r="EG50" s="188" t="s">
        <v>2799</v>
      </c>
      <c r="EH50" s="188" t="s">
        <v>2799</v>
      </c>
      <c r="EI50" s="188" t="s">
        <v>2913</v>
      </c>
      <c r="EJ50" s="188" t="s">
        <v>2799</v>
      </c>
      <c r="EK50" s="188" t="s">
        <v>2799</v>
      </c>
      <c r="EL50" s="188" t="s">
        <v>2913</v>
      </c>
      <c r="EM50" s="188" t="s">
        <v>2799</v>
      </c>
      <c r="EN50" s="188" t="s">
        <v>2799</v>
      </c>
      <c r="EO50" s="188" t="s">
        <v>2913</v>
      </c>
      <c r="EP50" s="188" t="s">
        <v>2799</v>
      </c>
      <c r="EQ50" s="188" t="s">
        <v>2799</v>
      </c>
      <c r="ER50" s="188" t="s">
        <v>2913</v>
      </c>
      <c r="ES50" s="188" t="s">
        <v>2799</v>
      </c>
      <c r="ET50" s="188" t="s">
        <v>2799</v>
      </c>
    </row>
    <row r="51" spans="1:150" x14ac:dyDescent="0.25">
      <c r="A51" s="1"/>
      <c r="B51" s="187" t="s">
        <v>3104</v>
      </c>
      <c r="C51" s="187" t="s">
        <v>53</v>
      </c>
      <c r="D51" s="187" t="s">
        <v>1070</v>
      </c>
      <c r="E51" s="187" t="s">
        <v>3105</v>
      </c>
      <c r="F51" s="187" t="s">
        <v>3106</v>
      </c>
      <c r="G51" s="188" t="s">
        <v>2913</v>
      </c>
      <c r="H51" s="188" t="s">
        <v>2799</v>
      </c>
      <c r="I51" s="188" t="s">
        <v>2799</v>
      </c>
      <c r="J51" s="188" t="s">
        <v>2913</v>
      </c>
      <c r="K51" s="188" t="s">
        <v>2799</v>
      </c>
      <c r="L51" s="188" t="s">
        <v>2799</v>
      </c>
      <c r="M51" s="188" t="s">
        <v>2913</v>
      </c>
      <c r="N51" s="188" t="s">
        <v>2799</v>
      </c>
      <c r="O51" s="188" t="s">
        <v>2799</v>
      </c>
      <c r="P51" s="188" t="s">
        <v>2913</v>
      </c>
      <c r="Q51" s="188" t="s">
        <v>2799</v>
      </c>
      <c r="R51" s="188" t="s">
        <v>2799</v>
      </c>
      <c r="S51" s="188" t="s">
        <v>2913</v>
      </c>
      <c r="T51" s="188" t="s">
        <v>2799</v>
      </c>
      <c r="U51" s="188" t="s">
        <v>2799</v>
      </c>
      <c r="V51" s="188" t="s">
        <v>2913</v>
      </c>
      <c r="W51" s="188" t="s">
        <v>2799</v>
      </c>
      <c r="X51" s="188" t="s">
        <v>2799</v>
      </c>
      <c r="Y51" s="188" t="s">
        <v>2913</v>
      </c>
      <c r="Z51" s="188" t="s">
        <v>2799</v>
      </c>
      <c r="AA51" s="188" t="s">
        <v>2799</v>
      </c>
      <c r="AB51" s="188" t="s">
        <v>2913</v>
      </c>
      <c r="AC51" s="188" t="s">
        <v>2799</v>
      </c>
      <c r="AD51" s="188" t="s">
        <v>2799</v>
      </c>
      <c r="AE51" s="188" t="s">
        <v>2913</v>
      </c>
      <c r="AF51" s="188" t="s">
        <v>2799</v>
      </c>
      <c r="AG51" s="188" t="s">
        <v>2799</v>
      </c>
      <c r="AH51" s="188" t="s">
        <v>2913</v>
      </c>
      <c r="AI51" s="188" t="s">
        <v>2799</v>
      </c>
      <c r="AJ51" s="188" t="s">
        <v>2799</v>
      </c>
      <c r="AK51" s="188" t="s">
        <v>2913</v>
      </c>
      <c r="AL51" s="188" t="s">
        <v>2799</v>
      </c>
      <c r="AM51" s="188" t="s">
        <v>2799</v>
      </c>
      <c r="AN51" s="188" t="s">
        <v>2913</v>
      </c>
      <c r="AO51" s="188" t="s">
        <v>2799</v>
      </c>
      <c r="AP51" s="188" t="s">
        <v>2799</v>
      </c>
      <c r="AQ51" s="188" t="s">
        <v>2913</v>
      </c>
      <c r="AR51" s="188" t="s">
        <v>2799</v>
      </c>
      <c r="AS51" s="188" t="s">
        <v>2799</v>
      </c>
      <c r="AT51" s="188" t="s">
        <v>2913</v>
      </c>
      <c r="AU51" s="188" t="s">
        <v>2799</v>
      </c>
      <c r="AV51" s="188" t="s">
        <v>2799</v>
      </c>
      <c r="AW51" s="188" t="s">
        <v>2913</v>
      </c>
      <c r="AX51" s="188" t="s">
        <v>2799</v>
      </c>
      <c r="AY51" s="188" t="s">
        <v>3070</v>
      </c>
      <c r="AZ51" s="188" t="s">
        <v>2913</v>
      </c>
      <c r="BA51" s="188" t="s">
        <v>2799</v>
      </c>
      <c r="BB51" s="188" t="s">
        <v>3072</v>
      </c>
      <c r="BC51" s="188" t="s">
        <v>2913</v>
      </c>
      <c r="BD51" s="188" t="s">
        <v>2799</v>
      </c>
      <c r="BE51" s="188" t="s">
        <v>3074</v>
      </c>
      <c r="BF51" s="188" t="s">
        <v>2913</v>
      </c>
      <c r="BG51" s="188" t="s">
        <v>2799</v>
      </c>
      <c r="BH51" s="188" t="s">
        <v>3107</v>
      </c>
      <c r="BI51" s="188" t="s">
        <v>2913</v>
      </c>
      <c r="BJ51" s="188" t="s">
        <v>2799</v>
      </c>
      <c r="BK51" s="188" t="s">
        <v>3099</v>
      </c>
      <c r="BL51" s="188" t="s">
        <v>2913</v>
      </c>
      <c r="BM51" s="188" t="s">
        <v>2799</v>
      </c>
      <c r="BN51" s="188" t="s">
        <v>3099</v>
      </c>
      <c r="BO51" s="188" t="s">
        <v>2913</v>
      </c>
      <c r="BP51" s="188" t="s">
        <v>2799</v>
      </c>
      <c r="BQ51" s="188" t="s">
        <v>3099</v>
      </c>
      <c r="BR51" s="188" t="s">
        <v>2913</v>
      </c>
      <c r="BS51" s="188" t="s">
        <v>2799</v>
      </c>
      <c r="BT51" s="188" t="s">
        <v>3099</v>
      </c>
      <c r="BU51" s="188" t="s">
        <v>2913</v>
      </c>
      <c r="BV51" s="188" t="s">
        <v>2799</v>
      </c>
      <c r="BW51" s="188" t="s">
        <v>3099</v>
      </c>
      <c r="BX51" s="188" t="s">
        <v>2913</v>
      </c>
      <c r="BY51" s="188" t="s">
        <v>2799</v>
      </c>
      <c r="BZ51" s="188" t="s">
        <v>3099</v>
      </c>
      <c r="CA51" s="188" t="s">
        <v>2913</v>
      </c>
      <c r="CB51" s="188" t="s">
        <v>2799</v>
      </c>
      <c r="CC51" s="188" t="s">
        <v>3092</v>
      </c>
      <c r="CD51" s="188" t="s">
        <v>2913</v>
      </c>
      <c r="CE51" s="188" t="s">
        <v>2799</v>
      </c>
      <c r="CF51" s="188" t="s">
        <v>2799</v>
      </c>
      <c r="CG51" s="188" t="s">
        <v>2913</v>
      </c>
      <c r="CH51" s="188" t="s">
        <v>2799</v>
      </c>
      <c r="CI51" s="188" t="s">
        <v>2799</v>
      </c>
      <c r="CJ51" s="188" t="s">
        <v>2913</v>
      </c>
      <c r="CK51" s="188" t="s">
        <v>2799</v>
      </c>
      <c r="CL51" s="188" t="s">
        <v>2799</v>
      </c>
      <c r="CM51" s="188" t="s">
        <v>2913</v>
      </c>
      <c r="CN51" s="188" t="s">
        <v>2799</v>
      </c>
      <c r="CO51" s="188" t="s">
        <v>2799</v>
      </c>
      <c r="CP51" s="188" t="s">
        <v>2913</v>
      </c>
      <c r="CQ51" s="188" t="s">
        <v>2799</v>
      </c>
      <c r="CR51" s="188" t="s">
        <v>2799</v>
      </c>
      <c r="CS51" s="188" t="s">
        <v>2913</v>
      </c>
      <c r="CT51" s="188" t="s">
        <v>2799</v>
      </c>
      <c r="CU51" s="188" t="s">
        <v>2799</v>
      </c>
      <c r="CV51" s="188" t="s">
        <v>2913</v>
      </c>
      <c r="CW51" s="188" t="s">
        <v>2799</v>
      </c>
      <c r="CX51" s="188" t="s">
        <v>2799</v>
      </c>
      <c r="CY51" s="188" t="s">
        <v>2913</v>
      </c>
      <c r="CZ51" s="188" t="s">
        <v>2799</v>
      </c>
      <c r="DA51" s="188" t="s">
        <v>2799</v>
      </c>
      <c r="DB51" s="188" t="s">
        <v>2913</v>
      </c>
      <c r="DC51" s="188" t="s">
        <v>2799</v>
      </c>
      <c r="DD51" s="188" t="s">
        <v>3108</v>
      </c>
      <c r="DE51" s="188" t="s">
        <v>2913</v>
      </c>
      <c r="DF51" s="188" t="s">
        <v>2799</v>
      </c>
      <c r="DG51" s="188" t="s">
        <v>3109</v>
      </c>
      <c r="DH51" s="188" t="s">
        <v>2913</v>
      </c>
      <c r="DI51" s="188" t="s">
        <v>2799</v>
      </c>
      <c r="DJ51" s="188" t="s">
        <v>3110</v>
      </c>
      <c r="DK51" s="188" t="s">
        <v>2913</v>
      </c>
      <c r="DL51" s="188" t="s">
        <v>2799</v>
      </c>
      <c r="DM51" s="188" t="s">
        <v>3111</v>
      </c>
      <c r="DN51" s="188" t="s">
        <v>2913</v>
      </c>
      <c r="DO51" s="188" t="s">
        <v>2799</v>
      </c>
      <c r="DP51" s="188" t="s">
        <v>3089</v>
      </c>
      <c r="DQ51" s="188" t="s">
        <v>2913</v>
      </c>
      <c r="DR51" s="188" t="s">
        <v>2799</v>
      </c>
      <c r="DS51" s="188" t="s">
        <v>3090</v>
      </c>
      <c r="DT51" s="188" t="s">
        <v>2913</v>
      </c>
      <c r="DU51" s="188" t="s">
        <v>2799</v>
      </c>
      <c r="DV51" s="188" t="s">
        <v>3090</v>
      </c>
      <c r="DW51" s="188" t="s">
        <v>2913</v>
      </c>
      <c r="DX51" s="188" t="s">
        <v>2799</v>
      </c>
      <c r="DY51" s="188" t="s">
        <v>3112</v>
      </c>
      <c r="DZ51" s="188" t="s">
        <v>2913</v>
      </c>
      <c r="EA51" s="188" t="s">
        <v>2799</v>
      </c>
      <c r="EB51" s="188" t="s">
        <v>3092</v>
      </c>
      <c r="EC51" s="188" t="s">
        <v>2913</v>
      </c>
      <c r="ED51" s="188" t="s">
        <v>2799</v>
      </c>
      <c r="EE51" s="188" t="s">
        <v>3113</v>
      </c>
      <c r="EF51" s="188" t="s">
        <v>2913</v>
      </c>
      <c r="EG51" s="188" t="s">
        <v>2799</v>
      </c>
      <c r="EH51" s="188" t="s">
        <v>3113</v>
      </c>
      <c r="EI51" s="188" t="s">
        <v>2913</v>
      </c>
      <c r="EJ51" s="188" t="s">
        <v>2799</v>
      </c>
      <c r="EK51" s="188" t="s">
        <v>3114</v>
      </c>
      <c r="EL51" s="188" t="s">
        <v>2913</v>
      </c>
      <c r="EM51" s="188" t="s">
        <v>2799</v>
      </c>
      <c r="EN51" s="188" t="s">
        <v>3114</v>
      </c>
      <c r="EO51" s="188" t="s">
        <v>2913</v>
      </c>
      <c r="EP51" s="188" t="s">
        <v>2799</v>
      </c>
      <c r="EQ51" s="188" t="s">
        <v>2799</v>
      </c>
      <c r="ER51" s="188" t="s">
        <v>2913</v>
      </c>
      <c r="ES51" s="188" t="s">
        <v>2799</v>
      </c>
      <c r="ET51" s="188" t="s">
        <v>3115</v>
      </c>
    </row>
    <row r="52" spans="1:150" x14ac:dyDescent="0.25">
      <c r="A52" s="1"/>
      <c r="B52" s="187" t="s">
        <v>3116</v>
      </c>
      <c r="C52" s="187" t="s">
        <v>53</v>
      </c>
      <c r="D52" s="187" t="s">
        <v>1070</v>
      </c>
      <c r="E52" s="187" t="s">
        <v>3117</v>
      </c>
      <c r="F52" s="187" t="s">
        <v>3118</v>
      </c>
      <c r="G52" s="188" t="s">
        <v>2913</v>
      </c>
      <c r="H52" s="188" t="s">
        <v>2799</v>
      </c>
      <c r="I52" s="188" t="s">
        <v>2799</v>
      </c>
      <c r="J52" s="188" t="s">
        <v>2913</v>
      </c>
      <c r="K52" s="188" t="s">
        <v>2799</v>
      </c>
      <c r="L52" s="188" t="s">
        <v>2799</v>
      </c>
      <c r="M52" s="188" t="s">
        <v>2913</v>
      </c>
      <c r="N52" s="188" t="s">
        <v>2799</v>
      </c>
      <c r="O52" s="188" t="s">
        <v>2799</v>
      </c>
      <c r="P52" s="188" t="s">
        <v>2913</v>
      </c>
      <c r="Q52" s="188" t="s">
        <v>2799</v>
      </c>
      <c r="R52" s="188" t="s">
        <v>2799</v>
      </c>
      <c r="S52" s="188" t="s">
        <v>2913</v>
      </c>
      <c r="T52" s="188" t="s">
        <v>2799</v>
      </c>
      <c r="U52" s="188" t="s">
        <v>2799</v>
      </c>
      <c r="V52" s="188" t="s">
        <v>2913</v>
      </c>
      <c r="W52" s="188" t="s">
        <v>2799</v>
      </c>
      <c r="X52" s="188" t="s">
        <v>2799</v>
      </c>
      <c r="Y52" s="188" t="s">
        <v>2913</v>
      </c>
      <c r="Z52" s="188" t="s">
        <v>2799</v>
      </c>
      <c r="AA52" s="188" t="s">
        <v>2799</v>
      </c>
      <c r="AB52" s="188" t="s">
        <v>2913</v>
      </c>
      <c r="AC52" s="188" t="s">
        <v>2799</v>
      </c>
      <c r="AD52" s="188" t="s">
        <v>2799</v>
      </c>
      <c r="AE52" s="188" t="s">
        <v>2913</v>
      </c>
      <c r="AF52" s="188" t="s">
        <v>2799</v>
      </c>
      <c r="AG52" s="188" t="s">
        <v>2799</v>
      </c>
      <c r="AH52" s="188" t="s">
        <v>2913</v>
      </c>
      <c r="AI52" s="188" t="s">
        <v>2799</v>
      </c>
      <c r="AJ52" s="188" t="s">
        <v>2799</v>
      </c>
      <c r="AK52" s="188" t="s">
        <v>2913</v>
      </c>
      <c r="AL52" s="188" t="s">
        <v>2799</v>
      </c>
      <c r="AM52" s="188" t="s">
        <v>2799</v>
      </c>
      <c r="AN52" s="188" t="s">
        <v>2913</v>
      </c>
      <c r="AO52" s="188" t="s">
        <v>2799</v>
      </c>
      <c r="AP52" s="188" t="s">
        <v>2799</v>
      </c>
      <c r="AQ52" s="188" t="s">
        <v>2913</v>
      </c>
      <c r="AR52" s="188" t="s">
        <v>2799</v>
      </c>
      <c r="AS52" s="188" t="s">
        <v>2799</v>
      </c>
      <c r="AT52" s="188" t="s">
        <v>2913</v>
      </c>
      <c r="AU52" s="188" t="s">
        <v>2799</v>
      </c>
      <c r="AV52" s="188" t="s">
        <v>2799</v>
      </c>
      <c r="AW52" s="188" t="s">
        <v>2913</v>
      </c>
      <c r="AX52" s="188" t="s">
        <v>2799</v>
      </c>
      <c r="AY52" s="188" t="s">
        <v>2799</v>
      </c>
      <c r="AZ52" s="188" t="s">
        <v>2913</v>
      </c>
      <c r="BA52" s="188" t="s">
        <v>2799</v>
      </c>
      <c r="BB52" s="188" t="s">
        <v>2799</v>
      </c>
      <c r="BC52" s="188" t="s">
        <v>2913</v>
      </c>
      <c r="BD52" s="188" t="s">
        <v>2799</v>
      </c>
      <c r="BE52" s="188" t="s">
        <v>2799</v>
      </c>
      <c r="BF52" s="188" t="s">
        <v>2913</v>
      </c>
      <c r="BG52" s="188" t="s">
        <v>2799</v>
      </c>
      <c r="BH52" s="188" t="s">
        <v>2799</v>
      </c>
      <c r="BI52" s="188" t="s">
        <v>2913</v>
      </c>
      <c r="BJ52" s="188" t="s">
        <v>2799</v>
      </c>
      <c r="BK52" s="188" t="s">
        <v>2799</v>
      </c>
      <c r="BL52" s="188" t="s">
        <v>2913</v>
      </c>
      <c r="BM52" s="188" t="s">
        <v>2799</v>
      </c>
      <c r="BN52" s="188" t="s">
        <v>2799</v>
      </c>
      <c r="BO52" s="188" t="s">
        <v>2913</v>
      </c>
      <c r="BP52" s="188" t="s">
        <v>2799</v>
      </c>
      <c r="BQ52" s="188" t="s">
        <v>2799</v>
      </c>
      <c r="BR52" s="188" t="s">
        <v>2913</v>
      </c>
      <c r="BS52" s="188" t="s">
        <v>2799</v>
      </c>
      <c r="BT52" s="188" t="s">
        <v>2799</v>
      </c>
      <c r="BU52" s="188" t="s">
        <v>2913</v>
      </c>
      <c r="BV52" s="188" t="s">
        <v>2799</v>
      </c>
      <c r="BW52" s="188" t="s">
        <v>2799</v>
      </c>
      <c r="BX52" s="188" t="s">
        <v>2913</v>
      </c>
      <c r="BY52" s="188" t="s">
        <v>2799</v>
      </c>
      <c r="BZ52" s="188" t="s">
        <v>2799</v>
      </c>
      <c r="CA52" s="188" t="s">
        <v>2913</v>
      </c>
      <c r="CB52" s="188" t="s">
        <v>2799</v>
      </c>
      <c r="CC52" s="188" t="s">
        <v>2799</v>
      </c>
      <c r="CD52" s="188" t="s">
        <v>2913</v>
      </c>
      <c r="CE52" s="188" t="s">
        <v>2799</v>
      </c>
      <c r="CF52" s="188" t="s">
        <v>2799</v>
      </c>
      <c r="CG52" s="188" t="s">
        <v>2913</v>
      </c>
      <c r="CH52" s="188" t="s">
        <v>2799</v>
      </c>
      <c r="CI52" s="188" t="s">
        <v>2799</v>
      </c>
      <c r="CJ52" s="188" t="s">
        <v>2913</v>
      </c>
      <c r="CK52" s="188" t="s">
        <v>2799</v>
      </c>
      <c r="CL52" s="188" t="s">
        <v>2799</v>
      </c>
      <c r="CM52" s="188" t="s">
        <v>2913</v>
      </c>
      <c r="CN52" s="188" t="s">
        <v>2799</v>
      </c>
      <c r="CO52" s="188" t="s">
        <v>2799</v>
      </c>
      <c r="CP52" s="188" t="s">
        <v>2913</v>
      </c>
      <c r="CQ52" s="188" t="s">
        <v>2799</v>
      </c>
      <c r="CR52" s="188" t="s">
        <v>2799</v>
      </c>
      <c r="CS52" s="188" t="s">
        <v>2913</v>
      </c>
      <c r="CT52" s="188" t="s">
        <v>2799</v>
      </c>
      <c r="CU52" s="188" t="s">
        <v>2799</v>
      </c>
      <c r="CV52" s="188" t="s">
        <v>2913</v>
      </c>
      <c r="CW52" s="188" t="s">
        <v>2799</v>
      </c>
      <c r="CX52" s="188" t="s">
        <v>2799</v>
      </c>
      <c r="CY52" s="188" t="s">
        <v>2913</v>
      </c>
      <c r="CZ52" s="188" t="s">
        <v>2799</v>
      </c>
      <c r="DA52" s="188" t="s">
        <v>2799</v>
      </c>
      <c r="DB52" s="188" t="s">
        <v>2913</v>
      </c>
      <c r="DC52" s="188" t="s">
        <v>2799</v>
      </c>
      <c r="DD52" s="188" t="s">
        <v>2799</v>
      </c>
      <c r="DE52" s="188" t="s">
        <v>2913</v>
      </c>
      <c r="DF52" s="188" t="s">
        <v>2799</v>
      </c>
      <c r="DG52" s="188" t="s">
        <v>2799</v>
      </c>
      <c r="DH52" s="188" t="s">
        <v>2913</v>
      </c>
      <c r="DI52" s="188" t="s">
        <v>2799</v>
      </c>
      <c r="DJ52" s="188" t="s">
        <v>2799</v>
      </c>
      <c r="DK52" s="188" t="s">
        <v>2913</v>
      </c>
      <c r="DL52" s="188" t="s">
        <v>2799</v>
      </c>
      <c r="DM52" s="188" t="s">
        <v>2799</v>
      </c>
      <c r="DN52" s="188" t="s">
        <v>2913</v>
      </c>
      <c r="DO52" s="188" t="s">
        <v>2799</v>
      </c>
      <c r="DP52" s="188" t="s">
        <v>2799</v>
      </c>
      <c r="DQ52" s="188" t="s">
        <v>2913</v>
      </c>
      <c r="DR52" s="188" t="s">
        <v>2799</v>
      </c>
      <c r="DS52" s="188" t="s">
        <v>2799</v>
      </c>
      <c r="DT52" s="188" t="s">
        <v>2913</v>
      </c>
      <c r="DU52" s="188" t="s">
        <v>2799</v>
      </c>
      <c r="DV52" s="188" t="s">
        <v>2799</v>
      </c>
      <c r="DW52" s="188" t="s">
        <v>2913</v>
      </c>
      <c r="DX52" s="188" t="s">
        <v>2799</v>
      </c>
      <c r="DY52" s="188" t="s">
        <v>3119</v>
      </c>
      <c r="DZ52" s="188" t="s">
        <v>2913</v>
      </c>
      <c r="EA52" s="188" t="s">
        <v>2799</v>
      </c>
      <c r="EB52" s="188" t="s">
        <v>2799</v>
      </c>
      <c r="EC52" s="188" t="s">
        <v>2913</v>
      </c>
      <c r="ED52" s="188" t="s">
        <v>2799</v>
      </c>
      <c r="EE52" s="188" t="s">
        <v>3120</v>
      </c>
      <c r="EF52" s="188" t="s">
        <v>2913</v>
      </c>
      <c r="EG52" s="188" t="s">
        <v>2799</v>
      </c>
      <c r="EH52" s="188" t="s">
        <v>3120</v>
      </c>
      <c r="EI52" s="188" t="s">
        <v>2913</v>
      </c>
      <c r="EJ52" s="188" t="s">
        <v>2799</v>
      </c>
      <c r="EK52" s="188" t="s">
        <v>3121</v>
      </c>
      <c r="EL52" s="188" t="s">
        <v>2913</v>
      </c>
      <c r="EM52" s="188" t="s">
        <v>2799</v>
      </c>
      <c r="EN52" s="188" t="s">
        <v>3121</v>
      </c>
      <c r="EO52" s="188" t="s">
        <v>2913</v>
      </c>
      <c r="EP52" s="188" t="s">
        <v>2799</v>
      </c>
      <c r="EQ52" s="188" t="s">
        <v>2799</v>
      </c>
      <c r="ER52" s="188" t="s">
        <v>2913</v>
      </c>
      <c r="ES52" s="188" t="s">
        <v>2799</v>
      </c>
      <c r="ET52" s="188" t="s">
        <v>3122</v>
      </c>
    </row>
    <row r="53" spans="1:150" x14ac:dyDescent="0.25">
      <c r="A53" s="1"/>
      <c r="B53" s="187" t="s">
        <v>3123</v>
      </c>
      <c r="C53" s="187" t="s">
        <v>53</v>
      </c>
      <c r="D53" s="187" t="s">
        <v>1070</v>
      </c>
      <c r="E53" s="187" t="s">
        <v>3124</v>
      </c>
      <c r="F53" s="187" t="s">
        <v>3125</v>
      </c>
      <c r="G53" s="188" t="s">
        <v>2913</v>
      </c>
      <c r="H53" s="188" t="s">
        <v>2799</v>
      </c>
      <c r="I53" s="188" t="s">
        <v>2799</v>
      </c>
      <c r="J53" s="188" t="s">
        <v>2913</v>
      </c>
      <c r="K53" s="188" t="s">
        <v>3063</v>
      </c>
      <c r="L53" s="188" t="s">
        <v>2799</v>
      </c>
      <c r="M53" s="188" t="s">
        <v>2913</v>
      </c>
      <c r="N53" s="188" t="s">
        <v>3064</v>
      </c>
      <c r="O53" s="188" t="s">
        <v>2799</v>
      </c>
      <c r="P53" s="188" t="s">
        <v>2913</v>
      </c>
      <c r="Q53" s="188" t="s">
        <v>3065</v>
      </c>
      <c r="R53" s="188" t="s">
        <v>2799</v>
      </c>
      <c r="S53" s="188" t="s">
        <v>2913</v>
      </c>
      <c r="T53" s="188" t="s">
        <v>2799</v>
      </c>
      <c r="U53" s="188" t="s">
        <v>2799</v>
      </c>
      <c r="V53" s="188" t="s">
        <v>2913</v>
      </c>
      <c r="W53" s="188" t="s">
        <v>2799</v>
      </c>
      <c r="X53" s="188" t="s">
        <v>2799</v>
      </c>
      <c r="Y53" s="188" t="s">
        <v>2913</v>
      </c>
      <c r="Z53" s="188" t="s">
        <v>3066</v>
      </c>
      <c r="AA53" s="188" t="s">
        <v>2799</v>
      </c>
      <c r="AB53" s="188" t="s">
        <v>2913</v>
      </c>
      <c r="AC53" s="188" t="s">
        <v>3066</v>
      </c>
      <c r="AD53" s="188" t="s">
        <v>2799</v>
      </c>
      <c r="AE53" s="188" t="s">
        <v>2913</v>
      </c>
      <c r="AF53" s="188" t="s">
        <v>3066</v>
      </c>
      <c r="AG53" s="188" t="s">
        <v>2799</v>
      </c>
      <c r="AH53" s="188" t="s">
        <v>2913</v>
      </c>
      <c r="AI53" s="188" t="s">
        <v>3066</v>
      </c>
      <c r="AJ53" s="188" t="s">
        <v>2799</v>
      </c>
      <c r="AK53" s="188" t="s">
        <v>2913</v>
      </c>
      <c r="AL53" s="188" t="s">
        <v>3066</v>
      </c>
      <c r="AM53" s="188" t="s">
        <v>2799</v>
      </c>
      <c r="AN53" s="188" t="s">
        <v>2913</v>
      </c>
      <c r="AO53" s="188" t="s">
        <v>3067</v>
      </c>
      <c r="AP53" s="188" t="s">
        <v>2799</v>
      </c>
      <c r="AQ53" s="188" t="s">
        <v>2913</v>
      </c>
      <c r="AR53" s="188" t="s">
        <v>3068</v>
      </c>
      <c r="AS53" s="188" t="s">
        <v>2799</v>
      </c>
      <c r="AT53" s="188" t="s">
        <v>2913</v>
      </c>
      <c r="AU53" s="188" t="s">
        <v>3068</v>
      </c>
      <c r="AV53" s="188" t="s">
        <v>2799</v>
      </c>
      <c r="AW53" s="188" t="s">
        <v>2913</v>
      </c>
      <c r="AX53" s="188" t="s">
        <v>3069</v>
      </c>
      <c r="AY53" s="188" t="s">
        <v>2799</v>
      </c>
      <c r="AZ53" s="188" t="s">
        <v>2913</v>
      </c>
      <c r="BA53" s="188" t="s">
        <v>3071</v>
      </c>
      <c r="BB53" s="188" t="s">
        <v>2799</v>
      </c>
      <c r="BC53" s="188" t="s">
        <v>2913</v>
      </c>
      <c r="BD53" s="188" t="s">
        <v>3073</v>
      </c>
      <c r="BE53" s="188" t="s">
        <v>2799</v>
      </c>
      <c r="BF53" s="188" t="s">
        <v>2913</v>
      </c>
      <c r="BG53" s="188" t="s">
        <v>2799</v>
      </c>
      <c r="BH53" s="188" t="s">
        <v>3126</v>
      </c>
      <c r="BI53" s="188" t="s">
        <v>2913</v>
      </c>
      <c r="BJ53" s="188" t="s">
        <v>2799</v>
      </c>
      <c r="BK53" s="188" t="s">
        <v>3127</v>
      </c>
      <c r="BL53" s="188" t="s">
        <v>2913</v>
      </c>
      <c r="BM53" s="188" t="s">
        <v>2799</v>
      </c>
      <c r="BN53" s="188" t="s">
        <v>3127</v>
      </c>
      <c r="BO53" s="188" t="s">
        <v>2913</v>
      </c>
      <c r="BP53" s="188" t="s">
        <v>2799</v>
      </c>
      <c r="BQ53" s="188" t="s">
        <v>3127</v>
      </c>
      <c r="BR53" s="188" t="s">
        <v>2913</v>
      </c>
      <c r="BS53" s="188" t="s">
        <v>2799</v>
      </c>
      <c r="BT53" s="188" t="s">
        <v>3127</v>
      </c>
      <c r="BU53" s="188" t="s">
        <v>2913</v>
      </c>
      <c r="BV53" s="188" t="s">
        <v>2799</v>
      </c>
      <c r="BW53" s="188" t="s">
        <v>3126</v>
      </c>
      <c r="BX53" s="188" t="s">
        <v>2913</v>
      </c>
      <c r="BY53" s="188" t="s">
        <v>2799</v>
      </c>
      <c r="BZ53" s="188" t="s">
        <v>3126</v>
      </c>
      <c r="CA53" s="188" t="s">
        <v>2913</v>
      </c>
      <c r="CB53" s="188" t="s">
        <v>3076</v>
      </c>
      <c r="CC53" s="188" t="s">
        <v>3128</v>
      </c>
      <c r="CD53" s="188" t="s">
        <v>2913</v>
      </c>
      <c r="CE53" s="188" t="s">
        <v>3078</v>
      </c>
      <c r="CF53" s="188" t="s">
        <v>3129</v>
      </c>
      <c r="CG53" s="188" t="s">
        <v>2913</v>
      </c>
      <c r="CH53" s="188" t="s">
        <v>2799</v>
      </c>
      <c r="CI53" s="188" t="s">
        <v>3130</v>
      </c>
      <c r="CJ53" s="188" t="s">
        <v>2913</v>
      </c>
      <c r="CK53" s="188" t="s">
        <v>2799</v>
      </c>
      <c r="CL53" s="188" t="s">
        <v>3127</v>
      </c>
      <c r="CM53" s="188" t="s">
        <v>2913</v>
      </c>
      <c r="CN53" s="188" t="s">
        <v>2799</v>
      </c>
      <c r="CO53" s="188" t="s">
        <v>3131</v>
      </c>
      <c r="CP53" s="188" t="s">
        <v>2913</v>
      </c>
      <c r="CQ53" s="188" t="s">
        <v>2799</v>
      </c>
      <c r="CR53" s="188" t="s">
        <v>3080</v>
      </c>
      <c r="CS53" s="188" t="s">
        <v>2913</v>
      </c>
      <c r="CT53" s="188" t="s">
        <v>2799</v>
      </c>
      <c r="CU53" s="188" t="s">
        <v>3126</v>
      </c>
      <c r="CV53" s="188" t="s">
        <v>2913</v>
      </c>
      <c r="CW53" s="188" t="s">
        <v>2799</v>
      </c>
      <c r="CX53" s="188" t="s">
        <v>3132</v>
      </c>
      <c r="CY53" s="188" t="s">
        <v>2913</v>
      </c>
      <c r="CZ53" s="188" t="s">
        <v>2799</v>
      </c>
      <c r="DA53" s="188" t="s">
        <v>3133</v>
      </c>
      <c r="DB53" s="188" t="s">
        <v>2913</v>
      </c>
      <c r="DC53" s="188" t="s">
        <v>2799</v>
      </c>
      <c r="DD53" s="188" t="s">
        <v>2799</v>
      </c>
      <c r="DE53" s="188" t="s">
        <v>2913</v>
      </c>
      <c r="DF53" s="188" t="s">
        <v>2799</v>
      </c>
      <c r="DG53" s="188" t="s">
        <v>2799</v>
      </c>
      <c r="DH53" s="188" t="s">
        <v>2913</v>
      </c>
      <c r="DI53" s="188" t="s">
        <v>2799</v>
      </c>
      <c r="DJ53" s="188" t="s">
        <v>2799</v>
      </c>
      <c r="DK53" s="188" t="s">
        <v>2913</v>
      </c>
      <c r="DL53" s="188" t="s">
        <v>2799</v>
      </c>
      <c r="DM53" s="188" t="s">
        <v>2799</v>
      </c>
      <c r="DN53" s="188" t="s">
        <v>2913</v>
      </c>
      <c r="DO53" s="188" t="s">
        <v>2799</v>
      </c>
      <c r="DP53" s="188" t="s">
        <v>2799</v>
      </c>
      <c r="DQ53" s="188" t="s">
        <v>2913</v>
      </c>
      <c r="DR53" s="188" t="s">
        <v>2799</v>
      </c>
      <c r="DS53" s="188" t="s">
        <v>2799</v>
      </c>
      <c r="DT53" s="188" t="s">
        <v>2913</v>
      </c>
      <c r="DU53" s="188" t="s">
        <v>2799</v>
      </c>
      <c r="DV53" s="188" t="s">
        <v>2799</v>
      </c>
      <c r="DW53" s="188" t="s">
        <v>2913</v>
      </c>
      <c r="DX53" s="188" t="s">
        <v>2799</v>
      </c>
      <c r="DY53" s="188" t="s">
        <v>2799</v>
      </c>
      <c r="DZ53" s="188" t="s">
        <v>2913</v>
      </c>
      <c r="EA53" s="188" t="s">
        <v>2799</v>
      </c>
      <c r="EB53" s="188" t="s">
        <v>2799</v>
      </c>
      <c r="EC53" s="188" t="s">
        <v>2913</v>
      </c>
      <c r="ED53" s="188" t="s">
        <v>2799</v>
      </c>
      <c r="EE53" s="188" t="s">
        <v>2799</v>
      </c>
      <c r="EF53" s="188" t="s">
        <v>2913</v>
      </c>
      <c r="EG53" s="188" t="s">
        <v>2799</v>
      </c>
      <c r="EH53" s="188" t="s">
        <v>2799</v>
      </c>
      <c r="EI53" s="188" t="s">
        <v>2913</v>
      </c>
      <c r="EJ53" s="188" t="s">
        <v>2799</v>
      </c>
      <c r="EK53" s="188" t="s">
        <v>2799</v>
      </c>
      <c r="EL53" s="188" t="s">
        <v>2913</v>
      </c>
      <c r="EM53" s="188" t="s">
        <v>2799</v>
      </c>
      <c r="EN53" s="188" t="s">
        <v>2799</v>
      </c>
      <c r="EO53" s="188" t="s">
        <v>2913</v>
      </c>
      <c r="EP53" s="188" t="s">
        <v>2799</v>
      </c>
      <c r="EQ53" s="188" t="s">
        <v>2799</v>
      </c>
      <c r="ER53" s="188" t="s">
        <v>2913</v>
      </c>
      <c r="ES53" s="188" t="s">
        <v>2799</v>
      </c>
      <c r="ET53" s="188" t="s">
        <v>2799</v>
      </c>
    </row>
    <row r="54" spans="1:150" x14ac:dyDescent="0.25">
      <c r="A54" s="1"/>
      <c r="B54" s="186" t="s">
        <v>3134</v>
      </c>
      <c r="C54" s="186" t="s">
        <v>53</v>
      </c>
      <c r="D54" s="186" t="s">
        <v>1071</v>
      </c>
      <c r="E54" s="186" t="s">
        <v>3135</v>
      </c>
      <c r="F54" s="186" t="s">
        <v>3136</v>
      </c>
      <c r="G54" s="186" t="s">
        <v>2913</v>
      </c>
      <c r="H54" s="186" t="s">
        <v>2799</v>
      </c>
      <c r="I54" s="186" t="s">
        <v>3137</v>
      </c>
      <c r="J54" s="186" t="s">
        <v>2913</v>
      </c>
      <c r="K54" s="186" t="s">
        <v>2799</v>
      </c>
      <c r="L54" s="186" t="s">
        <v>3137</v>
      </c>
      <c r="M54" s="186" t="s">
        <v>2913</v>
      </c>
      <c r="N54" s="186" t="s">
        <v>2799</v>
      </c>
      <c r="O54" s="186" t="s">
        <v>3137</v>
      </c>
      <c r="P54" s="186" t="s">
        <v>2913</v>
      </c>
      <c r="Q54" s="186" t="s">
        <v>2799</v>
      </c>
      <c r="R54" s="186" t="s">
        <v>3137</v>
      </c>
      <c r="S54" s="186" t="s">
        <v>2913</v>
      </c>
      <c r="T54" s="186" t="s">
        <v>2799</v>
      </c>
      <c r="U54" s="186" t="s">
        <v>3138</v>
      </c>
      <c r="V54" s="186" t="s">
        <v>2913</v>
      </c>
      <c r="W54" s="186" t="s">
        <v>2799</v>
      </c>
      <c r="X54" s="186" t="s">
        <v>2799</v>
      </c>
      <c r="Y54" s="186" t="s">
        <v>2913</v>
      </c>
      <c r="Z54" s="186" t="s">
        <v>2799</v>
      </c>
      <c r="AA54" s="186" t="s">
        <v>3138</v>
      </c>
      <c r="AB54" s="186" t="s">
        <v>2913</v>
      </c>
      <c r="AC54" s="186" t="s">
        <v>2799</v>
      </c>
      <c r="AD54" s="186" t="s">
        <v>3138</v>
      </c>
      <c r="AE54" s="186" t="s">
        <v>2913</v>
      </c>
      <c r="AF54" s="186" t="s">
        <v>2799</v>
      </c>
      <c r="AG54" s="186" t="s">
        <v>3138</v>
      </c>
      <c r="AH54" s="186" t="s">
        <v>2913</v>
      </c>
      <c r="AI54" s="186" t="s">
        <v>2799</v>
      </c>
      <c r="AJ54" s="186" t="s">
        <v>3138</v>
      </c>
      <c r="AK54" s="186" t="s">
        <v>2913</v>
      </c>
      <c r="AL54" s="186" t="s">
        <v>2799</v>
      </c>
      <c r="AM54" s="186" t="s">
        <v>3138</v>
      </c>
      <c r="AN54" s="186" t="s">
        <v>2913</v>
      </c>
      <c r="AO54" s="186" t="s">
        <v>2799</v>
      </c>
      <c r="AP54" s="186" t="s">
        <v>3138</v>
      </c>
      <c r="AQ54" s="186" t="s">
        <v>2913</v>
      </c>
      <c r="AR54" s="186" t="s">
        <v>2799</v>
      </c>
      <c r="AS54" s="186" t="s">
        <v>3139</v>
      </c>
      <c r="AT54" s="186" t="s">
        <v>2913</v>
      </c>
      <c r="AU54" s="186" t="s">
        <v>2799</v>
      </c>
      <c r="AV54" s="186" t="s">
        <v>3139</v>
      </c>
      <c r="AW54" s="186" t="s">
        <v>2913</v>
      </c>
      <c r="AX54" s="186" t="s">
        <v>2799</v>
      </c>
      <c r="AY54" s="186" t="s">
        <v>3140</v>
      </c>
      <c r="AZ54" s="186" t="s">
        <v>2913</v>
      </c>
      <c r="BA54" s="186" t="s">
        <v>2799</v>
      </c>
      <c r="BB54" s="186" t="s">
        <v>3141</v>
      </c>
      <c r="BC54" s="186" t="s">
        <v>2913</v>
      </c>
      <c r="BD54" s="186" t="s">
        <v>2799</v>
      </c>
      <c r="BE54" s="186" t="s">
        <v>3142</v>
      </c>
      <c r="BF54" s="186" t="s">
        <v>2913</v>
      </c>
      <c r="BG54" s="186" t="s">
        <v>2799</v>
      </c>
      <c r="BH54" s="186" t="s">
        <v>3143</v>
      </c>
      <c r="BI54" s="186" t="s">
        <v>2913</v>
      </c>
      <c r="BJ54" s="186" t="s">
        <v>2799</v>
      </c>
      <c r="BK54" s="186" t="s">
        <v>3143</v>
      </c>
      <c r="BL54" s="186" t="s">
        <v>2913</v>
      </c>
      <c r="BM54" s="186" t="s">
        <v>2799</v>
      </c>
      <c r="BN54" s="186" t="s">
        <v>2799</v>
      </c>
      <c r="BO54" s="186" t="s">
        <v>2913</v>
      </c>
      <c r="BP54" s="186" t="s">
        <v>2799</v>
      </c>
      <c r="BQ54" s="186" t="s">
        <v>2799</v>
      </c>
      <c r="BR54" s="186" t="s">
        <v>2913</v>
      </c>
      <c r="BS54" s="186" t="s">
        <v>2799</v>
      </c>
      <c r="BT54" s="186" t="s">
        <v>2799</v>
      </c>
      <c r="BU54" s="186" t="s">
        <v>2913</v>
      </c>
      <c r="BV54" s="186" t="s">
        <v>2799</v>
      </c>
      <c r="BW54" s="186" t="s">
        <v>2799</v>
      </c>
      <c r="BX54" s="186" t="s">
        <v>2913</v>
      </c>
      <c r="BY54" s="186" t="s">
        <v>2799</v>
      </c>
      <c r="BZ54" s="186" t="s">
        <v>2799</v>
      </c>
      <c r="CA54" s="186" t="s">
        <v>2913</v>
      </c>
      <c r="CB54" s="186" t="s">
        <v>2799</v>
      </c>
      <c r="CC54" s="186" t="s">
        <v>3144</v>
      </c>
      <c r="CD54" s="186" t="s">
        <v>2913</v>
      </c>
      <c r="CE54" s="186" t="s">
        <v>2799</v>
      </c>
      <c r="CF54" s="186" t="s">
        <v>3145</v>
      </c>
      <c r="CG54" s="186" t="s">
        <v>2913</v>
      </c>
      <c r="CH54" s="186" t="s">
        <v>2799</v>
      </c>
      <c r="CI54" s="186" t="s">
        <v>2799</v>
      </c>
      <c r="CJ54" s="186" t="s">
        <v>2913</v>
      </c>
      <c r="CK54" s="186" t="s">
        <v>2799</v>
      </c>
      <c r="CL54" s="186" t="s">
        <v>2799</v>
      </c>
      <c r="CM54" s="186" t="s">
        <v>2913</v>
      </c>
      <c r="CN54" s="186" t="s">
        <v>2799</v>
      </c>
      <c r="CO54" s="186" t="s">
        <v>2799</v>
      </c>
      <c r="CP54" s="186" t="s">
        <v>2913</v>
      </c>
      <c r="CQ54" s="186" t="s">
        <v>2799</v>
      </c>
      <c r="CR54" s="186" t="s">
        <v>3146</v>
      </c>
      <c r="CS54" s="186" t="s">
        <v>2913</v>
      </c>
      <c r="CT54" s="186" t="s">
        <v>2799</v>
      </c>
      <c r="CU54" s="186" t="s">
        <v>2799</v>
      </c>
      <c r="CV54" s="186" t="s">
        <v>2913</v>
      </c>
      <c r="CW54" s="186" t="s">
        <v>2799</v>
      </c>
      <c r="CX54" s="186" t="s">
        <v>3147</v>
      </c>
      <c r="CY54" s="186" t="s">
        <v>2913</v>
      </c>
      <c r="CZ54" s="186" t="s">
        <v>2799</v>
      </c>
      <c r="DA54" s="186" t="s">
        <v>3148</v>
      </c>
      <c r="DB54" s="186" t="s">
        <v>2913</v>
      </c>
      <c r="DC54" s="186" t="s">
        <v>2799</v>
      </c>
      <c r="DD54" s="186" t="s">
        <v>3149</v>
      </c>
      <c r="DE54" s="186" t="s">
        <v>2913</v>
      </c>
      <c r="DF54" s="186" t="s">
        <v>2799</v>
      </c>
      <c r="DG54" s="186" t="s">
        <v>3150</v>
      </c>
      <c r="DH54" s="186" t="s">
        <v>2913</v>
      </c>
      <c r="DI54" s="186" t="s">
        <v>2799</v>
      </c>
      <c r="DJ54" s="186" t="s">
        <v>3151</v>
      </c>
      <c r="DK54" s="186" t="s">
        <v>2913</v>
      </c>
      <c r="DL54" s="186" t="s">
        <v>2799</v>
      </c>
      <c r="DM54" s="186" t="s">
        <v>3152</v>
      </c>
      <c r="DN54" s="186" t="s">
        <v>2913</v>
      </c>
      <c r="DO54" s="186" t="s">
        <v>2799</v>
      </c>
      <c r="DP54" s="186" t="s">
        <v>3153</v>
      </c>
      <c r="DQ54" s="186" t="s">
        <v>2913</v>
      </c>
      <c r="DR54" s="186" t="s">
        <v>2799</v>
      </c>
      <c r="DS54" s="186" t="s">
        <v>2799</v>
      </c>
      <c r="DT54" s="186" t="s">
        <v>2913</v>
      </c>
      <c r="DU54" s="186" t="s">
        <v>2799</v>
      </c>
      <c r="DV54" s="186" t="s">
        <v>2799</v>
      </c>
      <c r="DW54" s="186" t="s">
        <v>2913</v>
      </c>
      <c r="DX54" s="186" t="s">
        <v>2799</v>
      </c>
      <c r="DY54" s="186" t="s">
        <v>3154</v>
      </c>
      <c r="DZ54" s="186" t="s">
        <v>2913</v>
      </c>
      <c r="EA54" s="186" t="s">
        <v>2799</v>
      </c>
      <c r="EB54" s="186" t="s">
        <v>3145</v>
      </c>
      <c r="EC54" s="186" t="s">
        <v>2913</v>
      </c>
      <c r="ED54" s="186" t="s">
        <v>2799</v>
      </c>
      <c r="EE54" s="186" t="s">
        <v>3145</v>
      </c>
      <c r="EF54" s="186" t="s">
        <v>2913</v>
      </c>
      <c r="EG54" s="186" t="s">
        <v>2799</v>
      </c>
      <c r="EH54" s="186" t="s">
        <v>3145</v>
      </c>
      <c r="EI54" s="186" t="s">
        <v>2913</v>
      </c>
      <c r="EJ54" s="186" t="s">
        <v>2799</v>
      </c>
      <c r="EK54" s="186" t="s">
        <v>3155</v>
      </c>
      <c r="EL54" s="186" t="s">
        <v>2913</v>
      </c>
      <c r="EM54" s="186" t="s">
        <v>2799</v>
      </c>
      <c r="EN54" s="186" t="s">
        <v>3155</v>
      </c>
      <c r="EO54" s="186" t="s">
        <v>2913</v>
      </c>
      <c r="EP54" s="186" t="s">
        <v>2799</v>
      </c>
      <c r="EQ54" s="186" t="s">
        <v>2799</v>
      </c>
      <c r="ER54" s="186" t="s">
        <v>2913</v>
      </c>
      <c r="ES54" s="186" t="s">
        <v>2799</v>
      </c>
      <c r="ET54" s="186" t="s">
        <v>3156</v>
      </c>
    </row>
    <row r="55" spans="1:150" x14ac:dyDescent="0.25">
      <c r="A55" s="1"/>
      <c r="B55" s="187" t="s">
        <v>3157</v>
      </c>
      <c r="C55" s="187" t="s">
        <v>53</v>
      </c>
      <c r="D55" s="187" t="s">
        <v>1071</v>
      </c>
      <c r="E55" s="187" t="s">
        <v>3158</v>
      </c>
      <c r="F55" s="187" t="s">
        <v>3159</v>
      </c>
      <c r="G55" s="188" t="s">
        <v>2913</v>
      </c>
      <c r="H55" s="188" t="s">
        <v>2799</v>
      </c>
      <c r="I55" s="188" t="s">
        <v>2799</v>
      </c>
      <c r="J55" s="188" t="s">
        <v>2913</v>
      </c>
      <c r="K55" s="188" t="s">
        <v>2799</v>
      </c>
      <c r="L55" s="188" t="s">
        <v>2799</v>
      </c>
      <c r="M55" s="188" t="s">
        <v>2913</v>
      </c>
      <c r="N55" s="188" t="s">
        <v>2799</v>
      </c>
      <c r="O55" s="188" t="s">
        <v>3137</v>
      </c>
      <c r="P55" s="188" t="s">
        <v>2913</v>
      </c>
      <c r="Q55" s="188" t="s">
        <v>2799</v>
      </c>
      <c r="R55" s="188" t="s">
        <v>3137</v>
      </c>
      <c r="S55" s="188" t="s">
        <v>2913</v>
      </c>
      <c r="T55" s="188" t="s">
        <v>2799</v>
      </c>
      <c r="U55" s="188" t="s">
        <v>3138</v>
      </c>
      <c r="V55" s="188" t="s">
        <v>2913</v>
      </c>
      <c r="W55" s="188" t="s">
        <v>2799</v>
      </c>
      <c r="X55" s="188" t="s">
        <v>2799</v>
      </c>
      <c r="Y55" s="188" t="s">
        <v>2913</v>
      </c>
      <c r="Z55" s="188" t="s">
        <v>2799</v>
      </c>
      <c r="AA55" s="188" t="s">
        <v>3138</v>
      </c>
      <c r="AB55" s="188" t="s">
        <v>2913</v>
      </c>
      <c r="AC55" s="188" t="s">
        <v>2799</v>
      </c>
      <c r="AD55" s="188" t="s">
        <v>3138</v>
      </c>
      <c r="AE55" s="188" t="s">
        <v>2913</v>
      </c>
      <c r="AF55" s="188" t="s">
        <v>2799</v>
      </c>
      <c r="AG55" s="188" t="s">
        <v>3138</v>
      </c>
      <c r="AH55" s="188" t="s">
        <v>2913</v>
      </c>
      <c r="AI55" s="188" t="s">
        <v>2799</v>
      </c>
      <c r="AJ55" s="188" t="s">
        <v>3138</v>
      </c>
      <c r="AK55" s="188" t="s">
        <v>2913</v>
      </c>
      <c r="AL55" s="188" t="s">
        <v>2799</v>
      </c>
      <c r="AM55" s="188" t="s">
        <v>3138</v>
      </c>
      <c r="AN55" s="188" t="s">
        <v>2913</v>
      </c>
      <c r="AO55" s="188" t="s">
        <v>2799</v>
      </c>
      <c r="AP55" s="188" t="s">
        <v>3138</v>
      </c>
      <c r="AQ55" s="188" t="s">
        <v>2913</v>
      </c>
      <c r="AR55" s="188" t="s">
        <v>2799</v>
      </c>
      <c r="AS55" s="188" t="s">
        <v>3139</v>
      </c>
      <c r="AT55" s="188" t="s">
        <v>2913</v>
      </c>
      <c r="AU55" s="188" t="s">
        <v>2799</v>
      </c>
      <c r="AV55" s="188" t="s">
        <v>3139</v>
      </c>
      <c r="AW55" s="188" t="s">
        <v>2913</v>
      </c>
      <c r="AX55" s="188" t="s">
        <v>2799</v>
      </c>
      <c r="AY55" s="188" t="s">
        <v>3140</v>
      </c>
      <c r="AZ55" s="188" t="s">
        <v>2913</v>
      </c>
      <c r="BA55" s="188" t="s">
        <v>2799</v>
      </c>
      <c r="BB55" s="188" t="s">
        <v>3141</v>
      </c>
      <c r="BC55" s="188" t="s">
        <v>2913</v>
      </c>
      <c r="BD55" s="188" t="s">
        <v>2799</v>
      </c>
      <c r="BE55" s="188" t="s">
        <v>3142</v>
      </c>
      <c r="BF55" s="188" t="s">
        <v>2913</v>
      </c>
      <c r="BG55" s="188" t="s">
        <v>2799</v>
      </c>
      <c r="BH55" s="188" t="s">
        <v>3143</v>
      </c>
      <c r="BI55" s="188" t="s">
        <v>2913</v>
      </c>
      <c r="BJ55" s="188" t="s">
        <v>2799</v>
      </c>
      <c r="BK55" s="188" t="s">
        <v>3143</v>
      </c>
      <c r="BL55" s="188" t="s">
        <v>2913</v>
      </c>
      <c r="BM55" s="188" t="s">
        <v>2799</v>
      </c>
      <c r="BN55" s="188" t="s">
        <v>2799</v>
      </c>
      <c r="BO55" s="188" t="s">
        <v>2913</v>
      </c>
      <c r="BP55" s="188" t="s">
        <v>2799</v>
      </c>
      <c r="BQ55" s="188" t="s">
        <v>2799</v>
      </c>
      <c r="BR55" s="188" t="s">
        <v>2913</v>
      </c>
      <c r="BS55" s="188" t="s">
        <v>2799</v>
      </c>
      <c r="BT55" s="188" t="s">
        <v>2799</v>
      </c>
      <c r="BU55" s="188" t="s">
        <v>2913</v>
      </c>
      <c r="BV55" s="188" t="s">
        <v>2799</v>
      </c>
      <c r="BW55" s="188" t="s">
        <v>2799</v>
      </c>
      <c r="BX55" s="188" t="s">
        <v>2913</v>
      </c>
      <c r="BY55" s="188" t="s">
        <v>2799</v>
      </c>
      <c r="BZ55" s="188" t="s">
        <v>2799</v>
      </c>
      <c r="CA55" s="188" t="s">
        <v>2913</v>
      </c>
      <c r="CB55" s="188" t="s">
        <v>2799</v>
      </c>
      <c r="CC55" s="188" t="s">
        <v>3144</v>
      </c>
      <c r="CD55" s="188" t="s">
        <v>2913</v>
      </c>
      <c r="CE55" s="188" t="s">
        <v>2799</v>
      </c>
      <c r="CF55" s="188" t="s">
        <v>3145</v>
      </c>
      <c r="CG55" s="188" t="s">
        <v>2913</v>
      </c>
      <c r="CH55" s="188" t="s">
        <v>2799</v>
      </c>
      <c r="CI55" s="188" t="s">
        <v>2799</v>
      </c>
      <c r="CJ55" s="188" t="s">
        <v>2913</v>
      </c>
      <c r="CK55" s="188" t="s">
        <v>2799</v>
      </c>
      <c r="CL55" s="188" t="s">
        <v>2799</v>
      </c>
      <c r="CM55" s="188" t="s">
        <v>2913</v>
      </c>
      <c r="CN55" s="188" t="s">
        <v>2799</v>
      </c>
      <c r="CO55" s="188" t="s">
        <v>2799</v>
      </c>
      <c r="CP55" s="188" t="s">
        <v>2913</v>
      </c>
      <c r="CQ55" s="188" t="s">
        <v>2799</v>
      </c>
      <c r="CR55" s="188" t="s">
        <v>3146</v>
      </c>
      <c r="CS55" s="188" t="s">
        <v>2913</v>
      </c>
      <c r="CT55" s="188" t="s">
        <v>2799</v>
      </c>
      <c r="CU55" s="188" t="s">
        <v>2799</v>
      </c>
      <c r="CV55" s="188" t="s">
        <v>2913</v>
      </c>
      <c r="CW55" s="188" t="s">
        <v>2799</v>
      </c>
      <c r="CX55" s="188" t="s">
        <v>3147</v>
      </c>
      <c r="CY55" s="188" t="s">
        <v>2913</v>
      </c>
      <c r="CZ55" s="188" t="s">
        <v>2799</v>
      </c>
      <c r="DA55" s="188" t="s">
        <v>3148</v>
      </c>
      <c r="DB55" s="188" t="s">
        <v>2913</v>
      </c>
      <c r="DC55" s="188" t="s">
        <v>2799</v>
      </c>
      <c r="DD55" s="188" t="s">
        <v>3149</v>
      </c>
      <c r="DE55" s="188" t="s">
        <v>2913</v>
      </c>
      <c r="DF55" s="188" t="s">
        <v>2799</v>
      </c>
      <c r="DG55" s="188" t="s">
        <v>3150</v>
      </c>
      <c r="DH55" s="188" t="s">
        <v>2913</v>
      </c>
      <c r="DI55" s="188" t="s">
        <v>2799</v>
      </c>
      <c r="DJ55" s="188" t="s">
        <v>3151</v>
      </c>
      <c r="DK55" s="188" t="s">
        <v>2913</v>
      </c>
      <c r="DL55" s="188" t="s">
        <v>2799</v>
      </c>
      <c r="DM55" s="188" t="s">
        <v>3152</v>
      </c>
      <c r="DN55" s="188" t="s">
        <v>2913</v>
      </c>
      <c r="DO55" s="188" t="s">
        <v>2799</v>
      </c>
      <c r="DP55" s="188" t="s">
        <v>3153</v>
      </c>
      <c r="DQ55" s="188" t="s">
        <v>2913</v>
      </c>
      <c r="DR55" s="188" t="s">
        <v>2799</v>
      </c>
      <c r="DS55" s="188" t="s">
        <v>2799</v>
      </c>
      <c r="DT55" s="188" t="s">
        <v>2913</v>
      </c>
      <c r="DU55" s="188" t="s">
        <v>2799</v>
      </c>
      <c r="DV55" s="188" t="s">
        <v>2799</v>
      </c>
      <c r="DW55" s="188" t="s">
        <v>2913</v>
      </c>
      <c r="DX55" s="188" t="s">
        <v>2799</v>
      </c>
      <c r="DY55" s="188" t="s">
        <v>3154</v>
      </c>
      <c r="DZ55" s="188" t="s">
        <v>2913</v>
      </c>
      <c r="EA55" s="188" t="s">
        <v>2799</v>
      </c>
      <c r="EB55" s="188" t="s">
        <v>3145</v>
      </c>
      <c r="EC55" s="188" t="s">
        <v>2913</v>
      </c>
      <c r="ED55" s="188" t="s">
        <v>2799</v>
      </c>
      <c r="EE55" s="188" t="s">
        <v>3145</v>
      </c>
      <c r="EF55" s="188" t="s">
        <v>2913</v>
      </c>
      <c r="EG55" s="188" t="s">
        <v>2799</v>
      </c>
      <c r="EH55" s="188" t="s">
        <v>3145</v>
      </c>
      <c r="EI55" s="188" t="s">
        <v>2913</v>
      </c>
      <c r="EJ55" s="188" t="s">
        <v>2799</v>
      </c>
      <c r="EK55" s="188" t="s">
        <v>3155</v>
      </c>
      <c r="EL55" s="188" t="s">
        <v>2913</v>
      </c>
      <c r="EM55" s="188" t="s">
        <v>2799</v>
      </c>
      <c r="EN55" s="188" t="s">
        <v>3155</v>
      </c>
      <c r="EO55" s="188" t="s">
        <v>2913</v>
      </c>
      <c r="EP55" s="188" t="s">
        <v>2799</v>
      </c>
      <c r="EQ55" s="188" t="s">
        <v>2799</v>
      </c>
      <c r="ER55" s="188" t="s">
        <v>2913</v>
      </c>
      <c r="ES55" s="188" t="s">
        <v>2799</v>
      </c>
      <c r="ET55" s="188" t="s">
        <v>3156</v>
      </c>
    </row>
    <row r="56" spans="1:150" x14ac:dyDescent="0.25">
      <c r="A56" s="1"/>
      <c r="B56" s="187" t="s">
        <v>3160</v>
      </c>
      <c r="C56" s="187" t="s">
        <v>53</v>
      </c>
      <c r="D56" s="187" t="s">
        <v>1071</v>
      </c>
      <c r="E56" s="187" t="s">
        <v>3161</v>
      </c>
      <c r="F56" s="187" t="s">
        <v>3162</v>
      </c>
      <c r="G56" s="188" t="s">
        <v>2913</v>
      </c>
      <c r="H56" s="188" t="s">
        <v>2799</v>
      </c>
      <c r="I56" s="188" t="s">
        <v>2799</v>
      </c>
      <c r="J56" s="188" t="s">
        <v>2913</v>
      </c>
      <c r="K56" s="188" t="s">
        <v>2799</v>
      </c>
      <c r="L56" s="188" t="s">
        <v>2799</v>
      </c>
      <c r="M56" s="188" t="s">
        <v>2913</v>
      </c>
      <c r="N56" s="188" t="s">
        <v>2799</v>
      </c>
      <c r="O56" s="188" t="s">
        <v>2799</v>
      </c>
      <c r="P56" s="188" t="s">
        <v>2913</v>
      </c>
      <c r="Q56" s="188" t="s">
        <v>2799</v>
      </c>
      <c r="R56" s="188" t="s">
        <v>2799</v>
      </c>
      <c r="S56" s="188" t="s">
        <v>2913</v>
      </c>
      <c r="T56" s="188" t="s">
        <v>2799</v>
      </c>
      <c r="U56" s="188" t="s">
        <v>2799</v>
      </c>
      <c r="V56" s="188" t="s">
        <v>2913</v>
      </c>
      <c r="W56" s="188" t="s">
        <v>2799</v>
      </c>
      <c r="X56" s="188" t="s">
        <v>2799</v>
      </c>
      <c r="Y56" s="188" t="s">
        <v>2913</v>
      </c>
      <c r="Z56" s="188" t="s">
        <v>2799</v>
      </c>
      <c r="AA56" s="188" t="s">
        <v>2799</v>
      </c>
      <c r="AB56" s="188" t="s">
        <v>2913</v>
      </c>
      <c r="AC56" s="188" t="s">
        <v>2799</v>
      </c>
      <c r="AD56" s="188" t="s">
        <v>2799</v>
      </c>
      <c r="AE56" s="188" t="s">
        <v>2913</v>
      </c>
      <c r="AF56" s="188" t="s">
        <v>2799</v>
      </c>
      <c r="AG56" s="188" t="s">
        <v>2799</v>
      </c>
      <c r="AH56" s="188" t="s">
        <v>2913</v>
      </c>
      <c r="AI56" s="188" t="s">
        <v>2799</v>
      </c>
      <c r="AJ56" s="188" t="s">
        <v>2799</v>
      </c>
      <c r="AK56" s="188" t="s">
        <v>2913</v>
      </c>
      <c r="AL56" s="188" t="s">
        <v>2799</v>
      </c>
      <c r="AM56" s="188" t="s">
        <v>2799</v>
      </c>
      <c r="AN56" s="188" t="s">
        <v>2913</v>
      </c>
      <c r="AO56" s="188" t="s">
        <v>2799</v>
      </c>
      <c r="AP56" s="188" t="s">
        <v>2799</v>
      </c>
      <c r="AQ56" s="188" t="s">
        <v>2913</v>
      </c>
      <c r="AR56" s="188" t="s">
        <v>2799</v>
      </c>
      <c r="AS56" s="188" t="s">
        <v>2799</v>
      </c>
      <c r="AT56" s="188" t="s">
        <v>2913</v>
      </c>
      <c r="AU56" s="188" t="s">
        <v>2799</v>
      </c>
      <c r="AV56" s="188" t="s">
        <v>2799</v>
      </c>
      <c r="AW56" s="188" t="s">
        <v>2913</v>
      </c>
      <c r="AX56" s="188" t="s">
        <v>2799</v>
      </c>
      <c r="AY56" s="188" t="s">
        <v>2799</v>
      </c>
      <c r="AZ56" s="188" t="s">
        <v>2913</v>
      </c>
      <c r="BA56" s="188" t="s">
        <v>2799</v>
      </c>
      <c r="BB56" s="188" t="s">
        <v>2799</v>
      </c>
      <c r="BC56" s="188" t="s">
        <v>2913</v>
      </c>
      <c r="BD56" s="188" t="s">
        <v>2799</v>
      </c>
      <c r="BE56" s="188" t="s">
        <v>2799</v>
      </c>
      <c r="BF56" s="188" t="s">
        <v>2913</v>
      </c>
      <c r="BG56" s="188" t="s">
        <v>2799</v>
      </c>
      <c r="BH56" s="188" t="s">
        <v>2799</v>
      </c>
      <c r="BI56" s="188" t="s">
        <v>2913</v>
      </c>
      <c r="BJ56" s="188" t="s">
        <v>2799</v>
      </c>
      <c r="BK56" s="188" t="s">
        <v>2799</v>
      </c>
      <c r="BL56" s="188" t="s">
        <v>2913</v>
      </c>
      <c r="BM56" s="188" t="s">
        <v>2799</v>
      </c>
      <c r="BN56" s="188" t="s">
        <v>2799</v>
      </c>
      <c r="BO56" s="188" t="s">
        <v>2913</v>
      </c>
      <c r="BP56" s="188" t="s">
        <v>2799</v>
      </c>
      <c r="BQ56" s="188" t="s">
        <v>2799</v>
      </c>
      <c r="BR56" s="188" t="s">
        <v>2913</v>
      </c>
      <c r="BS56" s="188" t="s">
        <v>2799</v>
      </c>
      <c r="BT56" s="188" t="s">
        <v>2799</v>
      </c>
      <c r="BU56" s="188" t="s">
        <v>2913</v>
      </c>
      <c r="BV56" s="188" t="s">
        <v>2799</v>
      </c>
      <c r="BW56" s="188" t="s">
        <v>2799</v>
      </c>
      <c r="BX56" s="188" t="s">
        <v>2913</v>
      </c>
      <c r="BY56" s="188" t="s">
        <v>2799</v>
      </c>
      <c r="BZ56" s="188" t="s">
        <v>2799</v>
      </c>
      <c r="CA56" s="188" t="s">
        <v>2913</v>
      </c>
      <c r="CB56" s="188" t="s">
        <v>2799</v>
      </c>
      <c r="CC56" s="188" t="s">
        <v>2799</v>
      </c>
      <c r="CD56" s="188" t="s">
        <v>2913</v>
      </c>
      <c r="CE56" s="188" t="s">
        <v>2799</v>
      </c>
      <c r="CF56" s="188" t="s">
        <v>2799</v>
      </c>
      <c r="CG56" s="188" t="s">
        <v>2913</v>
      </c>
      <c r="CH56" s="188" t="s">
        <v>2799</v>
      </c>
      <c r="CI56" s="188" t="s">
        <v>2799</v>
      </c>
      <c r="CJ56" s="188" t="s">
        <v>2913</v>
      </c>
      <c r="CK56" s="188" t="s">
        <v>2799</v>
      </c>
      <c r="CL56" s="188" t="s">
        <v>2799</v>
      </c>
      <c r="CM56" s="188" t="s">
        <v>2913</v>
      </c>
      <c r="CN56" s="188" t="s">
        <v>2799</v>
      </c>
      <c r="CO56" s="188" t="s">
        <v>2799</v>
      </c>
      <c r="CP56" s="188" t="s">
        <v>2913</v>
      </c>
      <c r="CQ56" s="188" t="s">
        <v>2799</v>
      </c>
      <c r="CR56" s="188" t="s">
        <v>2799</v>
      </c>
      <c r="CS56" s="188" t="s">
        <v>2913</v>
      </c>
      <c r="CT56" s="188" t="s">
        <v>2799</v>
      </c>
      <c r="CU56" s="188" t="s">
        <v>2799</v>
      </c>
      <c r="CV56" s="188" t="s">
        <v>2913</v>
      </c>
      <c r="CW56" s="188" t="s">
        <v>2799</v>
      </c>
      <c r="CX56" s="188" t="s">
        <v>2799</v>
      </c>
      <c r="CY56" s="188" t="s">
        <v>2913</v>
      </c>
      <c r="CZ56" s="188" t="s">
        <v>2799</v>
      </c>
      <c r="DA56" s="188" t="s">
        <v>2799</v>
      </c>
      <c r="DB56" s="188" t="s">
        <v>2913</v>
      </c>
      <c r="DC56" s="188" t="s">
        <v>2799</v>
      </c>
      <c r="DD56" s="188" t="s">
        <v>2799</v>
      </c>
      <c r="DE56" s="188" t="s">
        <v>2913</v>
      </c>
      <c r="DF56" s="188" t="s">
        <v>2799</v>
      </c>
      <c r="DG56" s="188" t="s">
        <v>2799</v>
      </c>
      <c r="DH56" s="188" t="s">
        <v>2913</v>
      </c>
      <c r="DI56" s="188" t="s">
        <v>2799</v>
      </c>
      <c r="DJ56" s="188" t="s">
        <v>2799</v>
      </c>
      <c r="DK56" s="188" t="s">
        <v>2913</v>
      </c>
      <c r="DL56" s="188" t="s">
        <v>2799</v>
      </c>
      <c r="DM56" s="188" t="s">
        <v>2799</v>
      </c>
      <c r="DN56" s="188" t="s">
        <v>2913</v>
      </c>
      <c r="DO56" s="188" t="s">
        <v>2799</v>
      </c>
      <c r="DP56" s="188" t="s">
        <v>2799</v>
      </c>
      <c r="DQ56" s="188" t="s">
        <v>2913</v>
      </c>
      <c r="DR56" s="188" t="s">
        <v>2799</v>
      </c>
      <c r="DS56" s="188" t="s">
        <v>2799</v>
      </c>
      <c r="DT56" s="188" t="s">
        <v>2913</v>
      </c>
      <c r="DU56" s="188" t="s">
        <v>2799</v>
      </c>
      <c r="DV56" s="188" t="s">
        <v>2799</v>
      </c>
      <c r="DW56" s="188" t="s">
        <v>2913</v>
      </c>
      <c r="DX56" s="188" t="s">
        <v>2799</v>
      </c>
      <c r="DY56" s="188" t="s">
        <v>2799</v>
      </c>
      <c r="DZ56" s="188" t="s">
        <v>2913</v>
      </c>
      <c r="EA56" s="188" t="s">
        <v>2799</v>
      </c>
      <c r="EB56" s="188" t="s">
        <v>2799</v>
      </c>
      <c r="EC56" s="188" t="s">
        <v>2913</v>
      </c>
      <c r="ED56" s="188" t="s">
        <v>2799</v>
      </c>
      <c r="EE56" s="188" t="s">
        <v>2799</v>
      </c>
      <c r="EF56" s="188" t="s">
        <v>2913</v>
      </c>
      <c r="EG56" s="188" t="s">
        <v>2799</v>
      </c>
      <c r="EH56" s="188" t="s">
        <v>2799</v>
      </c>
      <c r="EI56" s="188" t="s">
        <v>2913</v>
      </c>
      <c r="EJ56" s="188" t="s">
        <v>2799</v>
      </c>
      <c r="EK56" s="188" t="s">
        <v>2799</v>
      </c>
      <c r="EL56" s="188" t="s">
        <v>2913</v>
      </c>
      <c r="EM56" s="188" t="s">
        <v>2799</v>
      </c>
      <c r="EN56" s="188" t="s">
        <v>2799</v>
      </c>
      <c r="EO56" s="188" t="s">
        <v>2913</v>
      </c>
      <c r="EP56" s="188" t="s">
        <v>2799</v>
      </c>
      <c r="EQ56" s="188" t="s">
        <v>2799</v>
      </c>
      <c r="ER56" s="188" t="s">
        <v>2913</v>
      </c>
      <c r="ES56" s="188" t="s">
        <v>2799</v>
      </c>
      <c r="ET56" s="188" t="s">
        <v>2799</v>
      </c>
    </row>
    <row r="57" spans="1:150" x14ac:dyDescent="0.25">
      <c r="A57" s="1"/>
      <c r="B57" s="186" t="s">
        <v>3163</v>
      </c>
      <c r="C57" s="186" t="s">
        <v>93</v>
      </c>
      <c r="D57" s="186" t="s">
        <v>3164</v>
      </c>
      <c r="E57" s="186" t="s">
        <v>3165</v>
      </c>
      <c r="F57" s="186" t="s">
        <v>3166</v>
      </c>
      <c r="G57" s="186" t="s">
        <v>2913</v>
      </c>
      <c r="H57" s="186" t="s">
        <v>2799</v>
      </c>
      <c r="I57" s="186" t="s">
        <v>2799</v>
      </c>
      <c r="J57" s="186" t="s">
        <v>2913</v>
      </c>
      <c r="K57" s="186" t="s">
        <v>2799</v>
      </c>
      <c r="L57" s="186" t="s">
        <v>2799</v>
      </c>
      <c r="M57" s="186" t="s">
        <v>2913</v>
      </c>
      <c r="N57" s="186" t="s">
        <v>2799</v>
      </c>
      <c r="O57" s="186" t="s">
        <v>2799</v>
      </c>
      <c r="P57" s="186" t="s">
        <v>2913</v>
      </c>
      <c r="Q57" s="186" t="s">
        <v>2799</v>
      </c>
      <c r="R57" s="186" t="s">
        <v>2799</v>
      </c>
      <c r="S57" s="186" t="s">
        <v>2913</v>
      </c>
      <c r="T57" s="186" t="s">
        <v>2799</v>
      </c>
      <c r="U57" s="186" t="s">
        <v>2799</v>
      </c>
      <c r="V57" s="186" t="s">
        <v>2913</v>
      </c>
      <c r="W57" s="186" t="s">
        <v>2799</v>
      </c>
      <c r="X57" s="186" t="s">
        <v>2799</v>
      </c>
      <c r="Y57" s="186" t="s">
        <v>2913</v>
      </c>
      <c r="Z57" s="186" t="s">
        <v>2799</v>
      </c>
      <c r="AA57" s="186" t="s">
        <v>2799</v>
      </c>
      <c r="AB57" s="186" t="s">
        <v>2913</v>
      </c>
      <c r="AC57" s="186" t="s">
        <v>2799</v>
      </c>
      <c r="AD57" s="186" t="s">
        <v>2799</v>
      </c>
      <c r="AE57" s="186" t="s">
        <v>2913</v>
      </c>
      <c r="AF57" s="186" t="s">
        <v>2799</v>
      </c>
      <c r="AG57" s="186" t="s">
        <v>2799</v>
      </c>
      <c r="AH57" s="186" t="s">
        <v>2913</v>
      </c>
      <c r="AI57" s="186" t="s">
        <v>2799</v>
      </c>
      <c r="AJ57" s="186" t="s">
        <v>2799</v>
      </c>
      <c r="AK57" s="186" t="s">
        <v>2913</v>
      </c>
      <c r="AL57" s="186" t="s">
        <v>2799</v>
      </c>
      <c r="AM57" s="186" t="s">
        <v>2799</v>
      </c>
      <c r="AN57" s="186" t="s">
        <v>2913</v>
      </c>
      <c r="AO57" s="186" t="s">
        <v>2799</v>
      </c>
      <c r="AP57" s="186" t="s">
        <v>2799</v>
      </c>
      <c r="AQ57" s="186" t="s">
        <v>2913</v>
      </c>
      <c r="AR57" s="186" t="s">
        <v>2799</v>
      </c>
      <c r="AS57" s="186" t="s">
        <v>2799</v>
      </c>
      <c r="AT57" s="186" t="s">
        <v>2913</v>
      </c>
      <c r="AU57" s="186" t="s">
        <v>2799</v>
      </c>
      <c r="AV57" s="186" t="s">
        <v>2799</v>
      </c>
      <c r="AW57" s="186" t="s">
        <v>2913</v>
      </c>
      <c r="AX57" s="186" t="s">
        <v>2799</v>
      </c>
      <c r="AY57" s="186" t="s">
        <v>2799</v>
      </c>
      <c r="AZ57" s="186" t="s">
        <v>2913</v>
      </c>
      <c r="BA57" s="186" t="s">
        <v>2799</v>
      </c>
      <c r="BB57" s="186" t="s">
        <v>2799</v>
      </c>
      <c r="BC57" s="186" t="s">
        <v>2913</v>
      </c>
      <c r="BD57" s="186" t="s">
        <v>2799</v>
      </c>
      <c r="BE57" s="186" t="s">
        <v>2799</v>
      </c>
      <c r="BF57" s="186" t="s">
        <v>2913</v>
      </c>
      <c r="BG57" s="186" t="s">
        <v>2799</v>
      </c>
      <c r="BH57" s="186" t="s">
        <v>2799</v>
      </c>
      <c r="BI57" s="186" t="s">
        <v>2913</v>
      </c>
      <c r="BJ57" s="186" t="s">
        <v>2799</v>
      </c>
      <c r="BK57" s="186" t="s">
        <v>2799</v>
      </c>
      <c r="BL57" s="186" t="s">
        <v>2913</v>
      </c>
      <c r="BM57" s="186" t="s">
        <v>2799</v>
      </c>
      <c r="BN57" s="186" t="s">
        <v>2799</v>
      </c>
      <c r="BO57" s="186" t="s">
        <v>2913</v>
      </c>
      <c r="BP57" s="186" t="s">
        <v>2799</v>
      </c>
      <c r="BQ57" s="186" t="s">
        <v>2799</v>
      </c>
      <c r="BR57" s="186" t="s">
        <v>2913</v>
      </c>
      <c r="BS57" s="186" t="s">
        <v>2799</v>
      </c>
      <c r="BT57" s="186" t="s">
        <v>2799</v>
      </c>
      <c r="BU57" s="186" t="s">
        <v>2913</v>
      </c>
      <c r="BV57" s="186" t="s">
        <v>2799</v>
      </c>
      <c r="BW57" s="186" t="s">
        <v>2799</v>
      </c>
      <c r="BX57" s="186" t="s">
        <v>2913</v>
      </c>
      <c r="BY57" s="186" t="s">
        <v>2799</v>
      </c>
      <c r="BZ57" s="186" t="s">
        <v>2799</v>
      </c>
      <c r="CA57" s="186" t="s">
        <v>2913</v>
      </c>
      <c r="CB57" s="186" t="s">
        <v>2799</v>
      </c>
      <c r="CC57" s="186" t="s">
        <v>2799</v>
      </c>
      <c r="CD57" s="186" t="s">
        <v>2913</v>
      </c>
      <c r="CE57" s="186" t="s">
        <v>2799</v>
      </c>
      <c r="CF57" s="186" t="s">
        <v>2799</v>
      </c>
      <c r="CG57" s="186" t="s">
        <v>2913</v>
      </c>
      <c r="CH57" s="186" t="s">
        <v>2799</v>
      </c>
      <c r="CI57" s="186" t="s">
        <v>2799</v>
      </c>
      <c r="CJ57" s="186" t="s">
        <v>2913</v>
      </c>
      <c r="CK57" s="186" t="s">
        <v>2799</v>
      </c>
      <c r="CL57" s="186" t="s">
        <v>2799</v>
      </c>
      <c r="CM57" s="186" t="s">
        <v>2913</v>
      </c>
      <c r="CN57" s="186" t="s">
        <v>2799</v>
      </c>
      <c r="CO57" s="186" t="s">
        <v>2799</v>
      </c>
      <c r="CP57" s="186" t="s">
        <v>2913</v>
      </c>
      <c r="CQ57" s="186" t="s">
        <v>2799</v>
      </c>
      <c r="CR57" s="186" t="s">
        <v>2799</v>
      </c>
      <c r="CS57" s="186" t="s">
        <v>2913</v>
      </c>
      <c r="CT57" s="186" t="s">
        <v>2799</v>
      </c>
      <c r="CU57" s="186" t="s">
        <v>2799</v>
      </c>
      <c r="CV57" s="186" t="s">
        <v>2913</v>
      </c>
      <c r="CW57" s="186" t="s">
        <v>2799</v>
      </c>
      <c r="CX57" s="186" t="s">
        <v>2799</v>
      </c>
      <c r="CY57" s="186" t="s">
        <v>2913</v>
      </c>
      <c r="CZ57" s="186" t="s">
        <v>2799</v>
      </c>
      <c r="DA57" s="186" t="s">
        <v>2799</v>
      </c>
      <c r="DB57" s="186" t="s">
        <v>2913</v>
      </c>
      <c r="DC57" s="186" t="s">
        <v>2799</v>
      </c>
      <c r="DD57" s="186" t="s">
        <v>2799</v>
      </c>
      <c r="DE57" s="186" t="s">
        <v>2913</v>
      </c>
      <c r="DF57" s="186" t="s">
        <v>2799</v>
      </c>
      <c r="DG57" s="186" t="s">
        <v>2799</v>
      </c>
      <c r="DH57" s="186" t="s">
        <v>2913</v>
      </c>
      <c r="DI57" s="186" t="s">
        <v>2799</v>
      </c>
      <c r="DJ57" s="186" t="s">
        <v>2799</v>
      </c>
      <c r="DK57" s="186" t="s">
        <v>2913</v>
      </c>
      <c r="DL57" s="186" t="s">
        <v>2799</v>
      </c>
      <c r="DM57" s="186" t="s">
        <v>2799</v>
      </c>
      <c r="DN57" s="186" t="s">
        <v>2913</v>
      </c>
      <c r="DO57" s="186" t="s">
        <v>2799</v>
      </c>
      <c r="DP57" s="186" t="s">
        <v>2799</v>
      </c>
      <c r="DQ57" s="186" t="s">
        <v>2913</v>
      </c>
      <c r="DR57" s="186" t="s">
        <v>2799</v>
      </c>
      <c r="DS57" s="186" t="s">
        <v>2799</v>
      </c>
      <c r="DT57" s="186" t="s">
        <v>2913</v>
      </c>
      <c r="DU57" s="186" t="s">
        <v>2799</v>
      </c>
      <c r="DV57" s="186" t="s">
        <v>2799</v>
      </c>
      <c r="DW57" s="186" t="s">
        <v>2913</v>
      </c>
      <c r="DX57" s="186" t="s">
        <v>2799</v>
      </c>
      <c r="DY57" s="186" t="s">
        <v>2799</v>
      </c>
      <c r="DZ57" s="186" t="s">
        <v>2913</v>
      </c>
      <c r="EA57" s="186" t="s">
        <v>2799</v>
      </c>
      <c r="EB57" s="186" t="s">
        <v>2799</v>
      </c>
      <c r="EC57" s="186" t="s">
        <v>2913</v>
      </c>
      <c r="ED57" s="186" t="s">
        <v>2799</v>
      </c>
      <c r="EE57" s="186" t="s">
        <v>2799</v>
      </c>
      <c r="EF57" s="186" t="s">
        <v>2913</v>
      </c>
      <c r="EG57" s="186" t="s">
        <v>2799</v>
      </c>
      <c r="EH57" s="186" t="s">
        <v>2799</v>
      </c>
      <c r="EI57" s="186" t="s">
        <v>2913</v>
      </c>
      <c r="EJ57" s="186" t="s">
        <v>2799</v>
      </c>
      <c r="EK57" s="186" t="s">
        <v>2799</v>
      </c>
      <c r="EL57" s="186" t="s">
        <v>2913</v>
      </c>
      <c r="EM57" s="186" t="s">
        <v>2799</v>
      </c>
      <c r="EN57" s="186" t="s">
        <v>2799</v>
      </c>
      <c r="EO57" s="186" t="s">
        <v>2913</v>
      </c>
      <c r="EP57" s="186" t="s">
        <v>2799</v>
      </c>
      <c r="EQ57" s="186" t="s">
        <v>2799</v>
      </c>
      <c r="ER57" s="186" t="s">
        <v>2913</v>
      </c>
      <c r="ES57" s="186" t="s">
        <v>2799</v>
      </c>
      <c r="ET57" s="186" t="s">
        <v>2799</v>
      </c>
    </row>
    <row r="58" spans="1:150" x14ac:dyDescent="0.25">
      <c r="A58" s="1"/>
      <c r="B58" s="187" t="s">
        <v>3167</v>
      </c>
      <c r="C58" s="187" t="s">
        <v>93</v>
      </c>
      <c r="D58" s="187" t="s">
        <v>3164</v>
      </c>
      <c r="E58" s="187" t="s">
        <v>3168</v>
      </c>
      <c r="F58" s="187" t="s">
        <v>3169</v>
      </c>
      <c r="G58" s="188" t="s">
        <v>2913</v>
      </c>
      <c r="H58" s="188" t="s">
        <v>1016</v>
      </c>
      <c r="I58" s="188" t="s">
        <v>1016</v>
      </c>
      <c r="J58" s="188" t="s">
        <v>2913</v>
      </c>
      <c r="K58" s="188" t="s">
        <v>1016</v>
      </c>
      <c r="L58" s="188" t="s">
        <v>1016</v>
      </c>
      <c r="M58" s="188" t="s">
        <v>2913</v>
      </c>
      <c r="N58" s="188" t="s">
        <v>1016</v>
      </c>
      <c r="O58" s="188" t="s">
        <v>1016</v>
      </c>
      <c r="P58" s="188" t="s">
        <v>2913</v>
      </c>
      <c r="Q58" s="188" t="s">
        <v>1016</v>
      </c>
      <c r="R58" s="188" t="s">
        <v>1016</v>
      </c>
      <c r="S58" s="188" t="s">
        <v>2913</v>
      </c>
      <c r="T58" s="188" t="s">
        <v>1016</v>
      </c>
      <c r="U58" s="188" t="s">
        <v>1016</v>
      </c>
      <c r="V58" s="188" t="s">
        <v>2913</v>
      </c>
      <c r="W58" s="188" t="s">
        <v>1016</v>
      </c>
      <c r="X58" s="188" t="s">
        <v>1016</v>
      </c>
      <c r="Y58" s="188" t="s">
        <v>2913</v>
      </c>
      <c r="Z58" s="188" t="s">
        <v>1016</v>
      </c>
      <c r="AA58" s="188" t="s">
        <v>1016</v>
      </c>
      <c r="AB58" s="188" t="s">
        <v>2913</v>
      </c>
      <c r="AC58" s="188" t="s">
        <v>1016</v>
      </c>
      <c r="AD58" s="188" t="s">
        <v>1016</v>
      </c>
      <c r="AE58" s="188" t="s">
        <v>2913</v>
      </c>
      <c r="AF58" s="188" t="s">
        <v>1016</v>
      </c>
      <c r="AG58" s="188" t="s">
        <v>1016</v>
      </c>
      <c r="AH58" s="188" t="s">
        <v>2913</v>
      </c>
      <c r="AI58" s="188" t="s">
        <v>1016</v>
      </c>
      <c r="AJ58" s="188" t="s">
        <v>1016</v>
      </c>
      <c r="AK58" s="188" t="s">
        <v>2913</v>
      </c>
      <c r="AL58" s="188" t="s">
        <v>1016</v>
      </c>
      <c r="AM58" s="188" t="s">
        <v>1016</v>
      </c>
      <c r="AN58" s="188" t="s">
        <v>2913</v>
      </c>
      <c r="AO58" s="188" t="s">
        <v>1016</v>
      </c>
      <c r="AP58" s="188" t="s">
        <v>1016</v>
      </c>
      <c r="AQ58" s="188" t="s">
        <v>2913</v>
      </c>
      <c r="AR58" s="188" t="s">
        <v>1016</v>
      </c>
      <c r="AS58" s="188" t="s">
        <v>1016</v>
      </c>
      <c r="AT58" s="188" t="s">
        <v>2913</v>
      </c>
      <c r="AU58" s="188" t="s">
        <v>1016</v>
      </c>
      <c r="AV58" s="188" t="s">
        <v>1016</v>
      </c>
      <c r="AW58" s="188" t="s">
        <v>2913</v>
      </c>
      <c r="AX58" s="188" t="s">
        <v>1016</v>
      </c>
      <c r="AY58" s="188" t="s">
        <v>1016</v>
      </c>
      <c r="AZ58" s="188" t="s">
        <v>2913</v>
      </c>
      <c r="BA58" s="188" t="s">
        <v>1016</v>
      </c>
      <c r="BB58" s="188" t="s">
        <v>1016</v>
      </c>
      <c r="BC58" s="188" t="s">
        <v>2913</v>
      </c>
      <c r="BD58" s="188" t="s">
        <v>1016</v>
      </c>
      <c r="BE58" s="188" t="s">
        <v>1016</v>
      </c>
      <c r="BF58" s="188" t="s">
        <v>2913</v>
      </c>
      <c r="BG58" s="188" t="s">
        <v>1016</v>
      </c>
      <c r="BH58" s="188" t="s">
        <v>1016</v>
      </c>
      <c r="BI58" s="188" t="s">
        <v>2913</v>
      </c>
      <c r="BJ58" s="188" t="s">
        <v>1016</v>
      </c>
      <c r="BK58" s="188" t="s">
        <v>1016</v>
      </c>
      <c r="BL58" s="188" t="s">
        <v>2913</v>
      </c>
      <c r="BM58" s="188" t="s">
        <v>1016</v>
      </c>
      <c r="BN58" s="188" t="s">
        <v>1016</v>
      </c>
      <c r="BO58" s="188" t="s">
        <v>2913</v>
      </c>
      <c r="BP58" s="188" t="s">
        <v>1016</v>
      </c>
      <c r="BQ58" s="188" t="s">
        <v>1016</v>
      </c>
      <c r="BR58" s="188" t="s">
        <v>2913</v>
      </c>
      <c r="BS58" s="188" t="s">
        <v>1016</v>
      </c>
      <c r="BT58" s="188" t="s">
        <v>1016</v>
      </c>
      <c r="BU58" s="188" t="s">
        <v>2913</v>
      </c>
      <c r="BV58" s="188" t="s">
        <v>1016</v>
      </c>
      <c r="BW58" s="188" t="s">
        <v>1016</v>
      </c>
      <c r="BX58" s="188" t="s">
        <v>2913</v>
      </c>
      <c r="BY58" s="188" t="s">
        <v>1016</v>
      </c>
      <c r="BZ58" s="188" t="s">
        <v>1016</v>
      </c>
      <c r="CA58" s="188" t="s">
        <v>2913</v>
      </c>
      <c r="CB58" s="188" t="s">
        <v>1016</v>
      </c>
      <c r="CC58" s="188" t="s">
        <v>1016</v>
      </c>
      <c r="CD58" s="188" t="s">
        <v>2913</v>
      </c>
      <c r="CE58" s="188" t="s">
        <v>1016</v>
      </c>
      <c r="CF58" s="188" t="s">
        <v>1016</v>
      </c>
      <c r="CG58" s="188" t="s">
        <v>2913</v>
      </c>
      <c r="CH58" s="188" t="s">
        <v>1016</v>
      </c>
      <c r="CI58" s="188" t="s">
        <v>1016</v>
      </c>
      <c r="CJ58" s="188" t="s">
        <v>2913</v>
      </c>
      <c r="CK58" s="188" t="s">
        <v>1016</v>
      </c>
      <c r="CL58" s="188" t="s">
        <v>1016</v>
      </c>
      <c r="CM58" s="188" t="s">
        <v>2913</v>
      </c>
      <c r="CN58" s="188" t="s">
        <v>1016</v>
      </c>
      <c r="CO58" s="188" t="s">
        <v>1016</v>
      </c>
      <c r="CP58" s="188" t="s">
        <v>2913</v>
      </c>
      <c r="CQ58" s="188" t="s">
        <v>1016</v>
      </c>
      <c r="CR58" s="188" t="s">
        <v>1016</v>
      </c>
      <c r="CS58" s="188" t="s">
        <v>2913</v>
      </c>
      <c r="CT58" s="188" t="s">
        <v>1016</v>
      </c>
      <c r="CU58" s="188" t="s">
        <v>1016</v>
      </c>
      <c r="CV58" s="188" t="s">
        <v>2913</v>
      </c>
      <c r="CW58" s="188" t="s">
        <v>1016</v>
      </c>
      <c r="CX58" s="188" t="s">
        <v>1016</v>
      </c>
      <c r="CY58" s="188" t="s">
        <v>2913</v>
      </c>
      <c r="CZ58" s="188" t="s">
        <v>1016</v>
      </c>
      <c r="DA58" s="188" t="s">
        <v>1016</v>
      </c>
      <c r="DB58" s="188" t="s">
        <v>2913</v>
      </c>
      <c r="DC58" s="188" t="s">
        <v>1016</v>
      </c>
      <c r="DD58" s="188" t="s">
        <v>1016</v>
      </c>
      <c r="DE58" s="188" t="s">
        <v>2913</v>
      </c>
      <c r="DF58" s="188" t="s">
        <v>1016</v>
      </c>
      <c r="DG58" s="188" t="s">
        <v>1016</v>
      </c>
      <c r="DH58" s="188" t="s">
        <v>2913</v>
      </c>
      <c r="DI58" s="188" t="s">
        <v>1016</v>
      </c>
      <c r="DJ58" s="188" t="s">
        <v>1016</v>
      </c>
      <c r="DK58" s="188" t="s">
        <v>2913</v>
      </c>
      <c r="DL58" s="188" t="s">
        <v>1016</v>
      </c>
      <c r="DM58" s="188" t="s">
        <v>1016</v>
      </c>
      <c r="DN58" s="188" t="s">
        <v>2913</v>
      </c>
      <c r="DO58" s="188" t="s">
        <v>1016</v>
      </c>
      <c r="DP58" s="188" t="s">
        <v>1016</v>
      </c>
      <c r="DQ58" s="188" t="s">
        <v>2913</v>
      </c>
      <c r="DR58" s="188" t="s">
        <v>1016</v>
      </c>
      <c r="DS58" s="188" t="s">
        <v>1016</v>
      </c>
      <c r="DT58" s="188" t="s">
        <v>2913</v>
      </c>
      <c r="DU58" s="188" t="s">
        <v>1016</v>
      </c>
      <c r="DV58" s="188" t="s">
        <v>1016</v>
      </c>
      <c r="DW58" s="188" t="s">
        <v>2913</v>
      </c>
      <c r="DX58" s="188" t="s">
        <v>1016</v>
      </c>
      <c r="DY58" s="188" t="s">
        <v>1016</v>
      </c>
      <c r="DZ58" s="188" t="s">
        <v>2913</v>
      </c>
      <c r="EA58" s="188" t="s">
        <v>1016</v>
      </c>
      <c r="EB58" s="188" t="s">
        <v>1016</v>
      </c>
      <c r="EC58" s="188" t="s">
        <v>2913</v>
      </c>
      <c r="ED58" s="188" t="s">
        <v>1016</v>
      </c>
      <c r="EE58" s="188" t="s">
        <v>1016</v>
      </c>
      <c r="EF58" s="188" t="s">
        <v>2913</v>
      </c>
      <c r="EG58" s="188" t="s">
        <v>1016</v>
      </c>
      <c r="EH58" s="188" t="s">
        <v>1016</v>
      </c>
      <c r="EI58" s="188" t="s">
        <v>2913</v>
      </c>
      <c r="EJ58" s="188" t="s">
        <v>1016</v>
      </c>
      <c r="EK58" s="188" t="s">
        <v>1016</v>
      </c>
      <c r="EL58" s="188" t="s">
        <v>2913</v>
      </c>
      <c r="EM58" s="188" t="s">
        <v>1016</v>
      </c>
      <c r="EN58" s="188" t="s">
        <v>1016</v>
      </c>
      <c r="EO58" s="188" t="s">
        <v>2913</v>
      </c>
      <c r="EP58" s="188" t="s">
        <v>1016</v>
      </c>
      <c r="EQ58" s="188" t="s">
        <v>1016</v>
      </c>
      <c r="ER58" s="188" t="s">
        <v>2913</v>
      </c>
      <c r="ES58" s="188" t="s">
        <v>1016</v>
      </c>
      <c r="ET58" s="188" t="s">
        <v>1016</v>
      </c>
    </row>
    <row r="59" spans="1:150" x14ac:dyDescent="0.25">
      <c r="A59" s="1"/>
      <c r="B59" s="187" t="s">
        <v>3170</v>
      </c>
      <c r="C59" s="187" t="s">
        <v>93</v>
      </c>
      <c r="D59" s="187" t="s">
        <v>3164</v>
      </c>
      <c r="E59" s="187" t="s">
        <v>3171</v>
      </c>
      <c r="F59" s="187" t="s">
        <v>3172</v>
      </c>
      <c r="G59" s="188" t="s">
        <v>2913</v>
      </c>
      <c r="H59" s="188" t="s">
        <v>1016</v>
      </c>
      <c r="I59" s="188" t="s">
        <v>1016</v>
      </c>
      <c r="J59" s="188" t="s">
        <v>2913</v>
      </c>
      <c r="K59" s="188" t="s">
        <v>1016</v>
      </c>
      <c r="L59" s="188" t="s">
        <v>1016</v>
      </c>
      <c r="M59" s="188" t="s">
        <v>2913</v>
      </c>
      <c r="N59" s="188" t="s">
        <v>1016</v>
      </c>
      <c r="O59" s="188" t="s">
        <v>1016</v>
      </c>
      <c r="P59" s="188" t="s">
        <v>2913</v>
      </c>
      <c r="Q59" s="188" t="s">
        <v>1016</v>
      </c>
      <c r="R59" s="188" t="s">
        <v>1016</v>
      </c>
      <c r="S59" s="188" t="s">
        <v>2913</v>
      </c>
      <c r="T59" s="188" t="s">
        <v>1016</v>
      </c>
      <c r="U59" s="188" t="s">
        <v>1016</v>
      </c>
      <c r="V59" s="188" t="s">
        <v>2913</v>
      </c>
      <c r="W59" s="188" t="s">
        <v>1016</v>
      </c>
      <c r="X59" s="188" t="s">
        <v>1016</v>
      </c>
      <c r="Y59" s="188" t="s">
        <v>2913</v>
      </c>
      <c r="Z59" s="188" t="s">
        <v>1016</v>
      </c>
      <c r="AA59" s="188" t="s">
        <v>1016</v>
      </c>
      <c r="AB59" s="188" t="s">
        <v>2913</v>
      </c>
      <c r="AC59" s="188" t="s">
        <v>1016</v>
      </c>
      <c r="AD59" s="188" t="s">
        <v>1016</v>
      </c>
      <c r="AE59" s="188" t="s">
        <v>2913</v>
      </c>
      <c r="AF59" s="188" t="s">
        <v>1016</v>
      </c>
      <c r="AG59" s="188" t="s">
        <v>1016</v>
      </c>
      <c r="AH59" s="188" t="s">
        <v>2913</v>
      </c>
      <c r="AI59" s="188" t="s">
        <v>1016</v>
      </c>
      <c r="AJ59" s="188" t="s">
        <v>1016</v>
      </c>
      <c r="AK59" s="188" t="s">
        <v>2913</v>
      </c>
      <c r="AL59" s="188" t="s">
        <v>1016</v>
      </c>
      <c r="AM59" s="188" t="s">
        <v>1016</v>
      </c>
      <c r="AN59" s="188" t="s">
        <v>2913</v>
      </c>
      <c r="AO59" s="188" t="s">
        <v>1016</v>
      </c>
      <c r="AP59" s="188" t="s">
        <v>1016</v>
      </c>
      <c r="AQ59" s="188" t="s">
        <v>2913</v>
      </c>
      <c r="AR59" s="188" t="s">
        <v>1016</v>
      </c>
      <c r="AS59" s="188" t="s">
        <v>1016</v>
      </c>
      <c r="AT59" s="188" t="s">
        <v>2913</v>
      </c>
      <c r="AU59" s="188" t="s">
        <v>1016</v>
      </c>
      <c r="AV59" s="188" t="s">
        <v>1016</v>
      </c>
      <c r="AW59" s="188" t="s">
        <v>2913</v>
      </c>
      <c r="AX59" s="188" t="s">
        <v>1016</v>
      </c>
      <c r="AY59" s="188" t="s">
        <v>1016</v>
      </c>
      <c r="AZ59" s="188" t="s">
        <v>2913</v>
      </c>
      <c r="BA59" s="188" t="s">
        <v>1016</v>
      </c>
      <c r="BB59" s="188" t="s">
        <v>1016</v>
      </c>
      <c r="BC59" s="188" t="s">
        <v>2913</v>
      </c>
      <c r="BD59" s="188" t="s">
        <v>1016</v>
      </c>
      <c r="BE59" s="188" t="s">
        <v>1016</v>
      </c>
      <c r="BF59" s="188" t="s">
        <v>2913</v>
      </c>
      <c r="BG59" s="188" t="s">
        <v>1016</v>
      </c>
      <c r="BH59" s="188" t="s">
        <v>1016</v>
      </c>
      <c r="BI59" s="188" t="s">
        <v>2913</v>
      </c>
      <c r="BJ59" s="188" t="s">
        <v>1016</v>
      </c>
      <c r="BK59" s="188" t="s">
        <v>1016</v>
      </c>
      <c r="BL59" s="188" t="s">
        <v>2913</v>
      </c>
      <c r="BM59" s="188" t="s">
        <v>1016</v>
      </c>
      <c r="BN59" s="188" t="s">
        <v>1016</v>
      </c>
      <c r="BO59" s="188" t="s">
        <v>2913</v>
      </c>
      <c r="BP59" s="188" t="s">
        <v>1016</v>
      </c>
      <c r="BQ59" s="188" t="s">
        <v>1016</v>
      </c>
      <c r="BR59" s="188" t="s">
        <v>2913</v>
      </c>
      <c r="BS59" s="188" t="s">
        <v>1016</v>
      </c>
      <c r="BT59" s="188" t="s">
        <v>1016</v>
      </c>
      <c r="BU59" s="188" t="s">
        <v>2913</v>
      </c>
      <c r="BV59" s="188" t="s">
        <v>1016</v>
      </c>
      <c r="BW59" s="188" t="s">
        <v>1016</v>
      </c>
      <c r="BX59" s="188" t="s">
        <v>2913</v>
      </c>
      <c r="BY59" s="188" t="s">
        <v>1016</v>
      </c>
      <c r="BZ59" s="188" t="s">
        <v>1016</v>
      </c>
      <c r="CA59" s="188" t="s">
        <v>2913</v>
      </c>
      <c r="CB59" s="188" t="s">
        <v>1016</v>
      </c>
      <c r="CC59" s="188" t="s">
        <v>1016</v>
      </c>
      <c r="CD59" s="188" t="s">
        <v>2913</v>
      </c>
      <c r="CE59" s="188" t="s">
        <v>1016</v>
      </c>
      <c r="CF59" s="188" t="s">
        <v>1016</v>
      </c>
      <c r="CG59" s="188" t="s">
        <v>2913</v>
      </c>
      <c r="CH59" s="188" t="s">
        <v>1016</v>
      </c>
      <c r="CI59" s="188" t="s">
        <v>1016</v>
      </c>
      <c r="CJ59" s="188" t="s">
        <v>2913</v>
      </c>
      <c r="CK59" s="188" t="s">
        <v>1016</v>
      </c>
      <c r="CL59" s="188" t="s">
        <v>1016</v>
      </c>
      <c r="CM59" s="188" t="s">
        <v>2913</v>
      </c>
      <c r="CN59" s="188" t="s">
        <v>1016</v>
      </c>
      <c r="CO59" s="188" t="s">
        <v>1016</v>
      </c>
      <c r="CP59" s="188" t="s">
        <v>2913</v>
      </c>
      <c r="CQ59" s="188" t="s">
        <v>1016</v>
      </c>
      <c r="CR59" s="188" t="s">
        <v>1016</v>
      </c>
      <c r="CS59" s="188" t="s">
        <v>2913</v>
      </c>
      <c r="CT59" s="188" t="s">
        <v>1016</v>
      </c>
      <c r="CU59" s="188" t="s">
        <v>1016</v>
      </c>
      <c r="CV59" s="188" t="s">
        <v>2913</v>
      </c>
      <c r="CW59" s="188" t="s">
        <v>1016</v>
      </c>
      <c r="CX59" s="188" t="s">
        <v>1016</v>
      </c>
      <c r="CY59" s="188" t="s">
        <v>2913</v>
      </c>
      <c r="CZ59" s="188" t="s">
        <v>1016</v>
      </c>
      <c r="DA59" s="188" t="s">
        <v>1016</v>
      </c>
      <c r="DB59" s="188" t="s">
        <v>2913</v>
      </c>
      <c r="DC59" s="188" t="s">
        <v>1016</v>
      </c>
      <c r="DD59" s="188" t="s">
        <v>1016</v>
      </c>
      <c r="DE59" s="188" t="s">
        <v>2913</v>
      </c>
      <c r="DF59" s="188" t="s">
        <v>1016</v>
      </c>
      <c r="DG59" s="188" t="s">
        <v>1016</v>
      </c>
      <c r="DH59" s="188" t="s">
        <v>2913</v>
      </c>
      <c r="DI59" s="188" t="s">
        <v>1016</v>
      </c>
      <c r="DJ59" s="188" t="s">
        <v>1016</v>
      </c>
      <c r="DK59" s="188" t="s">
        <v>2913</v>
      </c>
      <c r="DL59" s="188" t="s">
        <v>1016</v>
      </c>
      <c r="DM59" s="188" t="s">
        <v>1016</v>
      </c>
      <c r="DN59" s="188" t="s">
        <v>2913</v>
      </c>
      <c r="DO59" s="188" t="s">
        <v>1016</v>
      </c>
      <c r="DP59" s="188" t="s">
        <v>1016</v>
      </c>
      <c r="DQ59" s="188" t="s">
        <v>2913</v>
      </c>
      <c r="DR59" s="188" t="s">
        <v>1016</v>
      </c>
      <c r="DS59" s="188" t="s">
        <v>1016</v>
      </c>
      <c r="DT59" s="188" t="s">
        <v>2913</v>
      </c>
      <c r="DU59" s="188" t="s">
        <v>1016</v>
      </c>
      <c r="DV59" s="188" t="s">
        <v>1016</v>
      </c>
      <c r="DW59" s="188" t="s">
        <v>2913</v>
      </c>
      <c r="DX59" s="188" t="s">
        <v>1016</v>
      </c>
      <c r="DY59" s="188" t="s">
        <v>1016</v>
      </c>
      <c r="DZ59" s="188" t="s">
        <v>2913</v>
      </c>
      <c r="EA59" s="188" t="s">
        <v>1016</v>
      </c>
      <c r="EB59" s="188" t="s">
        <v>1016</v>
      </c>
      <c r="EC59" s="188" t="s">
        <v>2913</v>
      </c>
      <c r="ED59" s="188" t="s">
        <v>1016</v>
      </c>
      <c r="EE59" s="188" t="s">
        <v>1016</v>
      </c>
      <c r="EF59" s="188" t="s">
        <v>2913</v>
      </c>
      <c r="EG59" s="188" t="s">
        <v>1016</v>
      </c>
      <c r="EH59" s="188" t="s">
        <v>1016</v>
      </c>
      <c r="EI59" s="188" t="s">
        <v>2913</v>
      </c>
      <c r="EJ59" s="188" t="s">
        <v>1016</v>
      </c>
      <c r="EK59" s="188" t="s">
        <v>1016</v>
      </c>
      <c r="EL59" s="188" t="s">
        <v>2913</v>
      </c>
      <c r="EM59" s="188" t="s">
        <v>1016</v>
      </c>
      <c r="EN59" s="188" t="s">
        <v>1016</v>
      </c>
      <c r="EO59" s="188" t="s">
        <v>2913</v>
      </c>
      <c r="EP59" s="188" t="s">
        <v>1016</v>
      </c>
      <c r="EQ59" s="188" t="s">
        <v>1016</v>
      </c>
      <c r="ER59" s="188" t="s">
        <v>2913</v>
      </c>
      <c r="ES59" s="188" t="s">
        <v>1016</v>
      </c>
      <c r="ET59" s="188" t="s">
        <v>1016</v>
      </c>
    </row>
    <row r="60" spans="1:150" x14ac:dyDescent="0.25">
      <c r="A60" s="1"/>
      <c r="B60" s="187" t="s">
        <v>3173</v>
      </c>
      <c r="C60" s="187" t="s">
        <v>93</v>
      </c>
      <c r="D60" s="187" t="s">
        <v>3164</v>
      </c>
      <c r="E60" s="187" t="s">
        <v>3174</v>
      </c>
      <c r="F60" s="187" t="s">
        <v>3175</v>
      </c>
      <c r="G60" s="188" t="s">
        <v>2913</v>
      </c>
      <c r="H60" s="188" t="s">
        <v>1016</v>
      </c>
      <c r="I60" s="188" t="s">
        <v>1016</v>
      </c>
      <c r="J60" s="188" t="s">
        <v>2913</v>
      </c>
      <c r="K60" s="188" t="s">
        <v>1016</v>
      </c>
      <c r="L60" s="188" t="s">
        <v>1016</v>
      </c>
      <c r="M60" s="188" t="s">
        <v>2913</v>
      </c>
      <c r="N60" s="188" t="s">
        <v>1016</v>
      </c>
      <c r="O60" s="188" t="s">
        <v>1016</v>
      </c>
      <c r="P60" s="188" t="s">
        <v>2913</v>
      </c>
      <c r="Q60" s="188" t="s">
        <v>1016</v>
      </c>
      <c r="R60" s="188" t="s">
        <v>1016</v>
      </c>
      <c r="S60" s="188" t="s">
        <v>2913</v>
      </c>
      <c r="T60" s="188" t="s">
        <v>1016</v>
      </c>
      <c r="U60" s="188" t="s">
        <v>1016</v>
      </c>
      <c r="V60" s="188" t="s">
        <v>2913</v>
      </c>
      <c r="W60" s="188" t="s">
        <v>1016</v>
      </c>
      <c r="X60" s="188" t="s">
        <v>1016</v>
      </c>
      <c r="Y60" s="188" t="s">
        <v>2913</v>
      </c>
      <c r="Z60" s="188" t="s">
        <v>1016</v>
      </c>
      <c r="AA60" s="188" t="s">
        <v>1016</v>
      </c>
      <c r="AB60" s="188" t="s">
        <v>2913</v>
      </c>
      <c r="AC60" s="188" t="s">
        <v>1016</v>
      </c>
      <c r="AD60" s="188" t="s">
        <v>1016</v>
      </c>
      <c r="AE60" s="188" t="s">
        <v>2913</v>
      </c>
      <c r="AF60" s="188" t="s">
        <v>1016</v>
      </c>
      <c r="AG60" s="188" t="s">
        <v>1016</v>
      </c>
      <c r="AH60" s="188" t="s">
        <v>2913</v>
      </c>
      <c r="AI60" s="188" t="s">
        <v>1016</v>
      </c>
      <c r="AJ60" s="188" t="s">
        <v>1016</v>
      </c>
      <c r="AK60" s="188" t="s">
        <v>2913</v>
      </c>
      <c r="AL60" s="188" t="s">
        <v>1016</v>
      </c>
      <c r="AM60" s="188" t="s">
        <v>1016</v>
      </c>
      <c r="AN60" s="188" t="s">
        <v>2913</v>
      </c>
      <c r="AO60" s="188" t="s">
        <v>1016</v>
      </c>
      <c r="AP60" s="188" t="s">
        <v>1016</v>
      </c>
      <c r="AQ60" s="188" t="s">
        <v>2913</v>
      </c>
      <c r="AR60" s="188" t="s">
        <v>1016</v>
      </c>
      <c r="AS60" s="188" t="s">
        <v>1016</v>
      </c>
      <c r="AT60" s="188" t="s">
        <v>2913</v>
      </c>
      <c r="AU60" s="188" t="s">
        <v>1016</v>
      </c>
      <c r="AV60" s="188" t="s">
        <v>1016</v>
      </c>
      <c r="AW60" s="188" t="s">
        <v>2913</v>
      </c>
      <c r="AX60" s="188" t="s">
        <v>1016</v>
      </c>
      <c r="AY60" s="188" t="s">
        <v>1016</v>
      </c>
      <c r="AZ60" s="188" t="s">
        <v>2913</v>
      </c>
      <c r="BA60" s="188" t="s">
        <v>1016</v>
      </c>
      <c r="BB60" s="188" t="s">
        <v>1016</v>
      </c>
      <c r="BC60" s="188" t="s">
        <v>2913</v>
      </c>
      <c r="BD60" s="188" t="s">
        <v>1016</v>
      </c>
      <c r="BE60" s="188" t="s">
        <v>1016</v>
      </c>
      <c r="BF60" s="188" t="s">
        <v>2913</v>
      </c>
      <c r="BG60" s="188" t="s">
        <v>1016</v>
      </c>
      <c r="BH60" s="188" t="s">
        <v>1016</v>
      </c>
      <c r="BI60" s="188" t="s">
        <v>2913</v>
      </c>
      <c r="BJ60" s="188" t="s">
        <v>1016</v>
      </c>
      <c r="BK60" s="188" t="s">
        <v>1016</v>
      </c>
      <c r="BL60" s="188" t="s">
        <v>2913</v>
      </c>
      <c r="BM60" s="188" t="s">
        <v>1016</v>
      </c>
      <c r="BN60" s="188" t="s">
        <v>1016</v>
      </c>
      <c r="BO60" s="188" t="s">
        <v>2913</v>
      </c>
      <c r="BP60" s="188" t="s">
        <v>1016</v>
      </c>
      <c r="BQ60" s="188" t="s">
        <v>1016</v>
      </c>
      <c r="BR60" s="188" t="s">
        <v>2913</v>
      </c>
      <c r="BS60" s="188" t="s">
        <v>1016</v>
      </c>
      <c r="BT60" s="188" t="s">
        <v>1016</v>
      </c>
      <c r="BU60" s="188" t="s">
        <v>2913</v>
      </c>
      <c r="BV60" s="188" t="s">
        <v>1016</v>
      </c>
      <c r="BW60" s="188" t="s">
        <v>1016</v>
      </c>
      <c r="BX60" s="188" t="s">
        <v>2913</v>
      </c>
      <c r="BY60" s="188" t="s">
        <v>1016</v>
      </c>
      <c r="BZ60" s="188" t="s">
        <v>1016</v>
      </c>
      <c r="CA60" s="188" t="s">
        <v>2913</v>
      </c>
      <c r="CB60" s="188" t="s">
        <v>1016</v>
      </c>
      <c r="CC60" s="188" t="s">
        <v>1016</v>
      </c>
      <c r="CD60" s="188" t="s">
        <v>2913</v>
      </c>
      <c r="CE60" s="188" t="s">
        <v>1016</v>
      </c>
      <c r="CF60" s="188" t="s">
        <v>1016</v>
      </c>
      <c r="CG60" s="188" t="s">
        <v>2913</v>
      </c>
      <c r="CH60" s="188" t="s">
        <v>1016</v>
      </c>
      <c r="CI60" s="188" t="s">
        <v>1016</v>
      </c>
      <c r="CJ60" s="188" t="s">
        <v>2913</v>
      </c>
      <c r="CK60" s="188" t="s">
        <v>1016</v>
      </c>
      <c r="CL60" s="188" t="s">
        <v>1016</v>
      </c>
      <c r="CM60" s="188" t="s">
        <v>2913</v>
      </c>
      <c r="CN60" s="188" t="s">
        <v>1016</v>
      </c>
      <c r="CO60" s="188" t="s">
        <v>1016</v>
      </c>
      <c r="CP60" s="188" t="s">
        <v>2913</v>
      </c>
      <c r="CQ60" s="188" t="s">
        <v>1016</v>
      </c>
      <c r="CR60" s="188" t="s">
        <v>1016</v>
      </c>
      <c r="CS60" s="188" t="s">
        <v>2913</v>
      </c>
      <c r="CT60" s="188" t="s">
        <v>1016</v>
      </c>
      <c r="CU60" s="188" t="s">
        <v>1016</v>
      </c>
      <c r="CV60" s="188" t="s">
        <v>2913</v>
      </c>
      <c r="CW60" s="188" t="s">
        <v>1016</v>
      </c>
      <c r="CX60" s="188" t="s">
        <v>1016</v>
      </c>
      <c r="CY60" s="188" t="s">
        <v>2913</v>
      </c>
      <c r="CZ60" s="188" t="s">
        <v>1016</v>
      </c>
      <c r="DA60" s="188" t="s">
        <v>1016</v>
      </c>
      <c r="DB60" s="188" t="s">
        <v>2913</v>
      </c>
      <c r="DC60" s="188" t="s">
        <v>1016</v>
      </c>
      <c r="DD60" s="188" t="s">
        <v>1016</v>
      </c>
      <c r="DE60" s="188" t="s">
        <v>2913</v>
      </c>
      <c r="DF60" s="188" t="s">
        <v>1016</v>
      </c>
      <c r="DG60" s="188" t="s">
        <v>1016</v>
      </c>
      <c r="DH60" s="188" t="s">
        <v>2913</v>
      </c>
      <c r="DI60" s="188" t="s">
        <v>1016</v>
      </c>
      <c r="DJ60" s="188" t="s">
        <v>1016</v>
      </c>
      <c r="DK60" s="188" t="s">
        <v>2913</v>
      </c>
      <c r="DL60" s="188" t="s">
        <v>1016</v>
      </c>
      <c r="DM60" s="188" t="s">
        <v>1016</v>
      </c>
      <c r="DN60" s="188" t="s">
        <v>2913</v>
      </c>
      <c r="DO60" s="188" t="s">
        <v>1016</v>
      </c>
      <c r="DP60" s="188" t="s">
        <v>1016</v>
      </c>
      <c r="DQ60" s="188" t="s">
        <v>2913</v>
      </c>
      <c r="DR60" s="188" t="s">
        <v>1016</v>
      </c>
      <c r="DS60" s="188" t="s">
        <v>1016</v>
      </c>
      <c r="DT60" s="188" t="s">
        <v>2913</v>
      </c>
      <c r="DU60" s="188" t="s">
        <v>1016</v>
      </c>
      <c r="DV60" s="188" t="s">
        <v>1016</v>
      </c>
      <c r="DW60" s="188" t="s">
        <v>2913</v>
      </c>
      <c r="DX60" s="188" t="s">
        <v>1016</v>
      </c>
      <c r="DY60" s="188" t="s">
        <v>1016</v>
      </c>
      <c r="DZ60" s="188" t="s">
        <v>2913</v>
      </c>
      <c r="EA60" s="188" t="s">
        <v>1016</v>
      </c>
      <c r="EB60" s="188" t="s">
        <v>1016</v>
      </c>
      <c r="EC60" s="188" t="s">
        <v>2913</v>
      </c>
      <c r="ED60" s="188" t="s">
        <v>1016</v>
      </c>
      <c r="EE60" s="188" t="s">
        <v>1016</v>
      </c>
      <c r="EF60" s="188" t="s">
        <v>2913</v>
      </c>
      <c r="EG60" s="188" t="s">
        <v>1016</v>
      </c>
      <c r="EH60" s="188" t="s">
        <v>1016</v>
      </c>
      <c r="EI60" s="188" t="s">
        <v>2913</v>
      </c>
      <c r="EJ60" s="188" t="s">
        <v>1016</v>
      </c>
      <c r="EK60" s="188" t="s">
        <v>1016</v>
      </c>
      <c r="EL60" s="188" t="s">
        <v>2913</v>
      </c>
      <c r="EM60" s="188" t="s">
        <v>1016</v>
      </c>
      <c r="EN60" s="188" t="s">
        <v>1016</v>
      </c>
      <c r="EO60" s="188" t="s">
        <v>2913</v>
      </c>
      <c r="EP60" s="188" t="s">
        <v>1016</v>
      </c>
      <c r="EQ60" s="188" t="s">
        <v>1016</v>
      </c>
      <c r="ER60" s="188" t="s">
        <v>2913</v>
      </c>
      <c r="ES60" s="188" t="s">
        <v>1016</v>
      </c>
      <c r="ET60" s="188" t="s">
        <v>1016</v>
      </c>
    </row>
    <row r="61" spans="1:150" x14ac:dyDescent="0.25">
      <c r="A61" s="1"/>
      <c r="B61" s="187" t="s">
        <v>3176</v>
      </c>
      <c r="C61" s="187" t="s">
        <v>93</v>
      </c>
      <c r="D61" s="187" t="s">
        <v>3164</v>
      </c>
      <c r="E61" s="187" t="s">
        <v>3177</v>
      </c>
      <c r="F61" s="187" t="s">
        <v>3178</v>
      </c>
      <c r="G61" s="188" t="s">
        <v>2913</v>
      </c>
      <c r="H61" s="188" t="s">
        <v>2799</v>
      </c>
      <c r="I61" s="188" t="s">
        <v>2799</v>
      </c>
      <c r="J61" s="188" t="s">
        <v>2913</v>
      </c>
      <c r="K61" s="188" t="s">
        <v>2799</v>
      </c>
      <c r="L61" s="188" t="s">
        <v>2799</v>
      </c>
      <c r="M61" s="188" t="s">
        <v>2913</v>
      </c>
      <c r="N61" s="188" t="s">
        <v>2799</v>
      </c>
      <c r="O61" s="188" t="s">
        <v>2799</v>
      </c>
      <c r="P61" s="188" t="s">
        <v>2913</v>
      </c>
      <c r="Q61" s="188" t="s">
        <v>2799</v>
      </c>
      <c r="R61" s="188" t="s">
        <v>2799</v>
      </c>
      <c r="S61" s="188" t="s">
        <v>2913</v>
      </c>
      <c r="T61" s="188" t="s">
        <v>2799</v>
      </c>
      <c r="U61" s="188" t="s">
        <v>2799</v>
      </c>
      <c r="V61" s="188" t="s">
        <v>2913</v>
      </c>
      <c r="W61" s="188" t="s">
        <v>2799</v>
      </c>
      <c r="X61" s="188" t="s">
        <v>2799</v>
      </c>
      <c r="Y61" s="188" t="s">
        <v>2913</v>
      </c>
      <c r="Z61" s="188" t="s">
        <v>2799</v>
      </c>
      <c r="AA61" s="188" t="s">
        <v>2799</v>
      </c>
      <c r="AB61" s="188" t="s">
        <v>2913</v>
      </c>
      <c r="AC61" s="188" t="s">
        <v>2799</v>
      </c>
      <c r="AD61" s="188" t="s">
        <v>2799</v>
      </c>
      <c r="AE61" s="188" t="s">
        <v>2913</v>
      </c>
      <c r="AF61" s="188" t="s">
        <v>2799</v>
      </c>
      <c r="AG61" s="188" t="s">
        <v>2799</v>
      </c>
      <c r="AH61" s="188" t="s">
        <v>2913</v>
      </c>
      <c r="AI61" s="188" t="s">
        <v>2799</v>
      </c>
      <c r="AJ61" s="188" t="s">
        <v>2799</v>
      </c>
      <c r="AK61" s="188" t="s">
        <v>2913</v>
      </c>
      <c r="AL61" s="188" t="s">
        <v>2799</v>
      </c>
      <c r="AM61" s="188" t="s">
        <v>2799</v>
      </c>
      <c r="AN61" s="188" t="s">
        <v>2913</v>
      </c>
      <c r="AO61" s="188" t="s">
        <v>2799</v>
      </c>
      <c r="AP61" s="188" t="s">
        <v>2799</v>
      </c>
      <c r="AQ61" s="188" t="s">
        <v>2913</v>
      </c>
      <c r="AR61" s="188" t="s">
        <v>2799</v>
      </c>
      <c r="AS61" s="188" t="s">
        <v>2799</v>
      </c>
      <c r="AT61" s="188" t="s">
        <v>2913</v>
      </c>
      <c r="AU61" s="188" t="s">
        <v>2799</v>
      </c>
      <c r="AV61" s="188" t="s">
        <v>2799</v>
      </c>
      <c r="AW61" s="188" t="s">
        <v>2913</v>
      </c>
      <c r="AX61" s="188" t="s">
        <v>2799</v>
      </c>
      <c r="AY61" s="188" t="s">
        <v>2799</v>
      </c>
      <c r="AZ61" s="188" t="s">
        <v>2913</v>
      </c>
      <c r="BA61" s="188" t="s">
        <v>2799</v>
      </c>
      <c r="BB61" s="188" t="s">
        <v>2799</v>
      </c>
      <c r="BC61" s="188" t="s">
        <v>2913</v>
      </c>
      <c r="BD61" s="188" t="s">
        <v>2799</v>
      </c>
      <c r="BE61" s="188" t="s">
        <v>2799</v>
      </c>
      <c r="BF61" s="188" t="s">
        <v>2913</v>
      </c>
      <c r="BG61" s="188" t="s">
        <v>2799</v>
      </c>
      <c r="BH61" s="188" t="s">
        <v>2799</v>
      </c>
      <c r="BI61" s="188" t="s">
        <v>2913</v>
      </c>
      <c r="BJ61" s="188" t="s">
        <v>2799</v>
      </c>
      <c r="BK61" s="188" t="s">
        <v>2799</v>
      </c>
      <c r="BL61" s="188" t="s">
        <v>2913</v>
      </c>
      <c r="BM61" s="188" t="s">
        <v>2799</v>
      </c>
      <c r="BN61" s="188" t="s">
        <v>2799</v>
      </c>
      <c r="BO61" s="188" t="s">
        <v>2913</v>
      </c>
      <c r="BP61" s="188" t="s">
        <v>2799</v>
      </c>
      <c r="BQ61" s="188" t="s">
        <v>2799</v>
      </c>
      <c r="BR61" s="188" t="s">
        <v>2913</v>
      </c>
      <c r="BS61" s="188" t="s">
        <v>2799</v>
      </c>
      <c r="BT61" s="188" t="s">
        <v>2799</v>
      </c>
      <c r="BU61" s="188" t="s">
        <v>2913</v>
      </c>
      <c r="BV61" s="188" t="s">
        <v>2799</v>
      </c>
      <c r="BW61" s="188" t="s">
        <v>2799</v>
      </c>
      <c r="BX61" s="188" t="s">
        <v>2913</v>
      </c>
      <c r="BY61" s="188" t="s">
        <v>2799</v>
      </c>
      <c r="BZ61" s="188" t="s">
        <v>2799</v>
      </c>
      <c r="CA61" s="188" t="s">
        <v>2913</v>
      </c>
      <c r="CB61" s="188" t="s">
        <v>2799</v>
      </c>
      <c r="CC61" s="188" t="s">
        <v>2799</v>
      </c>
      <c r="CD61" s="188" t="s">
        <v>2913</v>
      </c>
      <c r="CE61" s="188" t="s">
        <v>2799</v>
      </c>
      <c r="CF61" s="188" t="s">
        <v>2799</v>
      </c>
      <c r="CG61" s="188" t="s">
        <v>2913</v>
      </c>
      <c r="CH61" s="188" t="s">
        <v>2799</v>
      </c>
      <c r="CI61" s="188" t="s">
        <v>2799</v>
      </c>
      <c r="CJ61" s="188" t="s">
        <v>2913</v>
      </c>
      <c r="CK61" s="188" t="s">
        <v>2799</v>
      </c>
      <c r="CL61" s="188" t="s">
        <v>2799</v>
      </c>
      <c r="CM61" s="188" t="s">
        <v>2913</v>
      </c>
      <c r="CN61" s="188" t="s">
        <v>2799</v>
      </c>
      <c r="CO61" s="188" t="s">
        <v>2799</v>
      </c>
      <c r="CP61" s="188" t="s">
        <v>2913</v>
      </c>
      <c r="CQ61" s="188" t="s">
        <v>2799</v>
      </c>
      <c r="CR61" s="188" t="s">
        <v>2799</v>
      </c>
      <c r="CS61" s="188" t="s">
        <v>2913</v>
      </c>
      <c r="CT61" s="188" t="s">
        <v>2799</v>
      </c>
      <c r="CU61" s="188" t="s">
        <v>2799</v>
      </c>
      <c r="CV61" s="188" t="s">
        <v>2913</v>
      </c>
      <c r="CW61" s="188" t="s">
        <v>2799</v>
      </c>
      <c r="CX61" s="188" t="s">
        <v>2799</v>
      </c>
      <c r="CY61" s="188" t="s">
        <v>2913</v>
      </c>
      <c r="CZ61" s="188" t="s">
        <v>2799</v>
      </c>
      <c r="DA61" s="188" t="s">
        <v>2799</v>
      </c>
      <c r="DB61" s="188" t="s">
        <v>2913</v>
      </c>
      <c r="DC61" s="188" t="s">
        <v>2799</v>
      </c>
      <c r="DD61" s="188" t="s">
        <v>2799</v>
      </c>
      <c r="DE61" s="188" t="s">
        <v>2913</v>
      </c>
      <c r="DF61" s="188" t="s">
        <v>2799</v>
      </c>
      <c r="DG61" s="188" t="s">
        <v>2799</v>
      </c>
      <c r="DH61" s="188" t="s">
        <v>2913</v>
      </c>
      <c r="DI61" s="188" t="s">
        <v>2799</v>
      </c>
      <c r="DJ61" s="188" t="s">
        <v>2799</v>
      </c>
      <c r="DK61" s="188" t="s">
        <v>2913</v>
      </c>
      <c r="DL61" s="188" t="s">
        <v>2799</v>
      </c>
      <c r="DM61" s="188" t="s">
        <v>2799</v>
      </c>
      <c r="DN61" s="188" t="s">
        <v>2913</v>
      </c>
      <c r="DO61" s="188" t="s">
        <v>2799</v>
      </c>
      <c r="DP61" s="188" t="s">
        <v>2799</v>
      </c>
      <c r="DQ61" s="188" t="s">
        <v>2913</v>
      </c>
      <c r="DR61" s="188" t="s">
        <v>2799</v>
      </c>
      <c r="DS61" s="188" t="s">
        <v>2799</v>
      </c>
      <c r="DT61" s="188" t="s">
        <v>2913</v>
      </c>
      <c r="DU61" s="188" t="s">
        <v>2799</v>
      </c>
      <c r="DV61" s="188" t="s">
        <v>2799</v>
      </c>
      <c r="DW61" s="188" t="s">
        <v>2913</v>
      </c>
      <c r="DX61" s="188" t="s">
        <v>2799</v>
      </c>
      <c r="DY61" s="188" t="s">
        <v>2799</v>
      </c>
      <c r="DZ61" s="188" t="s">
        <v>2913</v>
      </c>
      <c r="EA61" s="188" t="s">
        <v>2799</v>
      </c>
      <c r="EB61" s="188" t="s">
        <v>2799</v>
      </c>
      <c r="EC61" s="188" t="s">
        <v>2913</v>
      </c>
      <c r="ED61" s="188" t="s">
        <v>2799</v>
      </c>
      <c r="EE61" s="188" t="s">
        <v>2799</v>
      </c>
      <c r="EF61" s="188" t="s">
        <v>2913</v>
      </c>
      <c r="EG61" s="188" t="s">
        <v>2799</v>
      </c>
      <c r="EH61" s="188" t="s">
        <v>2799</v>
      </c>
      <c r="EI61" s="188" t="s">
        <v>2913</v>
      </c>
      <c r="EJ61" s="188" t="s">
        <v>2799</v>
      </c>
      <c r="EK61" s="188" t="s">
        <v>2799</v>
      </c>
      <c r="EL61" s="188" t="s">
        <v>2913</v>
      </c>
      <c r="EM61" s="188" t="s">
        <v>2799</v>
      </c>
      <c r="EN61" s="188" t="s">
        <v>2799</v>
      </c>
      <c r="EO61" s="188" t="s">
        <v>2913</v>
      </c>
      <c r="EP61" s="188" t="s">
        <v>2799</v>
      </c>
      <c r="EQ61" s="188" t="s">
        <v>2799</v>
      </c>
      <c r="ER61" s="188" t="s">
        <v>2913</v>
      </c>
      <c r="ES61" s="188" t="s">
        <v>2799</v>
      </c>
      <c r="ET61" s="188" t="s">
        <v>2799</v>
      </c>
    </row>
    <row r="62" spans="1:150" x14ac:dyDescent="0.25">
      <c r="A62" s="1"/>
      <c r="B62" s="186" t="s">
        <v>3179</v>
      </c>
      <c r="C62" s="186" t="s">
        <v>110</v>
      </c>
      <c r="D62" s="186" t="s">
        <v>1057</v>
      </c>
      <c r="E62" s="186" t="s">
        <v>3180</v>
      </c>
      <c r="F62" s="186" t="s">
        <v>3181</v>
      </c>
      <c r="G62" s="186" t="s">
        <v>2913</v>
      </c>
      <c r="H62" s="186" t="s">
        <v>2799</v>
      </c>
      <c r="I62" s="186" t="s">
        <v>2799</v>
      </c>
      <c r="J62" s="186" t="s">
        <v>2913</v>
      </c>
      <c r="K62" s="186" t="s">
        <v>2799</v>
      </c>
      <c r="L62" s="186" t="s">
        <v>2799</v>
      </c>
      <c r="M62" s="186" t="s">
        <v>2913</v>
      </c>
      <c r="N62" s="186" t="s">
        <v>2799</v>
      </c>
      <c r="O62" s="186" t="s">
        <v>2799</v>
      </c>
      <c r="P62" s="186" t="s">
        <v>2913</v>
      </c>
      <c r="Q62" s="186" t="s">
        <v>2799</v>
      </c>
      <c r="R62" s="186" t="s">
        <v>2799</v>
      </c>
      <c r="S62" s="186" t="s">
        <v>2913</v>
      </c>
      <c r="T62" s="186" t="s">
        <v>2799</v>
      </c>
      <c r="U62" s="186" t="s">
        <v>2799</v>
      </c>
      <c r="V62" s="186" t="s">
        <v>2913</v>
      </c>
      <c r="W62" s="186" t="s">
        <v>2799</v>
      </c>
      <c r="X62" s="186" t="s">
        <v>2799</v>
      </c>
      <c r="Y62" s="186" t="s">
        <v>2913</v>
      </c>
      <c r="Z62" s="186" t="s">
        <v>2799</v>
      </c>
      <c r="AA62" s="186" t="s">
        <v>2799</v>
      </c>
      <c r="AB62" s="186" t="s">
        <v>2913</v>
      </c>
      <c r="AC62" s="186" t="s">
        <v>2799</v>
      </c>
      <c r="AD62" s="186" t="s">
        <v>2799</v>
      </c>
      <c r="AE62" s="186" t="s">
        <v>2913</v>
      </c>
      <c r="AF62" s="186" t="s">
        <v>2799</v>
      </c>
      <c r="AG62" s="186" t="s">
        <v>2799</v>
      </c>
      <c r="AH62" s="186" t="s">
        <v>2913</v>
      </c>
      <c r="AI62" s="186" t="s">
        <v>2799</v>
      </c>
      <c r="AJ62" s="186" t="s">
        <v>2799</v>
      </c>
      <c r="AK62" s="186" t="s">
        <v>2913</v>
      </c>
      <c r="AL62" s="186" t="s">
        <v>2799</v>
      </c>
      <c r="AM62" s="186" t="s">
        <v>2799</v>
      </c>
      <c r="AN62" s="186" t="s">
        <v>2913</v>
      </c>
      <c r="AO62" s="186" t="s">
        <v>2799</v>
      </c>
      <c r="AP62" s="186" t="s">
        <v>2799</v>
      </c>
      <c r="AQ62" s="186" t="s">
        <v>2913</v>
      </c>
      <c r="AR62" s="186" t="s">
        <v>2799</v>
      </c>
      <c r="AS62" s="186" t="s">
        <v>2799</v>
      </c>
      <c r="AT62" s="186" t="s">
        <v>2913</v>
      </c>
      <c r="AU62" s="186" t="s">
        <v>2799</v>
      </c>
      <c r="AV62" s="186" t="s">
        <v>2799</v>
      </c>
      <c r="AW62" s="186" t="s">
        <v>2913</v>
      </c>
      <c r="AX62" s="186" t="s">
        <v>2799</v>
      </c>
      <c r="AY62" s="186" t="s">
        <v>2799</v>
      </c>
      <c r="AZ62" s="186" t="s">
        <v>2913</v>
      </c>
      <c r="BA62" s="186" t="s">
        <v>2799</v>
      </c>
      <c r="BB62" s="186" t="s">
        <v>2799</v>
      </c>
      <c r="BC62" s="186" t="s">
        <v>2913</v>
      </c>
      <c r="BD62" s="186" t="s">
        <v>2799</v>
      </c>
      <c r="BE62" s="186" t="s">
        <v>2799</v>
      </c>
      <c r="BF62" s="186" t="s">
        <v>2913</v>
      </c>
      <c r="BG62" s="186" t="s">
        <v>2799</v>
      </c>
      <c r="BH62" s="186" t="s">
        <v>2799</v>
      </c>
      <c r="BI62" s="186" t="s">
        <v>2913</v>
      </c>
      <c r="BJ62" s="186" t="s">
        <v>2799</v>
      </c>
      <c r="BK62" s="186" t="s">
        <v>2799</v>
      </c>
      <c r="BL62" s="186" t="s">
        <v>2913</v>
      </c>
      <c r="BM62" s="186" t="s">
        <v>2799</v>
      </c>
      <c r="BN62" s="186" t="s">
        <v>2799</v>
      </c>
      <c r="BO62" s="186" t="s">
        <v>2913</v>
      </c>
      <c r="BP62" s="186" t="s">
        <v>2799</v>
      </c>
      <c r="BQ62" s="186" t="s">
        <v>2799</v>
      </c>
      <c r="BR62" s="186" t="s">
        <v>2913</v>
      </c>
      <c r="BS62" s="186" t="s">
        <v>2799</v>
      </c>
      <c r="BT62" s="186" t="s">
        <v>2799</v>
      </c>
      <c r="BU62" s="186" t="s">
        <v>2913</v>
      </c>
      <c r="BV62" s="186" t="s">
        <v>2799</v>
      </c>
      <c r="BW62" s="186" t="s">
        <v>2799</v>
      </c>
      <c r="BX62" s="186" t="s">
        <v>2913</v>
      </c>
      <c r="BY62" s="186" t="s">
        <v>2799</v>
      </c>
      <c r="BZ62" s="186" t="s">
        <v>2799</v>
      </c>
      <c r="CA62" s="186" t="s">
        <v>2913</v>
      </c>
      <c r="CB62" s="186" t="s">
        <v>2799</v>
      </c>
      <c r="CC62" s="186" t="s">
        <v>2799</v>
      </c>
      <c r="CD62" s="186" t="s">
        <v>2913</v>
      </c>
      <c r="CE62" s="186" t="s">
        <v>2799</v>
      </c>
      <c r="CF62" s="186" t="s">
        <v>2799</v>
      </c>
      <c r="CG62" s="186" t="s">
        <v>2913</v>
      </c>
      <c r="CH62" s="186" t="s">
        <v>2799</v>
      </c>
      <c r="CI62" s="186" t="s">
        <v>2799</v>
      </c>
      <c r="CJ62" s="186" t="s">
        <v>2913</v>
      </c>
      <c r="CK62" s="186" t="s">
        <v>2799</v>
      </c>
      <c r="CL62" s="186" t="s">
        <v>2799</v>
      </c>
      <c r="CM62" s="186" t="s">
        <v>2913</v>
      </c>
      <c r="CN62" s="186" t="s">
        <v>2799</v>
      </c>
      <c r="CO62" s="186" t="s">
        <v>2799</v>
      </c>
      <c r="CP62" s="186" t="s">
        <v>2913</v>
      </c>
      <c r="CQ62" s="186" t="s">
        <v>2799</v>
      </c>
      <c r="CR62" s="186" t="s">
        <v>2799</v>
      </c>
      <c r="CS62" s="186" t="s">
        <v>2913</v>
      </c>
      <c r="CT62" s="186" t="s">
        <v>2799</v>
      </c>
      <c r="CU62" s="186" t="s">
        <v>2799</v>
      </c>
      <c r="CV62" s="186" t="s">
        <v>2913</v>
      </c>
      <c r="CW62" s="186" t="s">
        <v>2799</v>
      </c>
      <c r="CX62" s="186" t="s">
        <v>2799</v>
      </c>
      <c r="CY62" s="186" t="s">
        <v>2913</v>
      </c>
      <c r="CZ62" s="186" t="s">
        <v>2799</v>
      </c>
      <c r="DA62" s="186" t="s">
        <v>2799</v>
      </c>
      <c r="DB62" s="186" t="s">
        <v>2913</v>
      </c>
      <c r="DC62" s="186" t="s">
        <v>2799</v>
      </c>
      <c r="DD62" s="186" t="s">
        <v>2799</v>
      </c>
      <c r="DE62" s="186" t="s">
        <v>2913</v>
      </c>
      <c r="DF62" s="186" t="s">
        <v>2799</v>
      </c>
      <c r="DG62" s="186" t="s">
        <v>2799</v>
      </c>
      <c r="DH62" s="186" t="s">
        <v>2913</v>
      </c>
      <c r="DI62" s="186" t="s">
        <v>2799</v>
      </c>
      <c r="DJ62" s="186" t="s">
        <v>2799</v>
      </c>
      <c r="DK62" s="186" t="s">
        <v>2913</v>
      </c>
      <c r="DL62" s="186" t="s">
        <v>2799</v>
      </c>
      <c r="DM62" s="186" t="s">
        <v>2799</v>
      </c>
      <c r="DN62" s="186" t="s">
        <v>2913</v>
      </c>
      <c r="DO62" s="186" t="s">
        <v>2799</v>
      </c>
      <c r="DP62" s="186" t="s">
        <v>2799</v>
      </c>
      <c r="DQ62" s="186" t="s">
        <v>2913</v>
      </c>
      <c r="DR62" s="186" t="s">
        <v>2799</v>
      </c>
      <c r="DS62" s="186" t="s">
        <v>2799</v>
      </c>
      <c r="DT62" s="186" t="s">
        <v>2913</v>
      </c>
      <c r="DU62" s="186" t="s">
        <v>2799</v>
      </c>
      <c r="DV62" s="186" t="s">
        <v>2799</v>
      </c>
      <c r="DW62" s="186" t="s">
        <v>2913</v>
      </c>
      <c r="DX62" s="186" t="s">
        <v>2799</v>
      </c>
      <c r="DY62" s="186" t="s">
        <v>2799</v>
      </c>
      <c r="DZ62" s="186" t="s">
        <v>2913</v>
      </c>
      <c r="EA62" s="186" t="s">
        <v>2799</v>
      </c>
      <c r="EB62" s="186" t="s">
        <v>2799</v>
      </c>
      <c r="EC62" s="186" t="s">
        <v>2913</v>
      </c>
      <c r="ED62" s="186" t="s">
        <v>2799</v>
      </c>
      <c r="EE62" s="186" t="s">
        <v>2799</v>
      </c>
      <c r="EF62" s="186" t="s">
        <v>2913</v>
      </c>
      <c r="EG62" s="186" t="s">
        <v>2799</v>
      </c>
      <c r="EH62" s="186" t="s">
        <v>2799</v>
      </c>
      <c r="EI62" s="186" t="s">
        <v>2913</v>
      </c>
      <c r="EJ62" s="186" t="s">
        <v>2799</v>
      </c>
      <c r="EK62" s="186" t="s">
        <v>2799</v>
      </c>
      <c r="EL62" s="186" t="s">
        <v>2913</v>
      </c>
      <c r="EM62" s="186" t="s">
        <v>2799</v>
      </c>
      <c r="EN62" s="186" t="s">
        <v>2799</v>
      </c>
      <c r="EO62" s="186" t="s">
        <v>2913</v>
      </c>
      <c r="EP62" s="186" t="s">
        <v>2799</v>
      </c>
      <c r="EQ62" s="186" t="s">
        <v>2799</v>
      </c>
      <c r="ER62" s="186" t="s">
        <v>2913</v>
      </c>
      <c r="ES62" s="186" t="s">
        <v>2799</v>
      </c>
      <c r="ET62" s="186" t="s">
        <v>2799</v>
      </c>
    </row>
    <row r="63" spans="1:150" x14ac:dyDescent="0.25">
      <c r="A63" s="1"/>
      <c r="B63" s="187" t="s">
        <v>3182</v>
      </c>
      <c r="C63" s="187" t="s">
        <v>110</v>
      </c>
      <c r="D63" s="187" t="s">
        <v>1057</v>
      </c>
      <c r="E63" s="187" t="s">
        <v>3183</v>
      </c>
      <c r="F63" s="187" t="s">
        <v>3184</v>
      </c>
      <c r="G63" s="188" t="s">
        <v>2913</v>
      </c>
      <c r="H63" s="188" t="s">
        <v>2799</v>
      </c>
      <c r="I63" s="188" t="s">
        <v>2799</v>
      </c>
      <c r="J63" s="188" t="s">
        <v>2913</v>
      </c>
      <c r="K63" s="188" t="s">
        <v>2799</v>
      </c>
      <c r="L63" s="188" t="s">
        <v>2799</v>
      </c>
      <c r="M63" s="188" t="s">
        <v>2913</v>
      </c>
      <c r="N63" s="188" t="s">
        <v>2799</v>
      </c>
      <c r="O63" s="188" t="s">
        <v>2799</v>
      </c>
      <c r="P63" s="188" t="s">
        <v>2913</v>
      </c>
      <c r="Q63" s="188" t="s">
        <v>2799</v>
      </c>
      <c r="R63" s="188" t="s">
        <v>2799</v>
      </c>
      <c r="S63" s="188" t="s">
        <v>2913</v>
      </c>
      <c r="T63" s="188" t="s">
        <v>2799</v>
      </c>
      <c r="U63" s="188" t="s">
        <v>2799</v>
      </c>
      <c r="V63" s="188" t="s">
        <v>2913</v>
      </c>
      <c r="W63" s="188" t="s">
        <v>2799</v>
      </c>
      <c r="X63" s="188" t="s">
        <v>2799</v>
      </c>
      <c r="Y63" s="188" t="s">
        <v>2913</v>
      </c>
      <c r="Z63" s="188" t="s">
        <v>2799</v>
      </c>
      <c r="AA63" s="188" t="s">
        <v>2799</v>
      </c>
      <c r="AB63" s="188" t="s">
        <v>2913</v>
      </c>
      <c r="AC63" s="188" t="s">
        <v>2799</v>
      </c>
      <c r="AD63" s="188" t="s">
        <v>2799</v>
      </c>
      <c r="AE63" s="188" t="s">
        <v>2913</v>
      </c>
      <c r="AF63" s="188" t="s">
        <v>2799</v>
      </c>
      <c r="AG63" s="188" t="s">
        <v>2799</v>
      </c>
      <c r="AH63" s="188" t="s">
        <v>2913</v>
      </c>
      <c r="AI63" s="188" t="s">
        <v>2799</v>
      </c>
      <c r="AJ63" s="188" t="s">
        <v>2799</v>
      </c>
      <c r="AK63" s="188" t="s">
        <v>2913</v>
      </c>
      <c r="AL63" s="188" t="s">
        <v>2799</v>
      </c>
      <c r="AM63" s="188" t="s">
        <v>2799</v>
      </c>
      <c r="AN63" s="188" t="s">
        <v>2913</v>
      </c>
      <c r="AO63" s="188" t="s">
        <v>2799</v>
      </c>
      <c r="AP63" s="188" t="s">
        <v>2799</v>
      </c>
      <c r="AQ63" s="188" t="s">
        <v>2913</v>
      </c>
      <c r="AR63" s="188" t="s">
        <v>2799</v>
      </c>
      <c r="AS63" s="188" t="s">
        <v>2799</v>
      </c>
      <c r="AT63" s="188" t="s">
        <v>2913</v>
      </c>
      <c r="AU63" s="188" t="s">
        <v>2799</v>
      </c>
      <c r="AV63" s="188" t="s">
        <v>2799</v>
      </c>
      <c r="AW63" s="188" t="s">
        <v>2913</v>
      </c>
      <c r="AX63" s="188" t="s">
        <v>2799</v>
      </c>
      <c r="AY63" s="188" t="s">
        <v>2799</v>
      </c>
      <c r="AZ63" s="188" t="s">
        <v>2913</v>
      </c>
      <c r="BA63" s="188" t="s">
        <v>2799</v>
      </c>
      <c r="BB63" s="188" t="s">
        <v>2799</v>
      </c>
      <c r="BC63" s="188" t="s">
        <v>2913</v>
      </c>
      <c r="BD63" s="188" t="s">
        <v>2799</v>
      </c>
      <c r="BE63" s="188" t="s">
        <v>2799</v>
      </c>
      <c r="BF63" s="188" t="s">
        <v>2913</v>
      </c>
      <c r="BG63" s="188" t="s">
        <v>2799</v>
      </c>
      <c r="BH63" s="188" t="s">
        <v>2799</v>
      </c>
      <c r="BI63" s="188" t="s">
        <v>2913</v>
      </c>
      <c r="BJ63" s="188" t="s">
        <v>2799</v>
      </c>
      <c r="BK63" s="188" t="s">
        <v>2799</v>
      </c>
      <c r="BL63" s="188" t="s">
        <v>2913</v>
      </c>
      <c r="BM63" s="188" t="s">
        <v>2799</v>
      </c>
      <c r="BN63" s="188" t="s">
        <v>2799</v>
      </c>
      <c r="BO63" s="188" t="s">
        <v>2913</v>
      </c>
      <c r="BP63" s="188" t="s">
        <v>2799</v>
      </c>
      <c r="BQ63" s="188" t="s">
        <v>2799</v>
      </c>
      <c r="BR63" s="188" t="s">
        <v>2913</v>
      </c>
      <c r="BS63" s="188" t="s">
        <v>2799</v>
      </c>
      <c r="BT63" s="188" t="s">
        <v>2799</v>
      </c>
      <c r="BU63" s="188" t="s">
        <v>2913</v>
      </c>
      <c r="BV63" s="188" t="s">
        <v>2799</v>
      </c>
      <c r="BW63" s="188" t="s">
        <v>2799</v>
      </c>
      <c r="BX63" s="188" t="s">
        <v>2913</v>
      </c>
      <c r="BY63" s="188" t="s">
        <v>2799</v>
      </c>
      <c r="BZ63" s="188" t="s">
        <v>2799</v>
      </c>
      <c r="CA63" s="188" t="s">
        <v>2913</v>
      </c>
      <c r="CB63" s="188" t="s">
        <v>2799</v>
      </c>
      <c r="CC63" s="188" t="s">
        <v>2799</v>
      </c>
      <c r="CD63" s="188" t="s">
        <v>2913</v>
      </c>
      <c r="CE63" s="188" t="s">
        <v>2799</v>
      </c>
      <c r="CF63" s="188" t="s">
        <v>2799</v>
      </c>
      <c r="CG63" s="188" t="s">
        <v>2913</v>
      </c>
      <c r="CH63" s="188" t="s">
        <v>2799</v>
      </c>
      <c r="CI63" s="188" t="s">
        <v>2799</v>
      </c>
      <c r="CJ63" s="188" t="s">
        <v>2913</v>
      </c>
      <c r="CK63" s="188" t="s">
        <v>2799</v>
      </c>
      <c r="CL63" s="188" t="s">
        <v>2799</v>
      </c>
      <c r="CM63" s="188" t="s">
        <v>2913</v>
      </c>
      <c r="CN63" s="188" t="s">
        <v>2799</v>
      </c>
      <c r="CO63" s="188" t="s">
        <v>2799</v>
      </c>
      <c r="CP63" s="188" t="s">
        <v>2913</v>
      </c>
      <c r="CQ63" s="188" t="s">
        <v>2799</v>
      </c>
      <c r="CR63" s="188" t="s">
        <v>2799</v>
      </c>
      <c r="CS63" s="188" t="s">
        <v>2913</v>
      </c>
      <c r="CT63" s="188" t="s">
        <v>2799</v>
      </c>
      <c r="CU63" s="188" t="s">
        <v>2799</v>
      </c>
      <c r="CV63" s="188" t="s">
        <v>2913</v>
      </c>
      <c r="CW63" s="188" t="s">
        <v>2799</v>
      </c>
      <c r="CX63" s="188" t="s">
        <v>2799</v>
      </c>
      <c r="CY63" s="188" t="s">
        <v>2913</v>
      </c>
      <c r="CZ63" s="188" t="s">
        <v>2799</v>
      </c>
      <c r="DA63" s="188" t="s">
        <v>2799</v>
      </c>
      <c r="DB63" s="188" t="s">
        <v>2913</v>
      </c>
      <c r="DC63" s="188" t="s">
        <v>2799</v>
      </c>
      <c r="DD63" s="188" t="s">
        <v>2799</v>
      </c>
      <c r="DE63" s="188" t="s">
        <v>2913</v>
      </c>
      <c r="DF63" s="188" t="s">
        <v>2799</v>
      </c>
      <c r="DG63" s="188" t="s">
        <v>2799</v>
      </c>
      <c r="DH63" s="188" t="s">
        <v>2913</v>
      </c>
      <c r="DI63" s="188" t="s">
        <v>2799</v>
      </c>
      <c r="DJ63" s="188" t="s">
        <v>2799</v>
      </c>
      <c r="DK63" s="188" t="s">
        <v>2913</v>
      </c>
      <c r="DL63" s="188" t="s">
        <v>2799</v>
      </c>
      <c r="DM63" s="188" t="s">
        <v>2799</v>
      </c>
      <c r="DN63" s="188" t="s">
        <v>2913</v>
      </c>
      <c r="DO63" s="188" t="s">
        <v>2799</v>
      </c>
      <c r="DP63" s="188" t="s">
        <v>2799</v>
      </c>
      <c r="DQ63" s="188" t="s">
        <v>2913</v>
      </c>
      <c r="DR63" s="188" t="s">
        <v>2799</v>
      </c>
      <c r="DS63" s="188" t="s">
        <v>2799</v>
      </c>
      <c r="DT63" s="188" t="s">
        <v>2913</v>
      </c>
      <c r="DU63" s="188" t="s">
        <v>2799</v>
      </c>
      <c r="DV63" s="188" t="s">
        <v>2799</v>
      </c>
      <c r="DW63" s="188" t="s">
        <v>2913</v>
      </c>
      <c r="DX63" s="188" t="s">
        <v>2799</v>
      </c>
      <c r="DY63" s="188" t="s">
        <v>2799</v>
      </c>
      <c r="DZ63" s="188" t="s">
        <v>2913</v>
      </c>
      <c r="EA63" s="188" t="s">
        <v>2799</v>
      </c>
      <c r="EB63" s="188" t="s">
        <v>2799</v>
      </c>
      <c r="EC63" s="188" t="s">
        <v>2913</v>
      </c>
      <c r="ED63" s="188" t="s">
        <v>2799</v>
      </c>
      <c r="EE63" s="188" t="s">
        <v>2799</v>
      </c>
      <c r="EF63" s="188" t="s">
        <v>2913</v>
      </c>
      <c r="EG63" s="188" t="s">
        <v>2799</v>
      </c>
      <c r="EH63" s="188" t="s">
        <v>2799</v>
      </c>
      <c r="EI63" s="188" t="s">
        <v>2913</v>
      </c>
      <c r="EJ63" s="188" t="s">
        <v>2799</v>
      </c>
      <c r="EK63" s="188" t="s">
        <v>2799</v>
      </c>
      <c r="EL63" s="188" t="s">
        <v>2913</v>
      </c>
      <c r="EM63" s="188" t="s">
        <v>2799</v>
      </c>
      <c r="EN63" s="188" t="s">
        <v>2799</v>
      </c>
      <c r="EO63" s="188" t="s">
        <v>2913</v>
      </c>
      <c r="EP63" s="188" t="s">
        <v>2799</v>
      </c>
      <c r="EQ63" s="188" t="s">
        <v>2799</v>
      </c>
      <c r="ER63" s="188" t="s">
        <v>2913</v>
      </c>
      <c r="ES63" s="188" t="s">
        <v>2799</v>
      </c>
      <c r="ET63" s="188" t="s">
        <v>2799</v>
      </c>
    </row>
    <row r="64" spans="1:150" x14ac:dyDescent="0.25">
      <c r="A64" s="1"/>
      <c r="B64" s="187" t="s">
        <v>3185</v>
      </c>
      <c r="C64" s="187" t="s">
        <v>110</v>
      </c>
      <c r="D64" s="187" t="s">
        <v>1057</v>
      </c>
      <c r="E64" s="187" t="s">
        <v>3186</v>
      </c>
      <c r="F64" s="187" t="s">
        <v>3187</v>
      </c>
      <c r="G64" s="188" t="s">
        <v>2913</v>
      </c>
      <c r="H64" s="188" t="s">
        <v>2799</v>
      </c>
      <c r="I64" s="188" t="s">
        <v>2799</v>
      </c>
      <c r="J64" s="188" t="s">
        <v>2913</v>
      </c>
      <c r="K64" s="188" t="s">
        <v>2799</v>
      </c>
      <c r="L64" s="188" t="s">
        <v>2799</v>
      </c>
      <c r="M64" s="188" t="s">
        <v>2913</v>
      </c>
      <c r="N64" s="188" t="s">
        <v>2799</v>
      </c>
      <c r="O64" s="188" t="s">
        <v>2799</v>
      </c>
      <c r="P64" s="188" t="s">
        <v>2913</v>
      </c>
      <c r="Q64" s="188" t="s">
        <v>2799</v>
      </c>
      <c r="R64" s="188" t="s">
        <v>2799</v>
      </c>
      <c r="S64" s="188" t="s">
        <v>2913</v>
      </c>
      <c r="T64" s="188" t="s">
        <v>2799</v>
      </c>
      <c r="U64" s="188" t="s">
        <v>2799</v>
      </c>
      <c r="V64" s="188" t="s">
        <v>2913</v>
      </c>
      <c r="W64" s="188" t="s">
        <v>2799</v>
      </c>
      <c r="X64" s="188" t="s">
        <v>2799</v>
      </c>
      <c r="Y64" s="188" t="s">
        <v>2913</v>
      </c>
      <c r="Z64" s="188" t="s">
        <v>2799</v>
      </c>
      <c r="AA64" s="188" t="s">
        <v>2799</v>
      </c>
      <c r="AB64" s="188" t="s">
        <v>2913</v>
      </c>
      <c r="AC64" s="188" t="s">
        <v>2799</v>
      </c>
      <c r="AD64" s="188" t="s">
        <v>2799</v>
      </c>
      <c r="AE64" s="188" t="s">
        <v>2913</v>
      </c>
      <c r="AF64" s="188" t="s">
        <v>2799</v>
      </c>
      <c r="AG64" s="188" t="s">
        <v>2799</v>
      </c>
      <c r="AH64" s="188" t="s">
        <v>2913</v>
      </c>
      <c r="AI64" s="188" t="s">
        <v>2799</v>
      </c>
      <c r="AJ64" s="188" t="s">
        <v>2799</v>
      </c>
      <c r="AK64" s="188" t="s">
        <v>2913</v>
      </c>
      <c r="AL64" s="188" t="s">
        <v>2799</v>
      </c>
      <c r="AM64" s="188" t="s">
        <v>2799</v>
      </c>
      <c r="AN64" s="188" t="s">
        <v>2913</v>
      </c>
      <c r="AO64" s="188" t="s">
        <v>2799</v>
      </c>
      <c r="AP64" s="188" t="s">
        <v>2799</v>
      </c>
      <c r="AQ64" s="188" t="s">
        <v>2913</v>
      </c>
      <c r="AR64" s="188" t="s">
        <v>2799</v>
      </c>
      <c r="AS64" s="188" t="s">
        <v>2799</v>
      </c>
      <c r="AT64" s="188" t="s">
        <v>2913</v>
      </c>
      <c r="AU64" s="188" t="s">
        <v>2799</v>
      </c>
      <c r="AV64" s="188" t="s">
        <v>2799</v>
      </c>
      <c r="AW64" s="188" t="s">
        <v>2913</v>
      </c>
      <c r="AX64" s="188" t="s">
        <v>2799</v>
      </c>
      <c r="AY64" s="188" t="s">
        <v>2799</v>
      </c>
      <c r="AZ64" s="188" t="s">
        <v>2913</v>
      </c>
      <c r="BA64" s="188" t="s">
        <v>2799</v>
      </c>
      <c r="BB64" s="188" t="s">
        <v>2799</v>
      </c>
      <c r="BC64" s="188" t="s">
        <v>2913</v>
      </c>
      <c r="BD64" s="188" t="s">
        <v>2799</v>
      </c>
      <c r="BE64" s="188" t="s">
        <v>2799</v>
      </c>
      <c r="BF64" s="188" t="s">
        <v>2913</v>
      </c>
      <c r="BG64" s="188" t="s">
        <v>2799</v>
      </c>
      <c r="BH64" s="188" t="s">
        <v>2799</v>
      </c>
      <c r="BI64" s="188" t="s">
        <v>2913</v>
      </c>
      <c r="BJ64" s="188" t="s">
        <v>2799</v>
      </c>
      <c r="BK64" s="188" t="s">
        <v>2799</v>
      </c>
      <c r="BL64" s="188" t="s">
        <v>2913</v>
      </c>
      <c r="BM64" s="188" t="s">
        <v>2799</v>
      </c>
      <c r="BN64" s="188" t="s">
        <v>2799</v>
      </c>
      <c r="BO64" s="188" t="s">
        <v>2913</v>
      </c>
      <c r="BP64" s="188" t="s">
        <v>2799</v>
      </c>
      <c r="BQ64" s="188" t="s">
        <v>2799</v>
      </c>
      <c r="BR64" s="188" t="s">
        <v>2913</v>
      </c>
      <c r="BS64" s="188" t="s">
        <v>2799</v>
      </c>
      <c r="BT64" s="188" t="s">
        <v>2799</v>
      </c>
      <c r="BU64" s="188" t="s">
        <v>2913</v>
      </c>
      <c r="BV64" s="188" t="s">
        <v>2799</v>
      </c>
      <c r="BW64" s="188" t="s">
        <v>2799</v>
      </c>
      <c r="BX64" s="188" t="s">
        <v>2913</v>
      </c>
      <c r="BY64" s="188" t="s">
        <v>2799</v>
      </c>
      <c r="BZ64" s="188" t="s">
        <v>2799</v>
      </c>
      <c r="CA64" s="188" t="s">
        <v>2913</v>
      </c>
      <c r="CB64" s="188" t="s">
        <v>2799</v>
      </c>
      <c r="CC64" s="188" t="s">
        <v>2799</v>
      </c>
      <c r="CD64" s="188" t="s">
        <v>2913</v>
      </c>
      <c r="CE64" s="188" t="s">
        <v>2799</v>
      </c>
      <c r="CF64" s="188" t="s">
        <v>2799</v>
      </c>
      <c r="CG64" s="188" t="s">
        <v>2913</v>
      </c>
      <c r="CH64" s="188" t="s">
        <v>2799</v>
      </c>
      <c r="CI64" s="188" t="s">
        <v>2799</v>
      </c>
      <c r="CJ64" s="188" t="s">
        <v>2913</v>
      </c>
      <c r="CK64" s="188" t="s">
        <v>2799</v>
      </c>
      <c r="CL64" s="188" t="s">
        <v>2799</v>
      </c>
      <c r="CM64" s="188" t="s">
        <v>2913</v>
      </c>
      <c r="CN64" s="188" t="s">
        <v>2799</v>
      </c>
      <c r="CO64" s="188" t="s">
        <v>2799</v>
      </c>
      <c r="CP64" s="188" t="s">
        <v>2913</v>
      </c>
      <c r="CQ64" s="188" t="s">
        <v>2799</v>
      </c>
      <c r="CR64" s="188" t="s">
        <v>2799</v>
      </c>
      <c r="CS64" s="188" t="s">
        <v>2913</v>
      </c>
      <c r="CT64" s="188" t="s">
        <v>2799</v>
      </c>
      <c r="CU64" s="188" t="s">
        <v>2799</v>
      </c>
      <c r="CV64" s="188" t="s">
        <v>2913</v>
      </c>
      <c r="CW64" s="188" t="s">
        <v>2799</v>
      </c>
      <c r="CX64" s="188" t="s">
        <v>2799</v>
      </c>
      <c r="CY64" s="188" t="s">
        <v>2913</v>
      </c>
      <c r="CZ64" s="188" t="s">
        <v>2799</v>
      </c>
      <c r="DA64" s="188" t="s">
        <v>2799</v>
      </c>
      <c r="DB64" s="188" t="s">
        <v>2913</v>
      </c>
      <c r="DC64" s="188" t="s">
        <v>2799</v>
      </c>
      <c r="DD64" s="188" t="s">
        <v>2799</v>
      </c>
      <c r="DE64" s="188" t="s">
        <v>2913</v>
      </c>
      <c r="DF64" s="188" t="s">
        <v>2799</v>
      </c>
      <c r="DG64" s="188" t="s">
        <v>2799</v>
      </c>
      <c r="DH64" s="188" t="s">
        <v>2913</v>
      </c>
      <c r="DI64" s="188" t="s">
        <v>2799</v>
      </c>
      <c r="DJ64" s="188" t="s">
        <v>2799</v>
      </c>
      <c r="DK64" s="188" t="s">
        <v>2913</v>
      </c>
      <c r="DL64" s="188" t="s">
        <v>2799</v>
      </c>
      <c r="DM64" s="188" t="s">
        <v>2799</v>
      </c>
      <c r="DN64" s="188" t="s">
        <v>2913</v>
      </c>
      <c r="DO64" s="188" t="s">
        <v>2799</v>
      </c>
      <c r="DP64" s="188" t="s">
        <v>2799</v>
      </c>
      <c r="DQ64" s="188" t="s">
        <v>2913</v>
      </c>
      <c r="DR64" s="188" t="s">
        <v>2799</v>
      </c>
      <c r="DS64" s="188" t="s">
        <v>2799</v>
      </c>
      <c r="DT64" s="188" t="s">
        <v>2913</v>
      </c>
      <c r="DU64" s="188" t="s">
        <v>2799</v>
      </c>
      <c r="DV64" s="188" t="s">
        <v>2799</v>
      </c>
      <c r="DW64" s="188" t="s">
        <v>2913</v>
      </c>
      <c r="DX64" s="188" t="s">
        <v>2799</v>
      </c>
      <c r="DY64" s="188" t="s">
        <v>2799</v>
      </c>
      <c r="DZ64" s="188" t="s">
        <v>2913</v>
      </c>
      <c r="EA64" s="188" t="s">
        <v>2799</v>
      </c>
      <c r="EB64" s="188" t="s">
        <v>2799</v>
      </c>
      <c r="EC64" s="188" t="s">
        <v>2913</v>
      </c>
      <c r="ED64" s="188" t="s">
        <v>2799</v>
      </c>
      <c r="EE64" s="188" t="s">
        <v>2799</v>
      </c>
      <c r="EF64" s="188" t="s">
        <v>2913</v>
      </c>
      <c r="EG64" s="188" t="s">
        <v>2799</v>
      </c>
      <c r="EH64" s="188" t="s">
        <v>2799</v>
      </c>
      <c r="EI64" s="188" t="s">
        <v>2913</v>
      </c>
      <c r="EJ64" s="188" t="s">
        <v>2799</v>
      </c>
      <c r="EK64" s="188" t="s">
        <v>2799</v>
      </c>
      <c r="EL64" s="188" t="s">
        <v>2913</v>
      </c>
      <c r="EM64" s="188" t="s">
        <v>2799</v>
      </c>
      <c r="EN64" s="188" t="s">
        <v>2799</v>
      </c>
      <c r="EO64" s="188" t="s">
        <v>2913</v>
      </c>
      <c r="EP64" s="188" t="s">
        <v>2799</v>
      </c>
      <c r="EQ64" s="188" t="s">
        <v>2799</v>
      </c>
      <c r="ER64" s="188" t="s">
        <v>2913</v>
      </c>
      <c r="ES64" s="188" t="s">
        <v>2799</v>
      </c>
      <c r="ET64" s="188" t="s">
        <v>2799</v>
      </c>
    </row>
    <row r="65" spans="1:150" x14ac:dyDescent="0.25">
      <c r="A65" s="1"/>
      <c r="B65" s="187" t="s">
        <v>3188</v>
      </c>
      <c r="C65" s="187" t="s">
        <v>110</v>
      </c>
      <c r="D65" s="187" t="s">
        <v>1057</v>
      </c>
      <c r="E65" s="187" t="s">
        <v>3189</v>
      </c>
      <c r="F65" s="187" t="s">
        <v>3190</v>
      </c>
      <c r="G65" s="188" t="s">
        <v>2913</v>
      </c>
      <c r="H65" s="188" t="s">
        <v>2799</v>
      </c>
      <c r="I65" s="188" t="s">
        <v>2799</v>
      </c>
      <c r="J65" s="188" t="s">
        <v>2913</v>
      </c>
      <c r="K65" s="188" t="s">
        <v>2799</v>
      </c>
      <c r="L65" s="188" t="s">
        <v>2799</v>
      </c>
      <c r="M65" s="188" t="s">
        <v>2913</v>
      </c>
      <c r="N65" s="188" t="s">
        <v>2799</v>
      </c>
      <c r="O65" s="188" t="s">
        <v>2799</v>
      </c>
      <c r="P65" s="188" t="s">
        <v>2913</v>
      </c>
      <c r="Q65" s="188" t="s">
        <v>2799</v>
      </c>
      <c r="R65" s="188" t="s">
        <v>2799</v>
      </c>
      <c r="S65" s="188" t="s">
        <v>2913</v>
      </c>
      <c r="T65" s="188" t="s">
        <v>2799</v>
      </c>
      <c r="U65" s="188" t="s">
        <v>2799</v>
      </c>
      <c r="V65" s="188" t="s">
        <v>2913</v>
      </c>
      <c r="W65" s="188" t="s">
        <v>2799</v>
      </c>
      <c r="X65" s="188" t="s">
        <v>2799</v>
      </c>
      <c r="Y65" s="188" t="s">
        <v>2913</v>
      </c>
      <c r="Z65" s="188" t="s">
        <v>2799</v>
      </c>
      <c r="AA65" s="188" t="s">
        <v>2799</v>
      </c>
      <c r="AB65" s="188" t="s">
        <v>2913</v>
      </c>
      <c r="AC65" s="188" t="s">
        <v>2799</v>
      </c>
      <c r="AD65" s="188" t="s">
        <v>2799</v>
      </c>
      <c r="AE65" s="188" t="s">
        <v>2913</v>
      </c>
      <c r="AF65" s="188" t="s">
        <v>2799</v>
      </c>
      <c r="AG65" s="188" t="s">
        <v>2799</v>
      </c>
      <c r="AH65" s="188" t="s">
        <v>2913</v>
      </c>
      <c r="AI65" s="188" t="s">
        <v>2799</v>
      </c>
      <c r="AJ65" s="188" t="s">
        <v>2799</v>
      </c>
      <c r="AK65" s="188" t="s">
        <v>2913</v>
      </c>
      <c r="AL65" s="188" t="s">
        <v>2799</v>
      </c>
      <c r="AM65" s="188" t="s">
        <v>2799</v>
      </c>
      <c r="AN65" s="188" t="s">
        <v>2913</v>
      </c>
      <c r="AO65" s="188" t="s">
        <v>2799</v>
      </c>
      <c r="AP65" s="188" t="s">
        <v>2799</v>
      </c>
      <c r="AQ65" s="188" t="s">
        <v>2913</v>
      </c>
      <c r="AR65" s="188" t="s">
        <v>2799</v>
      </c>
      <c r="AS65" s="188" t="s">
        <v>2799</v>
      </c>
      <c r="AT65" s="188" t="s">
        <v>2913</v>
      </c>
      <c r="AU65" s="188" t="s">
        <v>2799</v>
      </c>
      <c r="AV65" s="188" t="s">
        <v>2799</v>
      </c>
      <c r="AW65" s="188" t="s">
        <v>2913</v>
      </c>
      <c r="AX65" s="188" t="s">
        <v>2799</v>
      </c>
      <c r="AY65" s="188" t="s">
        <v>2799</v>
      </c>
      <c r="AZ65" s="188" t="s">
        <v>2913</v>
      </c>
      <c r="BA65" s="188" t="s">
        <v>2799</v>
      </c>
      <c r="BB65" s="188" t="s">
        <v>2799</v>
      </c>
      <c r="BC65" s="188" t="s">
        <v>2913</v>
      </c>
      <c r="BD65" s="188" t="s">
        <v>2799</v>
      </c>
      <c r="BE65" s="188" t="s">
        <v>2799</v>
      </c>
      <c r="BF65" s="188" t="s">
        <v>2913</v>
      </c>
      <c r="BG65" s="188" t="s">
        <v>2799</v>
      </c>
      <c r="BH65" s="188" t="s">
        <v>2799</v>
      </c>
      <c r="BI65" s="188" t="s">
        <v>2913</v>
      </c>
      <c r="BJ65" s="188" t="s">
        <v>2799</v>
      </c>
      <c r="BK65" s="188" t="s">
        <v>2799</v>
      </c>
      <c r="BL65" s="188" t="s">
        <v>2913</v>
      </c>
      <c r="BM65" s="188" t="s">
        <v>2799</v>
      </c>
      <c r="BN65" s="188" t="s">
        <v>2799</v>
      </c>
      <c r="BO65" s="188" t="s">
        <v>2913</v>
      </c>
      <c r="BP65" s="188" t="s">
        <v>2799</v>
      </c>
      <c r="BQ65" s="188" t="s">
        <v>2799</v>
      </c>
      <c r="BR65" s="188" t="s">
        <v>2913</v>
      </c>
      <c r="BS65" s="188" t="s">
        <v>2799</v>
      </c>
      <c r="BT65" s="188" t="s">
        <v>2799</v>
      </c>
      <c r="BU65" s="188" t="s">
        <v>2913</v>
      </c>
      <c r="BV65" s="188" t="s">
        <v>2799</v>
      </c>
      <c r="BW65" s="188" t="s">
        <v>2799</v>
      </c>
      <c r="BX65" s="188" t="s">
        <v>2913</v>
      </c>
      <c r="BY65" s="188" t="s">
        <v>2799</v>
      </c>
      <c r="BZ65" s="188" t="s">
        <v>2799</v>
      </c>
      <c r="CA65" s="188" t="s">
        <v>2913</v>
      </c>
      <c r="CB65" s="188" t="s">
        <v>2799</v>
      </c>
      <c r="CC65" s="188" t="s">
        <v>2799</v>
      </c>
      <c r="CD65" s="188" t="s">
        <v>2913</v>
      </c>
      <c r="CE65" s="188" t="s">
        <v>2799</v>
      </c>
      <c r="CF65" s="188" t="s">
        <v>2799</v>
      </c>
      <c r="CG65" s="188" t="s">
        <v>2913</v>
      </c>
      <c r="CH65" s="188" t="s">
        <v>2799</v>
      </c>
      <c r="CI65" s="188" t="s">
        <v>2799</v>
      </c>
      <c r="CJ65" s="188" t="s">
        <v>2913</v>
      </c>
      <c r="CK65" s="188" t="s">
        <v>2799</v>
      </c>
      <c r="CL65" s="188" t="s">
        <v>2799</v>
      </c>
      <c r="CM65" s="188" t="s">
        <v>2913</v>
      </c>
      <c r="CN65" s="188" t="s">
        <v>2799</v>
      </c>
      <c r="CO65" s="188" t="s">
        <v>2799</v>
      </c>
      <c r="CP65" s="188" t="s">
        <v>2913</v>
      </c>
      <c r="CQ65" s="188" t="s">
        <v>2799</v>
      </c>
      <c r="CR65" s="188" t="s">
        <v>2799</v>
      </c>
      <c r="CS65" s="188" t="s">
        <v>2913</v>
      </c>
      <c r="CT65" s="188" t="s">
        <v>2799</v>
      </c>
      <c r="CU65" s="188" t="s">
        <v>2799</v>
      </c>
      <c r="CV65" s="188" t="s">
        <v>2913</v>
      </c>
      <c r="CW65" s="188" t="s">
        <v>2799</v>
      </c>
      <c r="CX65" s="188" t="s">
        <v>2799</v>
      </c>
      <c r="CY65" s="188" t="s">
        <v>2913</v>
      </c>
      <c r="CZ65" s="188" t="s">
        <v>2799</v>
      </c>
      <c r="DA65" s="188" t="s">
        <v>2799</v>
      </c>
      <c r="DB65" s="188" t="s">
        <v>2913</v>
      </c>
      <c r="DC65" s="188" t="s">
        <v>2799</v>
      </c>
      <c r="DD65" s="188" t="s">
        <v>2799</v>
      </c>
      <c r="DE65" s="188" t="s">
        <v>2913</v>
      </c>
      <c r="DF65" s="188" t="s">
        <v>2799</v>
      </c>
      <c r="DG65" s="188" t="s">
        <v>2799</v>
      </c>
      <c r="DH65" s="188" t="s">
        <v>2913</v>
      </c>
      <c r="DI65" s="188" t="s">
        <v>2799</v>
      </c>
      <c r="DJ65" s="188" t="s">
        <v>2799</v>
      </c>
      <c r="DK65" s="188" t="s">
        <v>2913</v>
      </c>
      <c r="DL65" s="188" t="s">
        <v>2799</v>
      </c>
      <c r="DM65" s="188" t="s">
        <v>2799</v>
      </c>
      <c r="DN65" s="188" t="s">
        <v>2913</v>
      </c>
      <c r="DO65" s="188" t="s">
        <v>2799</v>
      </c>
      <c r="DP65" s="188" t="s">
        <v>2799</v>
      </c>
      <c r="DQ65" s="188" t="s">
        <v>2913</v>
      </c>
      <c r="DR65" s="188" t="s">
        <v>2799</v>
      </c>
      <c r="DS65" s="188" t="s">
        <v>2799</v>
      </c>
      <c r="DT65" s="188" t="s">
        <v>2913</v>
      </c>
      <c r="DU65" s="188" t="s">
        <v>2799</v>
      </c>
      <c r="DV65" s="188" t="s">
        <v>2799</v>
      </c>
      <c r="DW65" s="188" t="s">
        <v>2913</v>
      </c>
      <c r="DX65" s="188" t="s">
        <v>2799</v>
      </c>
      <c r="DY65" s="188" t="s">
        <v>2799</v>
      </c>
      <c r="DZ65" s="188" t="s">
        <v>2913</v>
      </c>
      <c r="EA65" s="188" t="s">
        <v>2799</v>
      </c>
      <c r="EB65" s="188" t="s">
        <v>2799</v>
      </c>
      <c r="EC65" s="188" t="s">
        <v>2913</v>
      </c>
      <c r="ED65" s="188" t="s">
        <v>2799</v>
      </c>
      <c r="EE65" s="188" t="s">
        <v>2799</v>
      </c>
      <c r="EF65" s="188" t="s">
        <v>2913</v>
      </c>
      <c r="EG65" s="188" t="s">
        <v>2799</v>
      </c>
      <c r="EH65" s="188" t="s">
        <v>2799</v>
      </c>
      <c r="EI65" s="188" t="s">
        <v>2913</v>
      </c>
      <c r="EJ65" s="188" t="s">
        <v>2799</v>
      </c>
      <c r="EK65" s="188" t="s">
        <v>2799</v>
      </c>
      <c r="EL65" s="188" t="s">
        <v>2913</v>
      </c>
      <c r="EM65" s="188" t="s">
        <v>2799</v>
      </c>
      <c r="EN65" s="188" t="s">
        <v>2799</v>
      </c>
      <c r="EO65" s="188" t="s">
        <v>2913</v>
      </c>
      <c r="EP65" s="188" t="s">
        <v>2799</v>
      </c>
      <c r="EQ65" s="188" t="s">
        <v>2799</v>
      </c>
      <c r="ER65" s="188" t="s">
        <v>2913</v>
      </c>
      <c r="ES65" s="188" t="s">
        <v>2799</v>
      </c>
      <c r="ET65" s="188" t="s">
        <v>2799</v>
      </c>
    </row>
    <row r="66" spans="1:150" x14ac:dyDescent="0.25">
      <c r="A66" s="1"/>
      <c r="B66" s="186" t="s">
        <v>3191</v>
      </c>
      <c r="C66" s="186" t="s">
        <v>75</v>
      </c>
      <c r="D66" s="186" t="s">
        <v>3192</v>
      </c>
      <c r="E66" s="186" t="s">
        <v>3193</v>
      </c>
      <c r="F66" s="186" t="s">
        <v>3194</v>
      </c>
      <c r="G66" s="186" t="s">
        <v>2913</v>
      </c>
      <c r="H66" s="186" t="s">
        <v>2799</v>
      </c>
      <c r="I66" s="186" t="s">
        <v>2799</v>
      </c>
      <c r="J66" s="186" t="s">
        <v>2913</v>
      </c>
      <c r="K66" s="186" t="s">
        <v>2799</v>
      </c>
      <c r="L66" s="186" t="s">
        <v>2799</v>
      </c>
      <c r="M66" s="186" t="s">
        <v>2913</v>
      </c>
      <c r="N66" s="186" t="s">
        <v>2799</v>
      </c>
      <c r="O66" s="186" t="s">
        <v>2799</v>
      </c>
      <c r="P66" s="186" t="s">
        <v>2913</v>
      </c>
      <c r="Q66" s="186" t="s">
        <v>2799</v>
      </c>
      <c r="R66" s="186" t="s">
        <v>2799</v>
      </c>
      <c r="S66" s="186" t="s">
        <v>2913</v>
      </c>
      <c r="T66" s="186" t="s">
        <v>2799</v>
      </c>
      <c r="U66" s="186" t="s">
        <v>2799</v>
      </c>
      <c r="V66" s="186" t="s">
        <v>2913</v>
      </c>
      <c r="W66" s="186" t="s">
        <v>2799</v>
      </c>
      <c r="X66" s="186" t="s">
        <v>2799</v>
      </c>
      <c r="Y66" s="186" t="s">
        <v>2913</v>
      </c>
      <c r="Z66" s="186" t="s">
        <v>2799</v>
      </c>
      <c r="AA66" s="186" t="s">
        <v>2799</v>
      </c>
      <c r="AB66" s="186" t="s">
        <v>2913</v>
      </c>
      <c r="AC66" s="186" t="s">
        <v>2799</v>
      </c>
      <c r="AD66" s="186" t="s">
        <v>2799</v>
      </c>
      <c r="AE66" s="186" t="s">
        <v>2913</v>
      </c>
      <c r="AF66" s="186" t="s">
        <v>2799</v>
      </c>
      <c r="AG66" s="186" t="s">
        <v>2799</v>
      </c>
      <c r="AH66" s="186" t="s">
        <v>2913</v>
      </c>
      <c r="AI66" s="186" t="s">
        <v>2799</v>
      </c>
      <c r="AJ66" s="186" t="s">
        <v>2799</v>
      </c>
      <c r="AK66" s="186" t="s">
        <v>2913</v>
      </c>
      <c r="AL66" s="186" t="s">
        <v>2799</v>
      </c>
      <c r="AM66" s="186" t="s">
        <v>2799</v>
      </c>
      <c r="AN66" s="186" t="s">
        <v>2913</v>
      </c>
      <c r="AO66" s="186" t="s">
        <v>2799</v>
      </c>
      <c r="AP66" s="186" t="s">
        <v>2799</v>
      </c>
      <c r="AQ66" s="186" t="s">
        <v>2913</v>
      </c>
      <c r="AR66" s="186" t="s">
        <v>2799</v>
      </c>
      <c r="AS66" s="186" t="s">
        <v>3195</v>
      </c>
      <c r="AT66" s="186" t="s">
        <v>2913</v>
      </c>
      <c r="AU66" s="186" t="s">
        <v>2799</v>
      </c>
      <c r="AV66" s="186" t="s">
        <v>3195</v>
      </c>
      <c r="AW66" s="186" t="s">
        <v>2913</v>
      </c>
      <c r="AX66" s="186" t="s">
        <v>2799</v>
      </c>
      <c r="AY66" s="186" t="s">
        <v>2799</v>
      </c>
      <c r="AZ66" s="186" t="s">
        <v>2913</v>
      </c>
      <c r="BA66" s="186" t="s">
        <v>2799</v>
      </c>
      <c r="BB66" s="186" t="s">
        <v>2799</v>
      </c>
      <c r="BC66" s="186" t="s">
        <v>2913</v>
      </c>
      <c r="BD66" s="186" t="s">
        <v>2799</v>
      </c>
      <c r="BE66" s="186" t="s">
        <v>2799</v>
      </c>
      <c r="BF66" s="186" t="s">
        <v>2913</v>
      </c>
      <c r="BG66" s="186" t="s">
        <v>2799</v>
      </c>
      <c r="BH66" s="186" t="s">
        <v>3196</v>
      </c>
      <c r="BI66" s="186" t="s">
        <v>2913</v>
      </c>
      <c r="BJ66" s="186" t="s">
        <v>2799</v>
      </c>
      <c r="BK66" s="186" t="s">
        <v>3196</v>
      </c>
      <c r="BL66" s="186" t="s">
        <v>2913</v>
      </c>
      <c r="BM66" s="186" t="s">
        <v>2799</v>
      </c>
      <c r="BN66" s="186" t="s">
        <v>3196</v>
      </c>
      <c r="BO66" s="186" t="s">
        <v>2913</v>
      </c>
      <c r="BP66" s="186" t="s">
        <v>2799</v>
      </c>
      <c r="BQ66" s="186" t="s">
        <v>3196</v>
      </c>
      <c r="BR66" s="186" t="s">
        <v>2913</v>
      </c>
      <c r="BS66" s="186" t="s">
        <v>2799</v>
      </c>
      <c r="BT66" s="186" t="s">
        <v>3196</v>
      </c>
      <c r="BU66" s="186" t="s">
        <v>2913</v>
      </c>
      <c r="BV66" s="186" t="s">
        <v>2799</v>
      </c>
      <c r="BW66" s="186" t="s">
        <v>3196</v>
      </c>
      <c r="BX66" s="186" t="s">
        <v>2913</v>
      </c>
      <c r="BY66" s="186" t="s">
        <v>2799</v>
      </c>
      <c r="BZ66" s="186" t="s">
        <v>3196</v>
      </c>
      <c r="CA66" s="186" t="s">
        <v>2913</v>
      </c>
      <c r="CB66" s="186" t="s">
        <v>2799</v>
      </c>
      <c r="CC66" s="186" t="s">
        <v>3196</v>
      </c>
      <c r="CD66" s="186" t="s">
        <v>2913</v>
      </c>
      <c r="CE66" s="186" t="s">
        <v>2799</v>
      </c>
      <c r="CF66" s="186" t="s">
        <v>3196</v>
      </c>
      <c r="CG66" s="186" t="s">
        <v>2913</v>
      </c>
      <c r="CH66" s="186" t="s">
        <v>2799</v>
      </c>
      <c r="CI66" s="186" t="s">
        <v>3196</v>
      </c>
      <c r="CJ66" s="186" t="s">
        <v>2913</v>
      </c>
      <c r="CK66" s="186" t="s">
        <v>2799</v>
      </c>
      <c r="CL66" s="186" t="s">
        <v>3196</v>
      </c>
      <c r="CM66" s="186" t="s">
        <v>2913</v>
      </c>
      <c r="CN66" s="186" t="s">
        <v>2799</v>
      </c>
      <c r="CO66" s="186" t="s">
        <v>2799</v>
      </c>
      <c r="CP66" s="186" t="s">
        <v>2913</v>
      </c>
      <c r="CQ66" s="186" t="s">
        <v>2799</v>
      </c>
      <c r="CR66" s="186" t="s">
        <v>2799</v>
      </c>
      <c r="CS66" s="186" t="s">
        <v>2913</v>
      </c>
      <c r="CT66" s="186" t="s">
        <v>2799</v>
      </c>
      <c r="CU66" s="186" t="s">
        <v>2799</v>
      </c>
      <c r="CV66" s="186" t="s">
        <v>2913</v>
      </c>
      <c r="CW66" s="186" t="s">
        <v>2799</v>
      </c>
      <c r="CX66" s="186" t="s">
        <v>3197</v>
      </c>
      <c r="CY66" s="186" t="s">
        <v>2913</v>
      </c>
      <c r="CZ66" s="186" t="s">
        <v>2799</v>
      </c>
      <c r="DA66" s="186" t="s">
        <v>2799</v>
      </c>
      <c r="DB66" s="186" t="s">
        <v>2913</v>
      </c>
      <c r="DC66" s="186" t="s">
        <v>2799</v>
      </c>
      <c r="DD66" s="186" t="s">
        <v>3198</v>
      </c>
      <c r="DE66" s="186" t="s">
        <v>2913</v>
      </c>
      <c r="DF66" s="186" t="s">
        <v>2799</v>
      </c>
      <c r="DG66" s="186" t="s">
        <v>3199</v>
      </c>
      <c r="DH66" s="186" t="s">
        <v>2913</v>
      </c>
      <c r="DI66" s="186" t="s">
        <v>2799</v>
      </c>
      <c r="DJ66" s="186" t="s">
        <v>3200</v>
      </c>
      <c r="DK66" s="186" t="s">
        <v>2913</v>
      </c>
      <c r="DL66" s="186" t="s">
        <v>2799</v>
      </c>
      <c r="DM66" s="186" t="s">
        <v>2799</v>
      </c>
      <c r="DN66" s="186" t="s">
        <v>2913</v>
      </c>
      <c r="DO66" s="186" t="s">
        <v>2799</v>
      </c>
      <c r="DP66" s="186" t="s">
        <v>2799</v>
      </c>
      <c r="DQ66" s="186" t="s">
        <v>2913</v>
      </c>
      <c r="DR66" s="186" t="s">
        <v>2799</v>
      </c>
      <c r="DS66" s="186" t="s">
        <v>2799</v>
      </c>
      <c r="DT66" s="186" t="s">
        <v>2913</v>
      </c>
      <c r="DU66" s="186" t="s">
        <v>2799</v>
      </c>
      <c r="DV66" s="186" t="s">
        <v>2799</v>
      </c>
      <c r="DW66" s="186" t="s">
        <v>2913</v>
      </c>
      <c r="DX66" s="186" t="s">
        <v>2799</v>
      </c>
      <c r="DY66" s="186" t="s">
        <v>3201</v>
      </c>
      <c r="DZ66" s="186" t="s">
        <v>2913</v>
      </c>
      <c r="EA66" s="186" t="s">
        <v>2799</v>
      </c>
      <c r="EB66" s="186" t="s">
        <v>2799</v>
      </c>
      <c r="EC66" s="186" t="s">
        <v>2913</v>
      </c>
      <c r="ED66" s="186" t="s">
        <v>2799</v>
      </c>
      <c r="EE66" s="186" t="s">
        <v>2799</v>
      </c>
      <c r="EF66" s="186" t="s">
        <v>2913</v>
      </c>
      <c r="EG66" s="186" t="s">
        <v>2799</v>
      </c>
      <c r="EH66" s="186" t="s">
        <v>2799</v>
      </c>
      <c r="EI66" s="186" t="s">
        <v>2913</v>
      </c>
      <c r="EJ66" s="186" t="s">
        <v>2799</v>
      </c>
      <c r="EK66" s="186" t="s">
        <v>3202</v>
      </c>
      <c r="EL66" s="186" t="s">
        <v>2913</v>
      </c>
      <c r="EM66" s="186" t="s">
        <v>2799</v>
      </c>
      <c r="EN66" s="186" t="s">
        <v>3202</v>
      </c>
      <c r="EO66" s="186" t="s">
        <v>2913</v>
      </c>
      <c r="EP66" s="186" t="s">
        <v>2799</v>
      </c>
      <c r="EQ66" s="186" t="s">
        <v>3203</v>
      </c>
      <c r="ER66" s="186" t="s">
        <v>2913</v>
      </c>
      <c r="ES66" s="186" t="s">
        <v>2799</v>
      </c>
      <c r="ET66" s="186" t="s">
        <v>2799</v>
      </c>
    </row>
    <row r="67" spans="1:150" x14ac:dyDescent="0.25">
      <c r="A67" s="1"/>
      <c r="B67" s="187" t="s">
        <v>3204</v>
      </c>
      <c r="C67" s="187" t="s">
        <v>75</v>
      </c>
      <c r="D67" s="187" t="s">
        <v>3192</v>
      </c>
      <c r="E67" s="187" t="s">
        <v>3205</v>
      </c>
      <c r="F67" s="187" t="s">
        <v>3206</v>
      </c>
      <c r="G67" s="188" t="s">
        <v>2913</v>
      </c>
      <c r="H67" s="188" t="s">
        <v>2799</v>
      </c>
      <c r="I67" s="188" t="s">
        <v>2799</v>
      </c>
      <c r="J67" s="188" t="s">
        <v>2913</v>
      </c>
      <c r="K67" s="188" t="s">
        <v>2799</v>
      </c>
      <c r="L67" s="188" t="s">
        <v>2799</v>
      </c>
      <c r="M67" s="188" t="s">
        <v>2913</v>
      </c>
      <c r="N67" s="188" t="s">
        <v>2799</v>
      </c>
      <c r="O67" s="188" t="s">
        <v>2799</v>
      </c>
      <c r="P67" s="188" t="s">
        <v>2913</v>
      </c>
      <c r="Q67" s="188" t="s">
        <v>2799</v>
      </c>
      <c r="R67" s="188" t="s">
        <v>2799</v>
      </c>
      <c r="S67" s="188" t="s">
        <v>2913</v>
      </c>
      <c r="T67" s="188" t="s">
        <v>2799</v>
      </c>
      <c r="U67" s="188" t="s">
        <v>2799</v>
      </c>
      <c r="V67" s="188" t="s">
        <v>2913</v>
      </c>
      <c r="W67" s="188" t="s">
        <v>2799</v>
      </c>
      <c r="X67" s="188" t="s">
        <v>2799</v>
      </c>
      <c r="Y67" s="188" t="s">
        <v>2913</v>
      </c>
      <c r="Z67" s="188" t="s">
        <v>2799</v>
      </c>
      <c r="AA67" s="188" t="s">
        <v>2799</v>
      </c>
      <c r="AB67" s="188" t="s">
        <v>2913</v>
      </c>
      <c r="AC67" s="188" t="s">
        <v>2799</v>
      </c>
      <c r="AD67" s="188" t="s">
        <v>2799</v>
      </c>
      <c r="AE67" s="188" t="s">
        <v>2913</v>
      </c>
      <c r="AF67" s="188" t="s">
        <v>2799</v>
      </c>
      <c r="AG67" s="188" t="s">
        <v>2799</v>
      </c>
      <c r="AH67" s="188" t="s">
        <v>2913</v>
      </c>
      <c r="AI67" s="188" t="s">
        <v>2799</v>
      </c>
      <c r="AJ67" s="188" t="s">
        <v>2799</v>
      </c>
      <c r="AK67" s="188" t="s">
        <v>2913</v>
      </c>
      <c r="AL67" s="188" t="s">
        <v>2799</v>
      </c>
      <c r="AM67" s="188" t="s">
        <v>2799</v>
      </c>
      <c r="AN67" s="188" t="s">
        <v>2913</v>
      </c>
      <c r="AO67" s="188" t="s">
        <v>2799</v>
      </c>
      <c r="AP67" s="188" t="s">
        <v>2799</v>
      </c>
      <c r="AQ67" s="188" t="s">
        <v>2913</v>
      </c>
      <c r="AR67" s="188" t="s">
        <v>2799</v>
      </c>
      <c r="AS67" s="188" t="s">
        <v>3195</v>
      </c>
      <c r="AT67" s="188" t="s">
        <v>2913</v>
      </c>
      <c r="AU67" s="188" t="s">
        <v>2799</v>
      </c>
      <c r="AV67" s="188" t="s">
        <v>3195</v>
      </c>
      <c r="AW67" s="188" t="s">
        <v>2913</v>
      </c>
      <c r="AX67" s="188" t="s">
        <v>2799</v>
      </c>
      <c r="AY67" s="188" t="s">
        <v>2799</v>
      </c>
      <c r="AZ67" s="188" t="s">
        <v>2913</v>
      </c>
      <c r="BA67" s="188" t="s">
        <v>2799</v>
      </c>
      <c r="BB67" s="188" t="s">
        <v>2799</v>
      </c>
      <c r="BC67" s="188" t="s">
        <v>2913</v>
      </c>
      <c r="BD67" s="188" t="s">
        <v>2799</v>
      </c>
      <c r="BE67" s="188" t="s">
        <v>2799</v>
      </c>
      <c r="BF67" s="188" t="s">
        <v>2913</v>
      </c>
      <c r="BG67" s="188" t="s">
        <v>2799</v>
      </c>
      <c r="BH67" s="188" t="s">
        <v>3196</v>
      </c>
      <c r="BI67" s="188" t="s">
        <v>2913</v>
      </c>
      <c r="BJ67" s="188" t="s">
        <v>2799</v>
      </c>
      <c r="BK67" s="188" t="s">
        <v>3196</v>
      </c>
      <c r="BL67" s="188" t="s">
        <v>2913</v>
      </c>
      <c r="BM67" s="188" t="s">
        <v>2799</v>
      </c>
      <c r="BN67" s="188" t="s">
        <v>3196</v>
      </c>
      <c r="BO67" s="188" t="s">
        <v>2913</v>
      </c>
      <c r="BP67" s="188" t="s">
        <v>2799</v>
      </c>
      <c r="BQ67" s="188" t="s">
        <v>3196</v>
      </c>
      <c r="BR67" s="188" t="s">
        <v>2913</v>
      </c>
      <c r="BS67" s="188" t="s">
        <v>2799</v>
      </c>
      <c r="BT67" s="188" t="s">
        <v>3196</v>
      </c>
      <c r="BU67" s="188" t="s">
        <v>2913</v>
      </c>
      <c r="BV67" s="188" t="s">
        <v>2799</v>
      </c>
      <c r="BW67" s="188" t="s">
        <v>3196</v>
      </c>
      <c r="BX67" s="188" t="s">
        <v>2913</v>
      </c>
      <c r="BY67" s="188" t="s">
        <v>2799</v>
      </c>
      <c r="BZ67" s="188" t="s">
        <v>3196</v>
      </c>
      <c r="CA67" s="188" t="s">
        <v>2913</v>
      </c>
      <c r="CB67" s="188" t="s">
        <v>2799</v>
      </c>
      <c r="CC67" s="188" t="s">
        <v>3196</v>
      </c>
      <c r="CD67" s="188" t="s">
        <v>2913</v>
      </c>
      <c r="CE67" s="188" t="s">
        <v>2799</v>
      </c>
      <c r="CF67" s="188" t="s">
        <v>3196</v>
      </c>
      <c r="CG67" s="188" t="s">
        <v>2913</v>
      </c>
      <c r="CH67" s="188" t="s">
        <v>2799</v>
      </c>
      <c r="CI67" s="188" t="s">
        <v>3196</v>
      </c>
      <c r="CJ67" s="188" t="s">
        <v>2913</v>
      </c>
      <c r="CK67" s="188" t="s">
        <v>2799</v>
      </c>
      <c r="CL67" s="188" t="s">
        <v>3196</v>
      </c>
      <c r="CM67" s="188" t="s">
        <v>2913</v>
      </c>
      <c r="CN67" s="188" t="s">
        <v>2799</v>
      </c>
      <c r="CO67" s="188" t="s">
        <v>2799</v>
      </c>
      <c r="CP67" s="188" t="s">
        <v>2913</v>
      </c>
      <c r="CQ67" s="188" t="s">
        <v>2799</v>
      </c>
      <c r="CR67" s="188" t="s">
        <v>2799</v>
      </c>
      <c r="CS67" s="188" t="s">
        <v>2913</v>
      </c>
      <c r="CT67" s="188" t="s">
        <v>2799</v>
      </c>
      <c r="CU67" s="188" t="s">
        <v>2799</v>
      </c>
      <c r="CV67" s="188" t="s">
        <v>2913</v>
      </c>
      <c r="CW67" s="188" t="s">
        <v>2799</v>
      </c>
      <c r="CX67" s="188" t="s">
        <v>3197</v>
      </c>
      <c r="CY67" s="188" t="s">
        <v>2913</v>
      </c>
      <c r="CZ67" s="188" t="s">
        <v>2799</v>
      </c>
      <c r="DA67" s="188" t="s">
        <v>2799</v>
      </c>
      <c r="DB67" s="188" t="s">
        <v>2913</v>
      </c>
      <c r="DC67" s="188" t="s">
        <v>2799</v>
      </c>
      <c r="DD67" s="188" t="s">
        <v>3198</v>
      </c>
      <c r="DE67" s="188" t="s">
        <v>2913</v>
      </c>
      <c r="DF67" s="188" t="s">
        <v>2799</v>
      </c>
      <c r="DG67" s="188" t="s">
        <v>3199</v>
      </c>
      <c r="DH67" s="188" t="s">
        <v>2913</v>
      </c>
      <c r="DI67" s="188" t="s">
        <v>2799</v>
      </c>
      <c r="DJ67" s="188" t="s">
        <v>3200</v>
      </c>
      <c r="DK67" s="188" t="s">
        <v>2913</v>
      </c>
      <c r="DL67" s="188" t="s">
        <v>2799</v>
      </c>
      <c r="DM67" s="188" t="s">
        <v>2799</v>
      </c>
      <c r="DN67" s="188" t="s">
        <v>2913</v>
      </c>
      <c r="DO67" s="188" t="s">
        <v>2799</v>
      </c>
      <c r="DP67" s="188" t="s">
        <v>2799</v>
      </c>
      <c r="DQ67" s="188" t="s">
        <v>2913</v>
      </c>
      <c r="DR67" s="188" t="s">
        <v>2799</v>
      </c>
      <c r="DS67" s="188" t="s">
        <v>2799</v>
      </c>
      <c r="DT67" s="188" t="s">
        <v>2913</v>
      </c>
      <c r="DU67" s="188" t="s">
        <v>2799</v>
      </c>
      <c r="DV67" s="188" t="s">
        <v>2799</v>
      </c>
      <c r="DW67" s="188" t="s">
        <v>2913</v>
      </c>
      <c r="DX67" s="188" t="s">
        <v>2799</v>
      </c>
      <c r="DY67" s="188" t="s">
        <v>3201</v>
      </c>
      <c r="DZ67" s="188" t="s">
        <v>2913</v>
      </c>
      <c r="EA67" s="188" t="s">
        <v>2799</v>
      </c>
      <c r="EB67" s="188" t="s">
        <v>2799</v>
      </c>
      <c r="EC67" s="188" t="s">
        <v>2913</v>
      </c>
      <c r="ED67" s="188" t="s">
        <v>2799</v>
      </c>
      <c r="EE67" s="188" t="s">
        <v>2799</v>
      </c>
      <c r="EF67" s="188" t="s">
        <v>2913</v>
      </c>
      <c r="EG67" s="188" t="s">
        <v>2799</v>
      </c>
      <c r="EH67" s="188" t="s">
        <v>2799</v>
      </c>
      <c r="EI67" s="188" t="s">
        <v>2913</v>
      </c>
      <c r="EJ67" s="188" t="s">
        <v>2799</v>
      </c>
      <c r="EK67" s="188" t="s">
        <v>3202</v>
      </c>
      <c r="EL67" s="188" t="s">
        <v>2913</v>
      </c>
      <c r="EM67" s="188" t="s">
        <v>2799</v>
      </c>
      <c r="EN67" s="188" t="s">
        <v>3202</v>
      </c>
      <c r="EO67" s="188" t="s">
        <v>2913</v>
      </c>
      <c r="EP67" s="188" t="s">
        <v>2799</v>
      </c>
      <c r="EQ67" s="188" t="s">
        <v>3203</v>
      </c>
      <c r="ER67" s="188" t="s">
        <v>2913</v>
      </c>
      <c r="ES67" s="188" t="s">
        <v>2799</v>
      </c>
      <c r="ET67" s="188" t="s">
        <v>2799</v>
      </c>
    </row>
    <row r="68" spans="1:150" x14ac:dyDescent="0.25">
      <c r="A68" s="1"/>
      <c r="B68" s="187" t="s">
        <v>3207</v>
      </c>
      <c r="C68" s="187" t="s">
        <v>75</v>
      </c>
      <c r="D68" s="187" t="s">
        <v>3192</v>
      </c>
      <c r="E68" s="187" t="s">
        <v>3208</v>
      </c>
      <c r="F68" s="187" t="s">
        <v>3209</v>
      </c>
      <c r="G68" s="188" t="s">
        <v>2913</v>
      </c>
      <c r="H68" s="188" t="s">
        <v>2799</v>
      </c>
      <c r="I68" s="188" t="s">
        <v>2799</v>
      </c>
      <c r="J68" s="188" t="s">
        <v>2913</v>
      </c>
      <c r="K68" s="188" t="s">
        <v>2799</v>
      </c>
      <c r="L68" s="188" t="s">
        <v>2799</v>
      </c>
      <c r="M68" s="188" t="s">
        <v>2913</v>
      </c>
      <c r="N68" s="188" t="s">
        <v>2799</v>
      </c>
      <c r="O68" s="188" t="s">
        <v>2799</v>
      </c>
      <c r="P68" s="188" t="s">
        <v>2913</v>
      </c>
      <c r="Q68" s="188" t="s">
        <v>2799</v>
      </c>
      <c r="R68" s="188" t="s">
        <v>2799</v>
      </c>
      <c r="S68" s="188" t="s">
        <v>2913</v>
      </c>
      <c r="T68" s="188" t="s">
        <v>2799</v>
      </c>
      <c r="U68" s="188" t="s">
        <v>2799</v>
      </c>
      <c r="V68" s="188" t="s">
        <v>2913</v>
      </c>
      <c r="W68" s="188" t="s">
        <v>2799</v>
      </c>
      <c r="X68" s="188" t="s">
        <v>2799</v>
      </c>
      <c r="Y68" s="188" t="s">
        <v>2913</v>
      </c>
      <c r="Z68" s="188" t="s">
        <v>2799</v>
      </c>
      <c r="AA68" s="188" t="s">
        <v>2799</v>
      </c>
      <c r="AB68" s="188" t="s">
        <v>2913</v>
      </c>
      <c r="AC68" s="188" t="s">
        <v>2799</v>
      </c>
      <c r="AD68" s="188" t="s">
        <v>2799</v>
      </c>
      <c r="AE68" s="188" t="s">
        <v>2913</v>
      </c>
      <c r="AF68" s="188" t="s">
        <v>2799</v>
      </c>
      <c r="AG68" s="188" t="s">
        <v>2799</v>
      </c>
      <c r="AH68" s="188" t="s">
        <v>2913</v>
      </c>
      <c r="AI68" s="188" t="s">
        <v>2799</v>
      </c>
      <c r="AJ68" s="188" t="s">
        <v>2799</v>
      </c>
      <c r="AK68" s="188" t="s">
        <v>2913</v>
      </c>
      <c r="AL68" s="188" t="s">
        <v>2799</v>
      </c>
      <c r="AM68" s="188" t="s">
        <v>2799</v>
      </c>
      <c r="AN68" s="188" t="s">
        <v>2913</v>
      </c>
      <c r="AO68" s="188" t="s">
        <v>2799</v>
      </c>
      <c r="AP68" s="188" t="s">
        <v>2799</v>
      </c>
      <c r="AQ68" s="188" t="s">
        <v>2913</v>
      </c>
      <c r="AR68" s="188" t="s">
        <v>2799</v>
      </c>
      <c r="AS68" s="188" t="s">
        <v>2799</v>
      </c>
      <c r="AT68" s="188" t="s">
        <v>2913</v>
      </c>
      <c r="AU68" s="188" t="s">
        <v>2799</v>
      </c>
      <c r="AV68" s="188" t="s">
        <v>2799</v>
      </c>
      <c r="AW68" s="188" t="s">
        <v>2913</v>
      </c>
      <c r="AX68" s="188" t="s">
        <v>2799</v>
      </c>
      <c r="AY68" s="188" t="s">
        <v>2799</v>
      </c>
      <c r="AZ68" s="188" t="s">
        <v>2913</v>
      </c>
      <c r="BA68" s="188" t="s">
        <v>2799</v>
      </c>
      <c r="BB68" s="188" t="s">
        <v>2799</v>
      </c>
      <c r="BC68" s="188" t="s">
        <v>2913</v>
      </c>
      <c r="BD68" s="188" t="s">
        <v>2799</v>
      </c>
      <c r="BE68" s="188" t="s">
        <v>2799</v>
      </c>
      <c r="BF68" s="188" t="s">
        <v>2913</v>
      </c>
      <c r="BG68" s="188" t="s">
        <v>2799</v>
      </c>
      <c r="BH68" s="188" t="s">
        <v>2799</v>
      </c>
      <c r="BI68" s="188" t="s">
        <v>2913</v>
      </c>
      <c r="BJ68" s="188" t="s">
        <v>2799</v>
      </c>
      <c r="BK68" s="188" t="s">
        <v>2799</v>
      </c>
      <c r="BL68" s="188" t="s">
        <v>2913</v>
      </c>
      <c r="BM68" s="188" t="s">
        <v>2799</v>
      </c>
      <c r="BN68" s="188" t="s">
        <v>2799</v>
      </c>
      <c r="BO68" s="188" t="s">
        <v>2913</v>
      </c>
      <c r="BP68" s="188" t="s">
        <v>2799</v>
      </c>
      <c r="BQ68" s="188" t="s">
        <v>2799</v>
      </c>
      <c r="BR68" s="188" t="s">
        <v>2913</v>
      </c>
      <c r="BS68" s="188" t="s">
        <v>2799</v>
      </c>
      <c r="BT68" s="188" t="s">
        <v>2799</v>
      </c>
      <c r="BU68" s="188" t="s">
        <v>2913</v>
      </c>
      <c r="BV68" s="188" t="s">
        <v>2799</v>
      </c>
      <c r="BW68" s="188" t="s">
        <v>2799</v>
      </c>
      <c r="BX68" s="188" t="s">
        <v>2913</v>
      </c>
      <c r="BY68" s="188" t="s">
        <v>2799</v>
      </c>
      <c r="BZ68" s="188" t="s">
        <v>2799</v>
      </c>
      <c r="CA68" s="188" t="s">
        <v>2913</v>
      </c>
      <c r="CB68" s="188" t="s">
        <v>2799</v>
      </c>
      <c r="CC68" s="188" t="s">
        <v>2799</v>
      </c>
      <c r="CD68" s="188" t="s">
        <v>2913</v>
      </c>
      <c r="CE68" s="188" t="s">
        <v>2799</v>
      </c>
      <c r="CF68" s="188" t="s">
        <v>2799</v>
      </c>
      <c r="CG68" s="188" t="s">
        <v>2913</v>
      </c>
      <c r="CH68" s="188" t="s">
        <v>2799</v>
      </c>
      <c r="CI68" s="188" t="s">
        <v>2799</v>
      </c>
      <c r="CJ68" s="188" t="s">
        <v>2913</v>
      </c>
      <c r="CK68" s="188" t="s">
        <v>2799</v>
      </c>
      <c r="CL68" s="188" t="s">
        <v>2799</v>
      </c>
      <c r="CM68" s="188" t="s">
        <v>2913</v>
      </c>
      <c r="CN68" s="188" t="s">
        <v>2799</v>
      </c>
      <c r="CO68" s="188" t="s">
        <v>2799</v>
      </c>
      <c r="CP68" s="188" t="s">
        <v>2913</v>
      </c>
      <c r="CQ68" s="188" t="s">
        <v>2799</v>
      </c>
      <c r="CR68" s="188" t="s">
        <v>2799</v>
      </c>
      <c r="CS68" s="188" t="s">
        <v>2913</v>
      </c>
      <c r="CT68" s="188" t="s">
        <v>2799</v>
      </c>
      <c r="CU68" s="188" t="s">
        <v>2799</v>
      </c>
      <c r="CV68" s="188" t="s">
        <v>2913</v>
      </c>
      <c r="CW68" s="188" t="s">
        <v>2799</v>
      </c>
      <c r="CX68" s="188" t="s">
        <v>2799</v>
      </c>
      <c r="CY68" s="188" t="s">
        <v>2913</v>
      </c>
      <c r="CZ68" s="188" t="s">
        <v>2799</v>
      </c>
      <c r="DA68" s="188" t="s">
        <v>2799</v>
      </c>
      <c r="DB68" s="188" t="s">
        <v>2913</v>
      </c>
      <c r="DC68" s="188" t="s">
        <v>2799</v>
      </c>
      <c r="DD68" s="188" t="s">
        <v>2799</v>
      </c>
      <c r="DE68" s="188" t="s">
        <v>2913</v>
      </c>
      <c r="DF68" s="188" t="s">
        <v>2799</v>
      </c>
      <c r="DG68" s="188" t="s">
        <v>2799</v>
      </c>
      <c r="DH68" s="188" t="s">
        <v>2913</v>
      </c>
      <c r="DI68" s="188" t="s">
        <v>2799</v>
      </c>
      <c r="DJ68" s="188" t="s">
        <v>2799</v>
      </c>
      <c r="DK68" s="188" t="s">
        <v>2913</v>
      </c>
      <c r="DL68" s="188" t="s">
        <v>2799</v>
      </c>
      <c r="DM68" s="188" t="s">
        <v>2799</v>
      </c>
      <c r="DN68" s="188" t="s">
        <v>2913</v>
      </c>
      <c r="DO68" s="188" t="s">
        <v>2799</v>
      </c>
      <c r="DP68" s="188" t="s">
        <v>2799</v>
      </c>
      <c r="DQ68" s="188" t="s">
        <v>2913</v>
      </c>
      <c r="DR68" s="188" t="s">
        <v>2799</v>
      </c>
      <c r="DS68" s="188" t="s">
        <v>2799</v>
      </c>
      <c r="DT68" s="188" t="s">
        <v>2913</v>
      </c>
      <c r="DU68" s="188" t="s">
        <v>2799</v>
      </c>
      <c r="DV68" s="188" t="s">
        <v>2799</v>
      </c>
      <c r="DW68" s="188" t="s">
        <v>2913</v>
      </c>
      <c r="DX68" s="188" t="s">
        <v>2799</v>
      </c>
      <c r="DY68" s="188" t="s">
        <v>2799</v>
      </c>
      <c r="DZ68" s="188" t="s">
        <v>2913</v>
      </c>
      <c r="EA68" s="188" t="s">
        <v>2799</v>
      </c>
      <c r="EB68" s="188" t="s">
        <v>2799</v>
      </c>
      <c r="EC68" s="188" t="s">
        <v>2913</v>
      </c>
      <c r="ED68" s="188" t="s">
        <v>2799</v>
      </c>
      <c r="EE68" s="188" t="s">
        <v>2799</v>
      </c>
      <c r="EF68" s="188" t="s">
        <v>2913</v>
      </c>
      <c r="EG68" s="188" t="s">
        <v>2799</v>
      </c>
      <c r="EH68" s="188" t="s">
        <v>2799</v>
      </c>
      <c r="EI68" s="188" t="s">
        <v>2913</v>
      </c>
      <c r="EJ68" s="188" t="s">
        <v>2799</v>
      </c>
      <c r="EK68" s="188" t="s">
        <v>2799</v>
      </c>
      <c r="EL68" s="188" t="s">
        <v>2913</v>
      </c>
      <c r="EM68" s="188" t="s">
        <v>2799</v>
      </c>
      <c r="EN68" s="188" t="s">
        <v>2799</v>
      </c>
      <c r="EO68" s="188" t="s">
        <v>2913</v>
      </c>
      <c r="EP68" s="188" t="s">
        <v>2799</v>
      </c>
      <c r="EQ68" s="188" t="s">
        <v>2799</v>
      </c>
      <c r="ER68" s="188" t="s">
        <v>2913</v>
      </c>
      <c r="ES68" s="188" t="s">
        <v>2799</v>
      </c>
      <c r="ET68" s="188" t="s">
        <v>2799</v>
      </c>
    </row>
    <row r="69" spans="1:150" x14ac:dyDescent="0.25">
      <c r="A69" s="1"/>
      <c r="B69" s="186" t="s">
        <v>3210</v>
      </c>
      <c r="C69" s="186" t="s">
        <v>657</v>
      </c>
      <c r="D69" s="186" t="s">
        <v>1019</v>
      </c>
      <c r="E69" s="186" t="s">
        <v>3211</v>
      </c>
      <c r="F69" s="186" t="s">
        <v>3212</v>
      </c>
      <c r="G69" s="186" t="s">
        <v>2913</v>
      </c>
      <c r="H69" s="186" t="s">
        <v>2799</v>
      </c>
      <c r="I69" s="186" t="s">
        <v>3213</v>
      </c>
      <c r="J69" s="186" t="s">
        <v>2913</v>
      </c>
      <c r="K69" s="186" t="s">
        <v>2799</v>
      </c>
      <c r="L69" s="186" t="s">
        <v>3213</v>
      </c>
      <c r="M69" s="186" t="s">
        <v>2913</v>
      </c>
      <c r="N69" s="186" t="s">
        <v>2799</v>
      </c>
      <c r="O69" s="186" t="s">
        <v>3213</v>
      </c>
      <c r="P69" s="186" t="s">
        <v>2913</v>
      </c>
      <c r="Q69" s="186" t="s">
        <v>2799</v>
      </c>
      <c r="R69" s="186" t="s">
        <v>3213</v>
      </c>
      <c r="S69" s="186" t="s">
        <v>2913</v>
      </c>
      <c r="T69" s="186" t="s">
        <v>2799</v>
      </c>
      <c r="U69" s="186" t="s">
        <v>3213</v>
      </c>
      <c r="V69" s="186" t="s">
        <v>2913</v>
      </c>
      <c r="W69" s="186" t="s">
        <v>2799</v>
      </c>
      <c r="X69" s="186" t="s">
        <v>2799</v>
      </c>
      <c r="Y69" s="186" t="s">
        <v>2913</v>
      </c>
      <c r="Z69" s="186" t="s">
        <v>2799</v>
      </c>
      <c r="AA69" s="186" t="s">
        <v>3213</v>
      </c>
      <c r="AB69" s="186" t="s">
        <v>2913</v>
      </c>
      <c r="AC69" s="186" t="s">
        <v>2799</v>
      </c>
      <c r="AD69" s="186" t="s">
        <v>3213</v>
      </c>
      <c r="AE69" s="186" t="s">
        <v>2913</v>
      </c>
      <c r="AF69" s="186" t="s">
        <v>2799</v>
      </c>
      <c r="AG69" s="186" t="s">
        <v>3213</v>
      </c>
      <c r="AH69" s="186" t="s">
        <v>2913</v>
      </c>
      <c r="AI69" s="186" t="s">
        <v>2799</v>
      </c>
      <c r="AJ69" s="186" t="s">
        <v>3213</v>
      </c>
      <c r="AK69" s="186" t="s">
        <v>2913</v>
      </c>
      <c r="AL69" s="186" t="s">
        <v>2799</v>
      </c>
      <c r="AM69" s="186" t="s">
        <v>3213</v>
      </c>
      <c r="AN69" s="186" t="s">
        <v>2913</v>
      </c>
      <c r="AO69" s="186" t="s">
        <v>2799</v>
      </c>
      <c r="AP69" s="186" t="s">
        <v>3213</v>
      </c>
      <c r="AQ69" s="186" t="s">
        <v>2913</v>
      </c>
      <c r="AR69" s="186" t="s">
        <v>2799</v>
      </c>
      <c r="AS69" s="186" t="s">
        <v>3214</v>
      </c>
      <c r="AT69" s="186" t="s">
        <v>2913</v>
      </c>
      <c r="AU69" s="186" t="s">
        <v>2799</v>
      </c>
      <c r="AV69" s="186" t="s">
        <v>3214</v>
      </c>
      <c r="AW69" s="186" t="s">
        <v>2913</v>
      </c>
      <c r="AX69" s="186" t="s">
        <v>2799</v>
      </c>
      <c r="AY69" s="186" t="s">
        <v>3215</v>
      </c>
      <c r="AZ69" s="186" t="s">
        <v>2913</v>
      </c>
      <c r="BA69" s="186" t="s">
        <v>2799</v>
      </c>
      <c r="BB69" s="186" t="s">
        <v>3216</v>
      </c>
      <c r="BC69" s="186" t="s">
        <v>2913</v>
      </c>
      <c r="BD69" s="186" t="s">
        <v>2799</v>
      </c>
      <c r="BE69" s="186" t="s">
        <v>3217</v>
      </c>
      <c r="BF69" s="186" t="s">
        <v>2913</v>
      </c>
      <c r="BG69" s="186" t="s">
        <v>2799</v>
      </c>
      <c r="BH69" s="186" t="s">
        <v>3218</v>
      </c>
      <c r="BI69" s="186" t="s">
        <v>2913</v>
      </c>
      <c r="BJ69" s="186" t="s">
        <v>2799</v>
      </c>
      <c r="BK69" s="186" t="s">
        <v>3218</v>
      </c>
      <c r="BL69" s="186" t="s">
        <v>2913</v>
      </c>
      <c r="BM69" s="186" t="s">
        <v>2799</v>
      </c>
      <c r="BN69" s="186" t="s">
        <v>3218</v>
      </c>
      <c r="BO69" s="186" t="s">
        <v>2913</v>
      </c>
      <c r="BP69" s="186" t="s">
        <v>2799</v>
      </c>
      <c r="BQ69" s="186" t="s">
        <v>3218</v>
      </c>
      <c r="BR69" s="186" t="s">
        <v>2913</v>
      </c>
      <c r="BS69" s="186" t="s">
        <v>2799</v>
      </c>
      <c r="BT69" s="186" t="s">
        <v>3218</v>
      </c>
      <c r="BU69" s="186" t="s">
        <v>2913</v>
      </c>
      <c r="BV69" s="186" t="s">
        <v>2799</v>
      </c>
      <c r="BW69" s="186" t="s">
        <v>3218</v>
      </c>
      <c r="BX69" s="186" t="s">
        <v>2913</v>
      </c>
      <c r="BY69" s="186" t="s">
        <v>2799</v>
      </c>
      <c r="BZ69" s="186" t="s">
        <v>3218</v>
      </c>
      <c r="CA69" s="186" t="s">
        <v>2913</v>
      </c>
      <c r="CB69" s="186" t="s">
        <v>2799</v>
      </c>
      <c r="CC69" s="186" t="s">
        <v>3218</v>
      </c>
      <c r="CD69" s="186" t="s">
        <v>2913</v>
      </c>
      <c r="CE69" s="186" t="s">
        <v>2799</v>
      </c>
      <c r="CF69" s="186" t="s">
        <v>3218</v>
      </c>
      <c r="CG69" s="186" t="s">
        <v>2913</v>
      </c>
      <c r="CH69" s="186" t="s">
        <v>2799</v>
      </c>
      <c r="CI69" s="186" t="s">
        <v>3218</v>
      </c>
      <c r="CJ69" s="186" t="s">
        <v>2913</v>
      </c>
      <c r="CK69" s="186" t="s">
        <v>2799</v>
      </c>
      <c r="CL69" s="186" t="s">
        <v>3218</v>
      </c>
      <c r="CM69" s="186" t="s">
        <v>2913</v>
      </c>
      <c r="CN69" s="186" t="s">
        <v>2799</v>
      </c>
      <c r="CO69" s="186" t="s">
        <v>3218</v>
      </c>
      <c r="CP69" s="186" t="s">
        <v>2913</v>
      </c>
      <c r="CQ69" s="186" t="s">
        <v>2799</v>
      </c>
      <c r="CR69" s="186" t="s">
        <v>3219</v>
      </c>
      <c r="CS69" s="186" t="s">
        <v>2913</v>
      </c>
      <c r="CT69" s="186" t="s">
        <v>2799</v>
      </c>
      <c r="CU69" s="186" t="s">
        <v>3218</v>
      </c>
      <c r="CV69" s="186" t="s">
        <v>2913</v>
      </c>
      <c r="CW69" s="186" t="s">
        <v>2799</v>
      </c>
      <c r="CX69" s="186" t="s">
        <v>3220</v>
      </c>
      <c r="CY69" s="186" t="s">
        <v>2913</v>
      </c>
      <c r="CZ69" s="186" t="s">
        <v>2799</v>
      </c>
      <c r="DA69" s="186" t="s">
        <v>2799</v>
      </c>
      <c r="DB69" s="186" t="s">
        <v>2913</v>
      </c>
      <c r="DC69" s="186" t="s">
        <v>2799</v>
      </c>
      <c r="DD69" s="186" t="s">
        <v>3221</v>
      </c>
      <c r="DE69" s="186" t="s">
        <v>2913</v>
      </c>
      <c r="DF69" s="186" t="s">
        <v>2799</v>
      </c>
      <c r="DG69" s="186" t="s">
        <v>3222</v>
      </c>
      <c r="DH69" s="186" t="s">
        <v>2913</v>
      </c>
      <c r="DI69" s="186" t="s">
        <v>2799</v>
      </c>
      <c r="DJ69" s="186" t="s">
        <v>3223</v>
      </c>
      <c r="DK69" s="186" t="s">
        <v>2913</v>
      </c>
      <c r="DL69" s="186" t="s">
        <v>2799</v>
      </c>
      <c r="DM69" s="186" t="s">
        <v>3224</v>
      </c>
      <c r="DN69" s="186" t="s">
        <v>2913</v>
      </c>
      <c r="DO69" s="186" t="s">
        <v>2799</v>
      </c>
      <c r="DP69" s="186" t="s">
        <v>3225</v>
      </c>
      <c r="DQ69" s="186" t="s">
        <v>2913</v>
      </c>
      <c r="DR69" s="186" t="s">
        <v>2799</v>
      </c>
      <c r="DS69" s="186" t="s">
        <v>3226</v>
      </c>
      <c r="DT69" s="186" t="s">
        <v>2913</v>
      </c>
      <c r="DU69" s="186" t="s">
        <v>2799</v>
      </c>
      <c r="DV69" s="186" t="s">
        <v>3226</v>
      </c>
      <c r="DW69" s="186" t="s">
        <v>2913</v>
      </c>
      <c r="DX69" s="186" t="s">
        <v>2799</v>
      </c>
      <c r="DY69" s="186" t="s">
        <v>3227</v>
      </c>
      <c r="DZ69" s="186" t="s">
        <v>2913</v>
      </c>
      <c r="EA69" s="186" t="s">
        <v>2799</v>
      </c>
      <c r="EB69" s="186" t="s">
        <v>3218</v>
      </c>
      <c r="EC69" s="186" t="s">
        <v>2913</v>
      </c>
      <c r="ED69" s="186" t="s">
        <v>2799</v>
      </c>
      <c r="EE69" s="186" t="s">
        <v>3218</v>
      </c>
      <c r="EF69" s="186" t="s">
        <v>2913</v>
      </c>
      <c r="EG69" s="186" t="s">
        <v>2799</v>
      </c>
      <c r="EH69" s="186" t="s">
        <v>3218</v>
      </c>
      <c r="EI69" s="186" t="s">
        <v>2913</v>
      </c>
      <c r="EJ69" s="186" t="s">
        <v>2799</v>
      </c>
      <c r="EK69" s="186" t="s">
        <v>3228</v>
      </c>
      <c r="EL69" s="186" t="s">
        <v>2913</v>
      </c>
      <c r="EM69" s="186" t="s">
        <v>2799</v>
      </c>
      <c r="EN69" s="186" t="s">
        <v>3228</v>
      </c>
      <c r="EO69" s="186" t="s">
        <v>2913</v>
      </c>
      <c r="EP69" s="186" t="s">
        <v>2799</v>
      </c>
      <c r="EQ69" s="186" t="s">
        <v>2799</v>
      </c>
      <c r="ER69" s="186" t="s">
        <v>2913</v>
      </c>
      <c r="ES69" s="186" t="s">
        <v>2799</v>
      </c>
      <c r="ET69" s="186" t="s">
        <v>3229</v>
      </c>
    </row>
    <row r="70" spans="1:150" x14ac:dyDescent="0.25">
      <c r="A70" s="1"/>
      <c r="B70" s="187" t="s">
        <v>3230</v>
      </c>
      <c r="C70" s="187" t="s">
        <v>657</v>
      </c>
      <c r="D70" s="187" t="s">
        <v>1019</v>
      </c>
      <c r="E70" s="187" t="s">
        <v>3231</v>
      </c>
      <c r="F70" s="187" t="s">
        <v>3232</v>
      </c>
      <c r="G70" s="188" t="s">
        <v>2913</v>
      </c>
      <c r="H70" s="188" t="s">
        <v>2799</v>
      </c>
      <c r="I70" s="188" t="s">
        <v>2799</v>
      </c>
      <c r="J70" s="188" t="s">
        <v>2913</v>
      </c>
      <c r="K70" s="188" t="s">
        <v>2799</v>
      </c>
      <c r="L70" s="188" t="s">
        <v>2799</v>
      </c>
      <c r="M70" s="188" t="s">
        <v>2913</v>
      </c>
      <c r="N70" s="188" t="s">
        <v>2799</v>
      </c>
      <c r="O70" s="188" t="s">
        <v>2799</v>
      </c>
      <c r="P70" s="188" t="s">
        <v>2913</v>
      </c>
      <c r="Q70" s="188" t="s">
        <v>2799</v>
      </c>
      <c r="R70" s="188" t="s">
        <v>2799</v>
      </c>
      <c r="S70" s="188" t="s">
        <v>2913</v>
      </c>
      <c r="T70" s="188" t="s">
        <v>2799</v>
      </c>
      <c r="U70" s="188" t="s">
        <v>2799</v>
      </c>
      <c r="V70" s="188" t="s">
        <v>2913</v>
      </c>
      <c r="W70" s="188" t="s">
        <v>2799</v>
      </c>
      <c r="X70" s="188" t="s">
        <v>2799</v>
      </c>
      <c r="Y70" s="188" t="s">
        <v>2913</v>
      </c>
      <c r="Z70" s="188" t="s">
        <v>2799</v>
      </c>
      <c r="AA70" s="188" t="s">
        <v>2799</v>
      </c>
      <c r="AB70" s="188" t="s">
        <v>2913</v>
      </c>
      <c r="AC70" s="188" t="s">
        <v>2799</v>
      </c>
      <c r="AD70" s="188" t="s">
        <v>2799</v>
      </c>
      <c r="AE70" s="188" t="s">
        <v>2913</v>
      </c>
      <c r="AF70" s="188" t="s">
        <v>2799</v>
      </c>
      <c r="AG70" s="188" t="s">
        <v>2799</v>
      </c>
      <c r="AH70" s="188" t="s">
        <v>2913</v>
      </c>
      <c r="AI70" s="188" t="s">
        <v>2799</v>
      </c>
      <c r="AJ70" s="188" t="s">
        <v>2799</v>
      </c>
      <c r="AK70" s="188" t="s">
        <v>2913</v>
      </c>
      <c r="AL70" s="188" t="s">
        <v>2799</v>
      </c>
      <c r="AM70" s="188" t="s">
        <v>2799</v>
      </c>
      <c r="AN70" s="188" t="s">
        <v>2913</v>
      </c>
      <c r="AO70" s="188" t="s">
        <v>2799</v>
      </c>
      <c r="AP70" s="188" t="s">
        <v>2799</v>
      </c>
      <c r="AQ70" s="188" t="s">
        <v>2913</v>
      </c>
      <c r="AR70" s="188" t="s">
        <v>2799</v>
      </c>
      <c r="AS70" s="188" t="s">
        <v>2799</v>
      </c>
      <c r="AT70" s="188" t="s">
        <v>2913</v>
      </c>
      <c r="AU70" s="188" t="s">
        <v>2799</v>
      </c>
      <c r="AV70" s="188" t="s">
        <v>2799</v>
      </c>
      <c r="AW70" s="188" t="s">
        <v>2913</v>
      </c>
      <c r="AX70" s="188" t="s">
        <v>2799</v>
      </c>
      <c r="AY70" s="188" t="s">
        <v>2799</v>
      </c>
      <c r="AZ70" s="188" t="s">
        <v>2913</v>
      </c>
      <c r="BA70" s="188" t="s">
        <v>2799</v>
      </c>
      <c r="BB70" s="188" t="s">
        <v>2799</v>
      </c>
      <c r="BC70" s="188" t="s">
        <v>2913</v>
      </c>
      <c r="BD70" s="188" t="s">
        <v>2799</v>
      </c>
      <c r="BE70" s="188" t="s">
        <v>2799</v>
      </c>
      <c r="BF70" s="188" t="s">
        <v>2913</v>
      </c>
      <c r="BG70" s="188" t="s">
        <v>2799</v>
      </c>
      <c r="BH70" s="188" t="s">
        <v>2799</v>
      </c>
      <c r="BI70" s="188" t="s">
        <v>2913</v>
      </c>
      <c r="BJ70" s="188" t="s">
        <v>2799</v>
      </c>
      <c r="BK70" s="188" t="s">
        <v>2799</v>
      </c>
      <c r="BL70" s="188" t="s">
        <v>2913</v>
      </c>
      <c r="BM70" s="188" t="s">
        <v>2799</v>
      </c>
      <c r="BN70" s="188" t="s">
        <v>2799</v>
      </c>
      <c r="BO70" s="188" t="s">
        <v>2913</v>
      </c>
      <c r="BP70" s="188" t="s">
        <v>2799</v>
      </c>
      <c r="BQ70" s="188" t="s">
        <v>2799</v>
      </c>
      <c r="BR70" s="188" t="s">
        <v>2913</v>
      </c>
      <c r="BS70" s="188" t="s">
        <v>2799</v>
      </c>
      <c r="BT70" s="188" t="s">
        <v>2799</v>
      </c>
      <c r="BU70" s="188" t="s">
        <v>2913</v>
      </c>
      <c r="BV70" s="188" t="s">
        <v>2799</v>
      </c>
      <c r="BW70" s="188" t="s">
        <v>2799</v>
      </c>
      <c r="BX70" s="188" t="s">
        <v>2913</v>
      </c>
      <c r="BY70" s="188" t="s">
        <v>2799</v>
      </c>
      <c r="BZ70" s="188" t="s">
        <v>2799</v>
      </c>
      <c r="CA70" s="188" t="s">
        <v>2913</v>
      </c>
      <c r="CB70" s="188" t="s">
        <v>2799</v>
      </c>
      <c r="CC70" s="188" t="s">
        <v>2799</v>
      </c>
      <c r="CD70" s="188" t="s">
        <v>2913</v>
      </c>
      <c r="CE70" s="188" t="s">
        <v>2799</v>
      </c>
      <c r="CF70" s="188" t="s">
        <v>2799</v>
      </c>
      <c r="CG70" s="188" t="s">
        <v>2913</v>
      </c>
      <c r="CH70" s="188" t="s">
        <v>2799</v>
      </c>
      <c r="CI70" s="188" t="s">
        <v>2799</v>
      </c>
      <c r="CJ70" s="188" t="s">
        <v>2913</v>
      </c>
      <c r="CK70" s="188" t="s">
        <v>2799</v>
      </c>
      <c r="CL70" s="188" t="s">
        <v>2799</v>
      </c>
      <c r="CM70" s="188" t="s">
        <v>2913</v>
      </c>
      <c r="CN70" s="188" t="s">
        <v>2799</v>
      </c>
      <c r="CO70" s="188" t="s">
        <v>2799</v>
      </c>
      <c r="CP70" s="188" t="s">
        <v>2913</v>
      </c>
      <c r="CQ70" s="188" t="s">
        <v>2799</v>
      </c>
      <c r="CR70" s="188" t="s">
        <v>2799</v>
      </c>
      <c r="CS70" s="188" t="s">
        <v>2913</v>
      </c>
      <c r="CT70" s="188" t="s">
        <v>2799</v>
      </c>
      <c r="CU70" s="188" t="s">
        <v>2799</v>
      </c>
      <c r="CV70" s="188" t="s">
        <v>2913</v>
      </c>
      <c r="CW70" s="188" t="s">
        <v>2799</v>
      </c>
      <c r="CX70" s="188" t="s">
        <v>2799</v>
      </c>
      <c r="CY70" s="188" t="s">
        <v>2913</v>
      </c>
      <c r="CZ70" s="188" t="s">
        <v>2799</v>
      </c>
      <c r="DA70" s="188" t="s">
        <v>2799</v>
      </c>
      <c r="DB70" s="188" t="s">
        <v>2913</v>
      </c>
      <c r="DC70" s="188" t="s">
        <v>2799</v>
      </c>
      <c r="DD70" s="188" t="s">
        <v>2799</v>
      </c>
      <c r="DE70" s="188" t="s">
        <v>2913</v>
      </c>
      <c r="DF70" s="188" t="s">
        <v>2799</v>
      </c>
      <c r="DG70" s="188" t="s">
        <v>2799</v>
      </c>
      <c r="DH70" s="188" t="s">
        <v>2913</v>
      </c>
      <c r="DI70" s="188" t="s">
        <v>2799</v>
      </c>
      <c r="DJ70" s="188" t="s">
        <v>2799</v>
      </c>
      <c r="DK70" s="188" t="s">
        <v>2913</v>
      </c>
      <c r="DL70" s="188" t="s">
        <v>2799</v>
      </c>
      <c r="DM70" s="188" t="s">
        <v>2799</v>
      </c>
      <c r="DN70" s="188" t="s">
        <v>2913</v>
      </c>
      <c r="DO70" s="188" t="s">
        <v>2799</v>
      </c>
      <c r="DP70" s="188" t="s">
        <v>2799</v>
      </c>
      <c r="DQ70" s="188" t="s">
        <v>2913</v>
      </c>
      <c r="DR70" s="188" t="s">
        <v>2799</v>
      </c>
      <c r="DS70" s="188" t="s">
        <v>2799</v>
      </c>
      <c r="DT70" s="188" t="s">
        <v>2913</v>
      </c>
      <c r="DU70" s="188" t="s">
        <v>2799</v>
      </c>
      <c r="DV70" s="188" t="s">
        <v>2799</v>
      </c>
      <c r="DW70" s="188" t="s">
        <v>2913</v>
      </c>
      <c r="DX70" s="188" t="s">
        <v>2799</v>
      </c>
      <c r="DY70" s="188" t="s">
        <v>2799</v>
      </c>
      <c r="DZ70" s="188" t="s">
        <v>2913</v>
      </c>
      <c r="EA70" s="188" t="s">
        <v>2799</v>
      </c>
      <c r="EB70" s="188" t="s">
        <v>2799</v>
      </c>
      <c r="EC70" s="188" t="s">
        <v>2913</v>
      </c>
      <c r="ED70" s="188" t="s">
        <v>2799</v>
      </c>
      <c r="EE70" s="188" t="s">
        <v>2799</v>
      </c>
      <c r="EF70" s="188" t="s">
        <v>2913</v>
      </c>
      <c r="EG70" s="188" t="s">
        <v>2799</v>
      </c>
      <c r="EH70" s="188" t="s">
        <v>2799</v>
      </c>
      <c r="EI70" s="188" t="s">
        <v>2913</v>
      </c>
      <c r="EJ70" s="188" t="s">
        <v>2799</v>
      </c>
      <c r="EK70" s="188" t="s">
        <v>2799</v>
      </c>
      <c r="EL70" s="188" t="s">
        <v>2913</v>
      </c>
      <c r="EM70" s="188" t="s">
        <v>2799</v>
      </c>
      <c r="EN70" s="188" t="s">
        <v>2799</v>
      </c>
      <c r="EO70" s="188" t="s">
        <v>2913</v>
      </c>
      <c r="EP70" s="188" t="s">
        <v>2799</v>
      </c>
      <c r="EQ70" s="188" t="s">
        <v>2799</v>
      </c>
      <c r="ER70" s="188" t="s">
        <v>2913</v>
      </c>
      <c r="ES70" s="188" t="s">
        <v>2799</v>
      </c>
      <c r="ET70" s="188" t="s">
        <v>2799</v>
      </c>
    </row>
    <row r="71" spans="1:150" x14ac:dyDescent="0.25">
      <c r="A71" s="1"/>
      <c r="B71" s="187" t="s">
        <v>3233</v>
      </c>
      <c r="C71" s="187" t="s">
        <v>657</v>
      </c>
      <c r="D71" s="187" t="s">
        <v>1019</v>
      </c>
      <c r="E71" s="187" t="s">
        <v>3234</v>
      </c>
      <c r="F71" s="187" t="s">
        <v>3235</v>
      </c>
      <c r="G71" s="188" t="s">
        <v>2913</v>
      </c>
      <c r="H71" s="188" t="s">
        <v>2799</v>
      </c>
      <c r="I71" s="188" t="s">
        <v>3213</v>
      </c>
      <c r="J71" s="188" t="s">
        <v>2913</v>
      </c>
      <c r="K71" s="188" t="s">
        <v>2799</v>
      </c>
      <c r="L71" s="188" t="s">
        <v>3213</v>
      </c>
      <c r="M71" s="188" t="s">
        <v>2913</v>
      </c>
      <c r="N71" s="188" t="s">
        <v>2799</v>
      </c>
      <c r="O71" s="188" t="s">
        <v>3213</v>
      </c>
      <c r="P71" s="188" t="s">
        <v>2913</v>
      </c>
      <c r="Q71" s="188" t="s">
        <v>2799</v>
      </c>
      <c r="R71" s="188" t="s">
        <v>3213</v>
      </c>
      <c r="S71" s="188" t="s">
        <v>2913</v>
      </c>
      <c r="T71" s="188" t="s">
        <v>2799</v>
      </c>
      <c r="U71" s="188" t="s">
        <v>3213</v>
      </c>
      <c r="V71" s="188" t="s">
        <v>2913</v>
      </c>
      <c r="W71" s="188" t="s">
        <v>2799</v>
      </c>
      <c r="X71" s="188" t="s">
        <v>2799</v>
      </c>
      <c r="Y71" s="188" t="s">
        <v>2913</v>
      </c>
      <c r="Z71" s="188" t="s">
        <v>2799</v>
      </c>
      <c r="AA71" s="188" t="s">
        <v>3213</v>
      </c>
      <c r="AB71" s="188" t="s">
        <v>2913</v>
      </c>
      <c r="AC71" s="188" t="s">
        <v>2799</v>
      </c>
      <c r="AD71" s="188" t="s">
        <v>3213</v>
      </c>
      <c r="AE71" s="188" t="s">
        <v>2913</v>
      </c>
      <c r="AF71" s="188" t="s">
        <v>2799</v>
      </c>
      <c r="AG71" s="188" t="s">
        <v>3213</v>
      </c>
      <c r="AH71" s="188" t="s">
        <v>2913</v>
      </c>
      <c r="AI71" s="188" t="s">
        <v>2799</v>
      </c>
      <c r="AJ71" s="188" t="s">
        <v>3213</v>
      </c>
      <c r="AK71" s="188" t="s">
        <v>2913</v>
      </c>
      <c r="AL71" s="188" t="s">
        <v>2799</v>
      </c>
      <c r="AM71" s="188" t="s">
        <v>3213</v>
      </c>
      <c r="AN71" s="188" t="s">
        <v>2913</v>
      </c>
      <c r="AO71" s="188" t="s">
        <v>2799</v>
      </c>
      <c r="AP71" s="188" t="s">
        <v>3213</v>
      </c>
      <c r="AQ71" s="188" t="s">
        <v>2913</v>
      </c>
      <c r="AR71" s="188" t="s">
        <v>2799</v>
      </c>
      <c r="AS71" s="188" t="s">
        <v>3214</v>
      </c>
      <c r="AT71" s="188" t="s">
        <v>2913</v>
      </c>
      <c r="AU71" s="188" t="s">
        <v>2799</v>
      </c>
      <c r="AV71" s="188" t="s">
        <v>3214</v>
      </c>
      <c r="AW71" s="188" t="s">
        <v>2913</v>
      </c>
      <c r="AX71" s="188" t="s">
        <v>2799</v>
      </c>
      <c r="AY71" s="188" t="s">
        <v>3215</v>
      </c>
      <c r="AZ71" s="188" t="s">
        <v>2913</v>
      </c>
      <c r="BA71" s="188" t="s">
        <v>2799</v>
      </c>
      <c r="BB71" s="188" t="s">
        <v>3216</v>
      </c>
      <c r="BC71" s="188" t="s">
        <v>2913</v>
      </c>
      <c r="BD71" s="188" t="s">
        <v>2799</v>
      </c>
      <c r="BE71" s="188" t="s">
        <v>3217</v>
      </c>
      <c r="BF71" s="188" t="s">
        <v>2913</v>
      </c>
      <c r="BG71" s="188" t="s">
        <v>2799</v>
      </c>
      <c r="BH71" s="188" t="s">
        <v>3218</v>
      </c>
      <c r="BI71" s="188" t="s">
        <v>2913</v>
      </c>
      <c r="BJ71" s="188" t="s">
        <v>2799</v>
      </c>
      <c r="BK71" s="188" t="s">
        <v>3218</v>
      </c>
      <c r="BL71" s="188" t="s">
        <v>2913</v>
      </c>
      <c r="BM71" s="188" t="s">
        <v>2799</v>
      </c>
      <c r="BN71" s="188" t="s">
        <v>3218</v>
      </c>
      <c r="BO71" s="188" t="s">
        <v>2913</v>
      </c>
      <c r="BP71" s="188" t="s">
        <v>2799</v>
      </c>
      <c r="BQ71" s="188" t="s">
        <v>3218</v>
      </c>
      <c r="BR71" s="188" t="s">
        <v>2913</v>
      </c>
      <c r="BS71" s="188" t="s">
        <v>2799</v>
      </c>
      <c r="BT71" s="188" t="s">
        <v>3218</v>
      </c>
      <c r="BU71" s="188" t="s">
        <v>2913</v>
      </c>
      <c r="BV71" s="188" t="s">
        <v>2799</v>
      </c>
      <c r="BW71" s="188" t="s">
        <v>3218</v>
      </c>
      <c r="BX71" s="188" t="s">
        <v>2913</v>
      </c>
      <c r="BY71" s="188" t="s">
        <v>2799</v>
      </c>
      <c r="BZ71" s="188" t="s">
        <v>3218</v>
      </c>
      <c r="CA71" s="188" t="s">
        <v>2913</v>
      </c>
      <c r="CB71" s="188" t="s">
        <v>2799</v>
      </c>
      <c r="CC71" s="188" t="s">
        <v>3218</v>
      </c>
      <c r="CD71" s="188" t="s">
        <v>2913</v>
      </c>
      <c r="CE71" s="188" t="s">
        <v>2799</v>
      </c>
      <c r="CF71" s="188" t="s">
        <v>3218</v>
      </c>
      <c r="CG71" s="188" t="s">
        <v>2913</v>
      </c>
      <c r="CH71" s="188" t="s">
        <v>2799</v>
      </c>
      <c r="CI71" s="188" t="s">
        <v>3218</v>
      </c>
      <c r="CJ71" s="188" t="s">
        <v>2913</v>
      </c>
      <c r="CK71" s="188" t="s">
        <v>2799</v>
      </c>
      <c r="CL71" s="188" t="s">
        <v>3218</v>
      </c>
      <c r="CM71" s="188" t="s">
        <v>2913</v>
      </c>
      <c r="CN71" s="188" t="s">
        <v>2799</v>
      </c>
      <c r="CO71" s="188" t="s">
        <v>3218</v>
      </c>
      <c r="CP71" s="188" t="s">
        <v>2913</v>
      </c>
      <c r="CQ71" s="188" t="s">
        <v>2799</v>
      </c>
      <c r="CR71" s="188" t="s">
        <v>3219</v>
      </c>
      <c r="CS71" s="188" t="s">
        <v>2913</v>
      </c>
      <c r="CT71" s="188" t="s">
        <v>2799</v>
      </c>
      <c r="CU71" s="188" t="s">
        <v>3218</v>
      </c>
      <c r="CV71" s="188" t="s">
        <v>2913</v>
      </c>
      <c r="CW71" s="188" t="s">
        <v>2799</v>
      </c>
      <c r="CX71" s="188" t="s">
        <v>3220</v>
      </c>
      <c r="CY71" s="188" t="s">
        <v>2913</v>
      </c>
      <c r="CZ71" s="188" t="s">
        <v>2799</v>
      </c>
      <c r="DA71" s="188" t="s">
        <v>2799</v>
      </c>
      <c r="DB71" s="188" t="s">
        <v>2913</v>
      </c>
      <c r="DC71" s="188" t="s">
        <v>2799</v>
      </c>
      <c r="DD71" s="188" t="s">
        <v>3221</v>
      </c>
      <c r="DE71" s="188" t="s">
        <v>2913</v>
      </c>
      <c r="DF71" s="188" t="s">
        <v>2799</v>
      </c>
      <c r="DG71" s="188" t="s">
        <v>3222</v>
      </c>
      <c r="DH71" s="188" t="s">
        <v>2913</v>
      </c>
      <c r="DI71" s="188" t="s">
        <v>2799</v>
      </c>
      <c r="DJ71" s="188" t="s">
        <v>3223</v>
      </c>
      <c r="DK71" s="188" t="s">
        <v>2913</v>
      </c>
      <c r="DL71" s="188" t="s">
        <v>2799</v>
      </c>
      <c r="DM71" s="188" t="s">
        <v>3224</v>
      </c>
      <c r="DN71" s="188" t="s">
        <v>2913</v>
      </c>
      <c r="DO71" s="188" t="s">
        <v>2799</v>
      </c>
      <c r="DP71" s="188" t="s">
        <v>3225</v>
      </c>
      <c r="DQ71" s="188" t="s">
        <v>2913</v>
      </c>
      <c r="DR71" s="188" t="s">
        <v>2799</v>
      </c>
      <c r="DS71" s="188" t="s">
        <v>3226</v>
      </c>
      <c r="DT71" s="188" t="s">
        <v>2913</v>
      </c>
      <c r="DU71" s="188" t="s">
        <v>2799</v>
      </c>
      <c r="DV71" s="188" t="s">
        <v>3226</v>
      </c>
      <c r="DW71" s="188" t="s">
        <v>2913</v>
      </c>
      <c r="DX71" s="188" t="s">
        <v>2799</v>
      </c>
      <c r="DY71" s="188" t="s">
        <v>3227</v>
      </c>
      <c r="DZ71" s="188" t="s">
        <v>2913</v>
      </c>
      <c r="EA71" s="188" t="s">
        <v>2799</v>
      </c>
      <c r="EB71" s="188" t="s">
        <v>3218</v>
      </c>
      <c r="EC71" s="188" t="s">
        <v>2913</v>
      </c>
      <c r="ED71" s="188" t="s">
        <v>2799</v>
      </c>
      <c r="EE71" s="188" t="s">
        <v>3218</v>
      </c>
      <c r="EF71" s="188" t="s">
        <v>2913</v>
      </c>
      <c r="EG71" s="188" t="s">
        <v>2799</v>
      </c>
      <c r="EH71" s="188" t="s">
        <v>3218</v>
      </c>
      <c r="EI71" s="188" t="s">
        <v>2913</v>
      </c>
      <c r="EJ71" s="188" t="s">
        <v>2799</v>
      </c>
      <c r="EK71" s="188" t="s">
        <v>3228</v>
      </c>
      <c r="EL71" s="188" t="s">
        <v>2913</v>
      </c>
      <c r="EM71" s="188" t="s">
        <v>2799</v>
      </c>
      <c r="EN71" s="188" t="s">
        <v>3228</v>
      </c>
      <c r="EO71" s="188" t="s">
        <v>2913</v>
      </c>
      <c r="EP71" s="188" t="s">
        <v>2799</v>
      </c>
      <c r="EQ71" s="188" t="s">
        <v>2799</v>
      </c>
      <c r="ER71" s="188" t="s">
        <v>2913</v>
      </c>
      <c r="ES71" s="188" t="s">
        <v>2799</v>
      </c>
      <c r="ET71" s="188" t="s">
        <v>3229</v>
      </c>
    </row>
    <row r="72" spans="1:150" x14ac:dyDescent="0.25">
      <c r="A72" s="1"/>
      <c r="B72" s="186" t="s">
        <v>3236</v>
      </c>
      <c r="C72" s="186" t="s">
        <v>53</v>
      </c>
      <c r="D72" s="186" t="s">
        <v>3237</v>
      </c>
      <c r="E72" s="186" t="s">
        <v>3238</v>
      </c>
      <c r="F72" s="186" t="s">
        <v>3239</v>
      </c>
      <c r="G72" s="186" t="s">
        <v>2913</v>
      </c>
      <c r="H72" s="186" t="s">
        <v>2799</v>
      </c>
      <c r="I72" s="186" t="s">
        <v>2799</v>
      </c>
      <c r="J72" s="186" t="s">
        <v>2913</v>
      </c>
      <c r="K72" s="186" t="s">
        <v>2799</v>
      </c>
      <c r="L72" s="186" t="s">
        <v>2799</v>
      </c>
      <c r="M72" s="186" t="s">
        <v>2913</v>
      </c>
      <c r="N72" s="186" t="s">
        <v>2799</v>
      </c>
      <c r="O72" s="186" t="s">
        <v>2799</v>
      </c>
      <c r="P72" s="186" t="s">
        <v>2913</v>
      </c>
      <c r="Q72" s="186" t="s">
        <v>2799</v>
      </c>
      <c r="R72" s="186" t="s">
        <v>2799</v>
      </c>
      <c r="S72" s="186" t="s">
        <v>2913</v>
      </c>
      <c r="T72" s="186" t="s">
        <v>2799</v>
      </c>
      <c r="U72" s="186" t="s">
        <v>2799</v>
      </c>
      <c r="V72" s="186" t="s">
        <v>2913</v>
      </c>
      <c r="W72" s="186" t="s">
        <v>2799</v>
      </c>
      <c r="X72" s="186" t="s">
        <v>2799</v>
      </c>
      <c r="Y72" s="186" t="s">
        <v>2913</v>
      </c>
      <c r="Z72" s="186" t="s">
        <v>2799</v>
      </c>
      <c r="AA72" s="186" t="s">
        <v>2799</v>
      </c>
      <c r="AB72" s="186" t="s">
        <v>2913</v>
      </c>
      <c r="AC72" s="186" t="s">
        <v>2799</v>
      </c>
      <c r="AD72" s="186" t="s">
        <v>2799</v>
      </c>
      <c r="AE72" s="186" t="s">
        <v>2913</v>
      </c>
      <c r="AF72" s="186" t="s">
        <v>2799</v>
      </c>
      <c r="AG72" s="186" t="s">
        <v>2799</v>
      </c>
      <c r="AH72" s="186" t="s">
        <v>2913</v>
      </c>
      <c r="AI72" s="186" t="s">
        <v>2799</v>
      </c>
      <c r="AJ72" s="186" t="s">
        <v>2799</v>
      </c>
      <c r="AK72" s="186" t="s">
        <v>2913</v>
      </c>
      <c r="AL72" s="186" t="s">
        <v>2799</v>
      </c>
      <c r="AM72" s="186" t="s">
        <v>2799</v>
      </c>
      <c r="AN72" s="186" t="s">
        <v>2913</v>
      </c>
      <c r="AO72" s="186" t="s">
        <v>2799</v>
      </c>
      <c r="AP72" s="186" t="s">
        <v>2799</v>
      </c>
      <c r="AQ72" s="186" t="s">
        <v>2913</v>
      </c>
      <c r="AR72" s="186" t="s">
        <v>2799</v>
      </c>
      <c r="AS72" s="186" t="s">
        <v>2799</v>
      </c>
      <c r="AT72" s="186" t="s">
        <v>2913</v>
      </c>
      <c r="AU72" s="186" t="s">
        <v>2799</v>
      </c>
      <c r="AV72" s="186" t="s">
        <v>2799</v>
      </c>
      <c r="AW72" s="186" t="s">
        <v>2913</v>
      </c>
      <c r="AX72" s="186" t="s">
        <v>2799</v>
      </c>
      <c r="AY72" s="186" t="s">
        <v>2799</v>
      </c>
      <c r="AZ72" s="186" t="s">
        <v>2913</v>
      </c>
      <c r="BA72" s="186" t="s">
        <v>2799</v>
      </c>
      <c r="BB72" s="186" t="s">
        <v>2799</v>
      </c>
      <c r="BC72" s="186" t="s">
        <v>2913</v>
      </c>
      <c r="BD72" s="186" t="s">
        <v>2799</v>
      </c>
      <c r="BE72" s="186" t="s">
        <v>2799</v>
      </c>
      <c r="BF72" s="186" t="s">
        <v>2913</v>
      </c>
      <c r="BG72" s="186" t="s">
        <v>2799</v>
      </c>
      <c r="BH72" s="186" t="s">
        <v>2799</v>
      </c>
      <c r="BI72" s="186" t="s">
        <v>2913</v>
      </c>
      <c r="BJ72" s="186" t="s">
        <v>2799</v>
      </c>
      <c r="BK72" s="186" t="s">
        <v>2799</v>
      </c>
      <c r="BL72" s="186" t="s">
        <v>2913</v>
      </c>
      <c r="BM72" s="186" t="s">
        <v>2799</v>
      </c>
      <c r="BN72" s="186" t="s">
        <v>2799</v>
      </c>
      <c r="BO72" s="186" t="s">
        <v>2913</v>
      </c>
      <c r="BP72" s="186" t="s">
        <v>2799</v>
      </c>
      <c r="BQ72" s="186" t="s">
        <v>2799</v>
      </c>
      <c r="BR72" s="186" t="s">
        <v>2913</v>
      </c>
      <c r="BS72" s="186" t="s">
        <v>2799</v>
      </c>
      <c r="BT72" s="186" t="s">
        <v>2799</v>
      </c>
      <c r="BU72" s="186" t="s">
        <v>2913</v>
      </c>
      <c r="BV72" s="186" t="s">
        <v>2799</v>
      </c>
      <c r="BW72" s="186" t="s">
        <v>2799</v>
      </c>
      <c r="BX72" s="186" t="s">
        <v>2913</v>
      </c>
      <c r="BY72" s="186" t="s">
        <v>2799</v>
      </c>
      <c r="BZ72" s="186" t="s">
        <v>2799</v>
      </c>
      <c r="CA72" s="186" t="s">
        <v>2913</v>
      </c>
      <c r="CB72" s="186" t="s">
        <v>2799</v>
      </c>
      <c r="CC72" s="186" t="s">
        <v>2799</v>
      </c>
      <c r="CD72" s="186" t="s">
        <v>2913</v>
      </c>
      <c r="CE72" s="186" t="s">
        <v>2799</v>
      </c>
      <c r="CF72" s="186" t="s">
        <v>2799</v>
      </c>
      <c r="CG72" s="186" t="s">
        <v>2913</v>
      </c>
      <c r="CH72" s="186" t="s">
        <v>2799</v>
      </c>
      <c r="CI72" s="186" t="s">
        <v>2799</v>
      </c>
      <c r="CJ72" s="186" t="s">
        <v>2913</v>
      </c>
      <c r="CK72" s="186" t="s">
        <v>2799</v>
      </c>
      <c r="CL72" s="186" t="s">
        <v>2799</v>
      </c>
      <c r="CM72" s="186" t="s">
        <v>2913</v>
      </c>
      <c r="CN72" s="186" t="s">
        <v>2799</v>
      </c>
      <c r="CO72" s="186" t="s">
        <v>2799</v>
      </c>
      <c r="CP72" s="186" t="s">
        <v>2913</v>
      </c>
      <c r="CQ72" s="186" t="s">
        <v>2799</v>
      </c>
      <c r="CR72" s="186" t="s">
        <v>2799</v>
      </c>
      <c r="CS72" s="186" t="s">
        <v>2913</v>
      </c>
      <c r="CT72" s="186" t="s">
        <v>2799</v>
      </c>
      <c r="CU72" s="186" t="s">
        <v>2799</v>
      </c>
      <c r="CV72" s="186" t="s">
        <v>2913</v>
      </c>
      <c r="CW72" s="186" t="s">
        <v>2799</v>
      </c>
      <c r="CX72" s="186" t="s">
        <v>2799</v>
      </c>
      <c r="CY72" s="186" t="s">
        <v>2913</v>
      </c>
      <c r="CZ72" s="186" t="s">
        <v>2799</v>
      </c>
      <c r="DA72" s="186" t="s">
        <v>2799</v>
      </c>
      <c r="DB72" s="186" t="s">
        <v>2913</v>
      </c>
      <c r="DC72" s="186" t="s">
        <v>2799</v>
      </c>
      <c r="DD72" s="186" t="s">
        <v>2799</v>
      </c>
      <c r="DE72" s="186" t="s">
        <v>2913</v>
      </c>
      <c r="DF72" s="186" t="s">
        <v>2799</v>
      </c>
      <c r="DG72" s="186" t="s">
        <v>2799</v>
      </c>
      <c r="DH72" s="186" t="s">
        <v>2913</v>
      </c>
      <c r="DI72" s="186" t="s">
        <v>2799</v>
      </c>
      <c r="DJ72" s="186" t="s">
        <v>2799</v>
      </c>
      <c r="DK72" s="186" t="s">
        <v>2913</v>
      </c>
      <c r="DL72" s="186" t="s">
        <v>2799</v>
      </c>
      <c r="DM72" s="186" t="s">
        <v>2799</v>
      </c>
      <c r="DN72" s="186" t="s">
        <v>2913</v>
      </c>
      <c r="DO72" s="186" t="s">
        <v>2799</v>
      </c>
      <c r="DP72" s="186" t="s">
        <v>2799</v>
      </c>
      <c r="DQ72" s="186" t="s">
        <v>2913</v>
      </c>
      <c r="DR72" s="186" t="s">
        <v>2799</v>
      </c>
      <c r="DS72" s="186" t="s">
        <v>2799</v>
      </c>
      <c r="DT72" s="186" t="s">
        <v>2913</v>
      </c>
      <c r="DU72" s="186" t="s">
        <v>2799</v>
      </c>
      <c r="DV72" s="186" t="s">
        <v>2799</v>
      </c>
      <c r="DW72" s="186" t="s">
        <v>2913</v>
      </c>
      <c r="DX72" s="186" t="s">
        <v>2799</v>
      </c>
      <c r="DY72" s="186" t="s">
        <v>2799</v>
      </c>
      <c r="DZ72" s="186" t="s">
        <v>2913</v>
      </c>
      <c r="EA72" s="186" t="s">
        <v>2799</v>
      </c>
      <c r="EB72" s="186" t="s">
        <v>2799</v>
      </c>
      <c r="EC72" s="186" t="s">
        <v>2913</v>
      </c>
      <c r="ED72" s="186" t="s">
        <v>2799</v>
      </c>
      <c r="EE72" s="186" t="s">
        <v>2799</v>
      </c>
      <c r="EF72" s="186" t="s">
        <v>2913</v>
      </c>
      <c r="EG72" s="186" t="s">
        <v>2799</v>
      </c>
      <c r="EH72" s="186" t="s">
        <v>2799</v>
      </c>
      <c r="EI72" s="186" t="s">
        <v>2913</v>
      </c>
      <c r="EJ72" s="186" t="s">
        <v>2799</v>
      </c>
      <c r="EK72" s="186" t="s">
        <v>2799</v>
      </c>
      <c r="EL72" s="186" t="s">
        <v>2913</v>
      </c>
      <c r="EM72" s="186" t="s">
        <v>2799</v>
      </c>
      <c r="EN72" s="186" t="s">
        <v>2799</v>
      </c>
      <c r="EO72" s="186" t="s">
        <v>2913</v>
      </c>
      <c r="EP72" s="186" t="s">
        <v>2799</v>
      </c>
      <c r="EQ72" s="186" t="s">
        <v>2799</v>
      </c>
      <c r="ER72" s="186" t="s">
        <v>2913</v>
      </c>
      <c r="ES72" s="186" t="s">
        <v>2799</v>
      </c>
      <c r="ET72" s="186" t="s">
        <v>2799</v>
      </c>
    </row>
    <row r="73" spans="1:150" x14ac:dyDescent="0.25">
      <c r="A73" s="1"/>
      <c r="B73" s="187" t="s">
        <v>3240</v>
      </c>
      <c r="C73" s="187" t="s">
        <v>53</v>
      </c>
      <c r="D73" s="187" t="s">
        <v>3237</v>
      </c>
      <c r="E73" s="187" t="s">
        <v>3241</v>
      </c>
      <c r="F73" s="187" t="s">
        <v>3242</v>
      </c>
      <c r="G73" s="188" t="s">
        <v>2913</v>
      </c>
      <c r="H73" s="188" t="s">
        <v>2799</v>
      </c>
      <c r="I73" s="188" t="s">
        <v>2799</v>
      </c>
      <c r="J73" s="188" t="s">
        <v>2913</v>
      </c>
      <c r="K73" s="188" t="s">
        <v>2799</v>
      </c>
      <c r="L73" s="188" t="s">
        <v>2799</v>
      </c>
      <c r="M73" s="188" t="s">
        <v>2913</v>
      </c>
      <c r="N73" s="188" t="s">
        <v>2799</v>
      </c>
      <c r="O73" s="188" t="s">
        <v>2799</v>
      </c>
      <c r="P73" s="188" t="s">
        <v>2913</v>
      </c>
      <c r="Q73" s="188" t="s">
        <v>2799</v>
      </c>
      <c r="R73" s="188" t="s">
        <v>2799</v>
      </c>
      <c r="S73" s="188" t="s">
        <v>2913</v>
      </c>
      <c r="T73" s="188" t="s">
        <v>2799</v>
      </c>
      <c r="U73" s="188" t="s">
        <v>2799</v>
      </c>
      <c r="V73" s="188" t="s">
        <v>2913</v>
      </c>
      <c r="W73" s="188" t="s">
        <v>2799</v>
      </c>
      <c r="X73" s="188" t="s">
        <v>2799</v>
      </c>
      <c r="Y73" s="188" t="s">
        <v>2913</v>
      </c>
      <c r="Z73" s="188" t="s">
        <v>2799</v>
      </c>
      <c r="AA73" s="188" t="s">
        <v>2799</v>
      </c>
      <c r="AB73" s="188" t="s">
        <v>2913</v>
      </c>
      <c r="AC73" s="188" t="s">
        <v>2799</v>
      </c>
      <c r="AD73" s="188" t="s">
        <v>2799</v>
      </c>
      <c r="AE73" s="188" t="s">
        <v>2913</v>
      </c>
      <c r="AF73" s="188" t="s">
        <v>2799</v>
      </c>
      <c r="AG73" s="188" t="s">
        <v>2799</v>
      </c>
      <c r="AH73" s="188" t="s">
        <v>2913</v>
      </c>
      <c r="AI73" s="188" t="s">
        <v>2799</v>
      </c>
      <c r="AJ73" s="188" t="s">
        <v>2799</v>
      </c>
      <c r="AK73" s="188" t="s">
        <v>2913</v>
      </c>
      <c r="AL73" s="188" t="s">
        <v>2799</v>
      </c>
      <c r="AM73" s="188" t="s">
        <v>2799</v>
      </c>
      <c r="AN73" s="188" t="s">
        <v>2913</v>
      </c>
      <c r="AO73" s="188" t="s">
        <v>2799</v>
      </c>
      <c r="AP73" s="188" t="s">
        <v>2799</v>
      </c>
      <c r="AQ73" s="188" t="s">
        <v>2913</v>
      </c>
      <c r="AR73" s="188" t="s">
        <v>2799</v>
      </c>
      <c r="AS73" s="188" t="s">
        <v>2799</v>
      </c>
      <c r="AT73" s="188" t="s">
        <v>2913</v>
      </c>
      <c r="AU73" s="188" t="s">
        <v>2799</v>
      </c>
      <c r="AV73" s="188" t="s">
        <v>2799</v>
      </c>
      <c r="AW73" s="188" t="s">
        <v>2913</v>
      </c>
      <c r="AX73" s="188" t="s">
        <v>2799</v>
      </c>
      <c r="AY73" s="188" t="s">
        <v>2799</v>
      </c>
      <c r="AZ73" s="188" t="s">
        <v>2913</v>
      </c>
      <c r="BA73" s="188" t="s">
        <v>2799</v>
      </c>
      <c r="BB73" s="188" t="s">
        <v>2799</v>
      </c>
      <c r="BC73" s="188" t="s">
        <v>2913</v>
      </c>
      <c r="BD73" s="188" t="s">
        <v>2799</v>
      </c>
      <c r="BE73" s="188" t="s">
        <v>2799</v>
      </c>
      <c r="BF73" s="188" t="s">
        <v>2913</v>
      </c>
      <c r="BG73" s="188" t="s">
        <v>2799</v>
      </c>
      <c r="BH73" s="188" t="s">
        <v>2799</v>
      </c>
      <c r="BI73" s="188" t="s">
        <v>2913</v>
      </c>
      <c r="BJ73" s="188" t="s">
        <v>2799</v>
      </c>
      <c r="BK73" s="188" t="s">
        <v>2799</v>
      </c>
      <c r="BL73" s="188" t="s">
        <v>2913</v>
      </c>
      <c r="BM73" s="188" t="s">
        <v>2799</v>
      </c>
      <c r="BN73" s="188" t="s">
        <v>2799</v>
      </c>
      <c r="BO73" s="188" t="s">
        <v>2913</v>
      </c>
      <c r="BP73" s="188" t="s">
        <v>2799</v>
      </c>
      <c r="BQ73" s="188" t="s">
        <v>2799</v>
      </c>
      <c r="BR73" s="188" t="s">
        <v>2913</v>
      </c>
      <c r="BS73" s="188" t="s">
        <v>2799</v>
      </c>
      <c r="BT73" s="188" t="s">
        <v>2799</v>
      </c>
      <c r="BU73" s="188" t="s">
        <v>2913</v>
      </c>
      <c r="BV73" s="188" t="s">
        <v>2799</v>
      </c>
      <c r="BW73" s="188" t="s">
        <v>2799</v>
      </c>
      <c r="BX73" s="188" t="s">
        <v>2913</v>
      </c>
      <c r="BY73" s="188" t="s">
        <v>2799</v>
      </c>
      <c r="BZ73" s="188" t="s">
        <v>2799</v>
      </c>
      <c r="CA73" s="188" t="s">
        <v>2913</v>
      </c>
      <c r="CB73" s="188" t="s">
        <v>2799</v>
      </c>
      <c r="CC73" s="188" t="s">
        <v>2799</v>
      </c>
      <c r="CD73" s="188" t="s">
        <v>2913</v>
      </c>
      <c r="CE73" s="188" t="s">
        <v>2799</v>
      </c>
      <c r="CF73" s="188" t="s">
        <v>2799</v>
      </c>
      <c r="CG73" s="188" t="s">
        <v>2913</v>
      </c>
      <c r="CH73" s="188" t="s">
        <v>2799</v>
      </c>
      <c r="CI73" s="188" t="s">
        <v>2799</v>
      </c>
      <c r="CJ73" s="188" t="s">
        <v>2913</v>
      </c>
      <c r="CK73" s="188" t="s">
        <v>2799</v>
      </c>
      <c r="CL73" s="188" t="s">
        <v>2799</v>
      </c>
      <c r="CM73" s="188" t="s">
        <v>2913</v>
      </c>
      <c r="CN73" s="188" t="s">
        <v>2799</v>
      </c>
      <c r="CO73" s="188" t="s">
        <v>2799</v>
      </c>
      <c r="CP73" s="188" t="s">
        <v>2913</v>
      </c>
      <c r="CQ73" s="188" t="s">
        <v>2799</v>
      </c>
      <c r="CR73" s="188" t="s">
        <v>2799</v>
      </c>
      <c r="CS73" s="188" t="s">
        <v>2913</v>
      </c>
      <c r="CT73" s="188" t="s">
        <v>2799</v>
      </c>
      <c r="CU73" s="188" t="s">
        <v>2799</v>
      </c>
      <c r="CV73" s="188" t="s">
        <v>2913</v>
      </c>
      <c r="CW73" s="188" t="s">
        <v>2799</v>
      </c>
      <c r="CX73" s="188" t="s">
        <v>2799</v>
      </c>
      <c r="CY73" s="188" t="s">
        <v>2913</v>
      </c>
      <c r="CZ73" s="188" t="s">
        <v>2799</v>
      </c>
      <c r="DA73" s="188" t="s">
        <v>2799</v>
      </c>
      <c r="DB73" s="188" t="s">
        <v>2913</v>
      </c>
      <c r="DC73" s="188" t="s">
        <v>2799</v>
      </c>
      <c r="DD73" s="188" t="s">
        <v>2799</v>
      </c>
      <c r="DE73" s="188" t="s">
        <v>2913</v>
      </c>
      <c r="DF73" s="188" t="s">
        <v>2799</v>
      </c>
      <c r="DG73" s="188" t="s">
        <v>2799</v>
      </c>
      <c r="DH73" s="188" t="s">
        <v>2913</v>
      </c>
      <c r="DI73" s="188" t="s">
        <v>2799</v>
      </c>
      <c r="DJ73" s="188" t="s">
        <v>2799</v>
      </c>
      <c r="DK73" s="188" t="s">
        <v>2913</v>
      </c>
      <c r="DL73" s="188" t="s">
        <v>2799</v>
      </c>
      <c r="DM73" s="188" t="s">
        <v>2799</v>
      </c>
      <c r="DN73" s="188" t="s">
        <v>2913</v>
      </c>
      <c r="DO73" s="188" t="s">
        <v>2799</v>
      </c>
      <c r="DP73" s="188" t="s">
        <v>2799</v>
      </c>
      <c r="DQ73" s="188" t="s">
        <v>2913</v>
      </c>
      <c r="DR73" s="188" t="s">
        <v>2799</v>
      </c>
      <c r="DS73" s="188" t="s">
        <v>2799</v>
      </c>
      <c r="DT73" s="188" t="s">
        <v>2913</v>
      </c>
      <c r="DU73" s="188" t="s">
        <v>2799</v>
      </c>
      <c r="DV73" s="188" t="s">
        <v>2799</v>
      </c>
      <c r="DW73" s="188" t="s">
        <v>2913</v>
      </c>
      <c r="DX73" s="188" t="s">
        <v>2799</v>
      </c>
      <c r="DY73" s="188" t="s">
        <v>2799</v>
      </c>
      <c r="DZ73" s="188" t="s">
        <v>2913</v>
      </c>
      <c r="EA73" s="188" t="s">
        <v>2799</v>
      </c>
      <c r="EB73" s="188" t="s">
        <v>2799</v>
      </c>
      <c r="EC73" s="188" t="s">
        <v>2913</v>
      </c>
      <c r="ED73" s="188" t="s">
        <v>2799</v>
      </c>
      <c r="EE73" s="188" t="s">
        <v>2799</v>
      </c>
      <c r="EF73" s="188" t="s">
        <v>2913</v>
      </c>
      <c r="EG73" s="188" t="s">
        <v>2799</v>
      </c>
      <c r="EH73" s="188" t="s">
        <v>2799</v>
      </c>
      <c r="EI73" s="188" t="s">
        <v>2913</v>
      </c>
      <c r="EJ73" s="188" t="s">
        <v>2799</v>
      </c>
      <c r="EK73" s="188" t="s">
        <v>2799</v>
      </c>
      <c r="EL73" s="188" t="s">
        <v>2913</v>
      </c>
      <c r="EM73" s="188" t="s">
        <v>2799</v>
      </c>
      <c r="EN73" s="188" t="s">
        <v>2799</v>
      </c>
      <c r="EO73" s="188" t="s">
        <v>2913</v>
      </c>
      <c r="EP73" s="188" t="s">
        <v>2799</v>
      </c>
      <c r="EQ73" s="188" t="s">
        <v>2799</v>
      </c>
      <c r="ER73" s="188" t="s">
        <v>2913</v>
      </c>
      <c r="ES73" s="188" t="s">
        <v>2799</v>
      </c>
      <c r="ET73" s="188" t="s">
        <v>2799</v>
      </c>
    </row>
    <row r="74" spans="1:150" x14ac:dyDescent="0.25">
      <c r="A74" s="1"/>
      <c r="B74" s="186" t="s">
        <v>3243</v>
      </c>
      <c r="C74" s="186" t="s">
        <v>655</v>
      </c>
      <c r="D74" s="186" t="s">
        <v>1038</v>
      </c>
      <c r="E74" s="186" t="s">
        <v>3244</v>
      </c>
      <c r="F74" s="186" t="s">
        <v>3245</v>
      </c>
      <c r="G74" s="186" t="s">
        <v>2913</v>
      </c>
      <c r="H74" s="186" t="s">
        <v>2799</v>
      </c>
      <c r="I74" s="186" t="s">
        <v>3246</v>
      </c>
      <c r="J74" s="186" t="s">
        <v>2913</v>
      </c>
      <c r="K74" s="186" t="s">
        <v>2799</v>
      </c>
      <c r="L74" s="186" t="s">
        <v>3246</v>
      </c>
      <c r="M74" s="186" t="s">
        <v>2913</v>
      </c>
      <c r="N74" s="186" t="s">
        <v>2799</v>
      </c>
      <c r="O74" s="186" t="s">
        <v>3246</v>
      </c>
      <c r="P74" s="186" t="s">
        <v>2913</v>
      </c>
      <c r="Q74" s="186" t="s">
        <v>2799</v>
      </c>
      <c r="R74" s="186" t="s">
        <v>3246</v>
      </c>
      <c r="S74" s="186" t="s">
        <v>2913</v>
      </c>
      <c r="T74" s="186" t="s">
        <v>2799</v>
      </c>
      <c r="U74" s="186" t="s">
        <v>3246</v>
      </c>
      <c r="V74" s="186" t="s">
        <v>2913</v>
      </c>
      <c r="W74" s="186" t="s">
        <v>2799</v>
      </c>
      <c r="X74" s="186" t="s">
        <v>3247</v>
      </c>
      <c r="Y74" s="186" t="s">
        <v>2913</v>
      </c>
      <c r="Z74" s="186" t="s">
        <v>2799</v>
      </c>
      <c r="AA74" s="186" t="s">
        <v>3246</v>
      </c>
      <c r="AB74" s="186" t="s">
        <v>2913</v>
      </c>
      <c r="AC74" s="186" t="s">
        <v>2799</v>
      </c>
      <c r="AD74" s="186" t="s">
        <v>3246</v>
      </c>
      <c r="AE74" s="186" t="s">
        <v>2913</v>
      </c>
      <c r="AF74" s="186" t="s">
        <v>2799</v>
      </c>
      <c r="AG74" s="186" t="s">
        <v>3246</v>
      </c>
      <c r="AH74" s="186" t="s">
        <v>2913</v>
      </c>
      <c r="AI74" s="186" t="s">
        <v>2799</v>
      </c>
      <c r="AJ74" s="186" t="s">
        <v>3246</v>
      </c>
      <c r="AK74" s="186" t="s">
        <v>2913</v>
      </c>
      <c r="AL74" s="186" t="s">
        <v>2799</v>
      </c>
      <c r="AM74" s="186" t="s">
        <v>3246</v>
      </c>
      <c r="AN74" s="186" t="s">
        <v>2913</v>
      </c>
      <c r="AO74" s="186" t="s">
        <v>2799</v>
      </c>
      <c r="AP74" s="186" t="s">
        <v>3246</v>
      </c>
      <c r="AQ74" s="186" t="s">
        <v>2913</v>
      </c>
      <c r="AR74" s="186" t="s">
        <v>2799</v>
      </c>
      <c r="AS74" s="186" t="s">
        <v>3248</v>
      </c>
      <c r="AT74" s="186" t="s">
        <v>2913</v>
      </c>
      <c r="AU74" s="186" t="s">
        <v>2799</v>
      </c>
      <c r="AV74" s="186" t="s">
        <v>3248</v>
      </c>
      <c r="AW74" s="186" t="s">
        <v>2913</v>
      </c>
      <c r="AX74" s="186" t="s">
        <v>2799</v>
      </c>
      <c r="AY74" s="186" t="s">
        <v>3249</v>
      </c>
      <c r="AZ74" s="186" t="s">
        <v>2913</v>
      </c>
      <c r="BA74" s="186" t="s">
        <v>2799</v>
      </c>
      <c r="BB74" s="186" t="s">
        <v>3250</v>
      </c>
      <c r="BC74" s="186" t="s">
        <v>2913</v>
      </c>
      <c r="BD74" s="186" t="s">
        <v>2799</v>
      </c>
      <c r="BE74" s="186" t="s">
        <v>3251</v>
      </c>
      <c r="BF74" s="186" t="s">
        <v>2913</v>
      </c>
      <c r="BG74" s="186" t="s">
        <v>2799</v>
      </c>
      <c r="BH74" s="186" t="s">
        <v>2799</v>
      </c>
      <c r="BI74" s="186" t="s">
        <v>2913</v>
      </c>
      <c r="BJ74" s="186" t="s">
        <v>2799</v>
      </c>
      <c r="BK74" s="186" t="s">
        <v>2799</v>
      </c>
      <c r="BL74" s="186" t="s">
        <v>2913</v>
      </c>
      <c r="BM74" s="186" t="s">
        <v>2799</v>
      </c>
      <c r="BN74" s="186" t="s">
        <v>2799</v>
      </c>
      <c r="BO74" s="186" t="s">
        <v>2913</v>
      </c>
      <c r="BP74" s="186" t="s">
        <v>2799</v>
      </c>
      <c r="BQ74" s="186" t="s">
        <v>2799</v>
      </c>
      <c r="BR74" s="186" t="s">
        <v>2913</v>
      </c>
      <c r="BS74" s="186" t="s">
        <v>2799</v>
      </c>
      <c r="BT74" s="186" t="s">
        <v>2799</v>
      </c>
      <c r="BU74" s="186" t="s">
        <v>2913</v>
      </c>
      <c r="BV74" s="186" t="s">
        <v>2799</v>
      </c>
      <c r="BW74" s="186" t="s">
        <v>2799</v>
      </c>
      <c r="BX74" s="186" t="s">
        <v>2913</v>
      </c>
      <c r="BY74" s="186" t="s">
        <v>2799</v>
      </c>
      <c r="BZ74" s="186" t="s">
        <v>2799</v>
      </c>
      <c r="CA74" s="186" t="s">
        <v>2913</v>
      </c>
      <c r="CB74" s="186" t="s">
        <v>2799</v>
      </c>
      <c r="CC74" s="186" t="s">
        <v>3076</v>
      </c>
      <c r="CD74" s="186" t="s">
        <v>2913</v>
      </c>
      <c r="CE74" s="186" t="s">
        <v>2799</v>
      </c>
      <c r="CF74" s="186" t="s">
        <v>3076</v>
      </c>
      <c r="CG74" s="186" t="s">
        <v>2913</v>
      </c>
      <c r="CH74" s="186" t="s">
        <v>2799</v>
      </c>
      <c r="CI74" s="186" t="s">
        <v>2799</v>
      </c>
      <c r="CJ74" s="186" t="s">
        <v>2913</v>
      </c>
      <c r="CK74" s="186" t="s">
        <v>2799</v>
      </c>
      <c r="CL74" s="186" t="s">
        <v>2799</v>
      </c>
      <c r="CM74" s="186" t="s">
        <v>2913</v>
      </c>
      <c r="CN74" s="186" t="s">
        <v>2799</v>
      </c>
      <c r="CO74" s="186" t="s">
        <v>2799</v>
      </c>
      <c r="CP74" s="186" t="s">
        <v>2913</v>
      </c>
      <c r="CQ74" s="186" t="s">
        <v>2799</v>
      </c>
      <c r="CR74" s="186" t="s">
        <v>3076</v>
      </c>
      <c r="CS74" s="186" t="s">
        <v>2913</v>
      </c>
      <c r="CT74" s="186" t="s">
        <v>2799</v>
      </c>
      <c r="CU74" s="186" t="s">
        <v>2799</v>
      </c>
      <c r="CV74" s="186" t="s">
        <v>2913</v>
      </c>
      <c r="CW74" s="186" t="s">
        <v>2799</v>
      </c>
      <c r="CX74" s="186" t="s">
        <v>2799</v>
      </c>
      <c r="CY74" s="186" t="s">
        <v>2913</v>
      </c>
      <c r="CZ74" s="186" t="s">
        <v>2799</v>
      </c>
      <c r="DA74" s="186" t="s">
        <v>2799</v>
      </c>
      <c r="DB74" s="186" t="s">
        <v>2913</v>
      </c>
      <c r="DC74" s="186" t="s">
        <v>2799</v>
      </c>
      <c r="DD74" s="186" t="s">
        <v>2799</v>
      </c>
      <c r="DE74" s="186" t="s">
        <v>2913</v>
      </c>
      <c r="DF74" s="186" t="s">
        <v>2799</v>
      </c>
      <c r="DG74" s="186" t="s">
        <v>2799</v>
      </c>
      <c r="DH74" s="186" t="s">
        <v>2913</v>
      </c>
      <c r="DI74" s="186" t="s">
        <v>2799</v>
      </c>
      <c r="DJ74" s="186" t="s">
        <v>2799</v>
      </c>
      <c r="DK74" s="186" t="s">
        <v>2913</v>
      </c>
      <c r="DL74" s="186" t="s">
        <v>2799</v>
      </c>
      <c r="DM74" s="186" t="s">
        <v>2799</v>
      </c>
      <c r="DN74" s="186" t="s">
        <v>2913</v>
      </c>
      <c r="DO74" s="186" t="s">
        <v>2799</v>
      </c>
      <c r="DP74" s="186" t="s">
        <v>2799</v>
      </c>
      <c r="DQ74" s="186" t="s">
        <v>2913</v>
      </c>
      <c r="DR74" s="186" t="s">
        <v>2799</v>
      </c>
      <c r="DS74" s="186" t="s">
        <v>2799</v>
      </c>
      <c r="DT74" s="186" t="s">
        <v>2913</v>
      </c>
      <c r="DU74" s="186" t="s">
        <v>2799</v>
      </c>
      <c r="DV74" s="186" t="s">
        <v>2799</v>
      </c>
      <c r="DW74" s="186" t="s">
        <v>2913</v>
      </c>
      <c r="DX74" s="186" t="s">
        <v>2799</v>
      </c>
      <c r="DY74" s="186" t="s">
        <v>2799</v>
      </c>
      <c r="DZ74" s="186" t="s">
        <v>2913</v>
      </c>
      <c r="EA74" s="186" t="s">
        <v>2799</v>
      </c>
      <c r="EB74" s="186" t="s">
        <v>2799</v>
      </c>
      <c r="EC74" s="186" t="s">
        <v>2913</v>
      </c>
      <c r="ED74" s="186" t="s">
        <v>2799</v>
      </c>
      <c r="EE74" s="186" t="s">
        <v>2799</v>
      </c>
      <c r="EF74" s="186" t="s">
        <v>2913</v>
      </c>
      <c r="EG74" s="186" t="s">
        <v>2799</v>
      </c>
      <c r="EH74" s="186" t="s">
        <v>2799</v>
      </c>
      <c r="EI74" s="186" t="s">
        <v>2913</v>
      </c>
      <c r="EJ74" s="186" t="s">
        <v>2799</v>
      </c>
      <c r="EK74" s="186" t="s">
        <v>2799</v>
      </c>
      <c r="EL74" s="186" t="s">
        <v>2913</v>
      </c>
      <c r="EM74" s="186" t="s">
        <v>2799</v>
      </c>
      <c r="EN74" s="186" t="s">
        <v>2799</v>
      </c>
      <c r="EO74" s="186" t="s">
        <v>2913</v>
      </c>
      <c r="EP74" s="186" t="s">
        <v>2799</v>
      </c>
      <c r="EQ74" s="186" t="s">
        <v>3252</v>
      </c>
      <c r="ER74" s="186" t="s">
        <v>2913</v>
      </c>
      <c r="ES74" s="186" t="s">
        <v>2799</v>
      </c>
      <c r="ET74" s="186" t="s">
        <v>3253</v>
      </c>
    </row>
    <row r="75" spans="1:150" x14ac:dyDescent="0.25">
      <c r="A75" s="1"/>
      <c r="B75" s="187" t="s">
        <v>3254</v>
      </c>
      <c r="C75" s="187" t="s">
        <v>655</v>
      </c>
      <c r="D75" s="187" t="s">
        <v>1038</v>
      </c>
      <c r="E75" s="187" t="s">
        <v>3255</v>
      </c>
      <c r="F75" s="187" t="s">
        <v>3256</v>
      </c>
      <c r="G75" s="188" t="s">
        <v>2913</v>
      </c>
      <c r="H75" s="188" t="s">
        <v>2799</v>
      </c>
      <c r="I75" s="188" t="s">
        <v>3257</v>
      </c>
      <c r="J75" s="188" t="s">
        <v>2913</v>
      </c>
      <c r="K75" s="188" t="s">
        <v>2799</v>
      </c>
      <c r="L75" s="188" t="s">
        <v>3257</v>
      </c>
      <c r="M75" s="188" t="s">
        <v>2913</v>
      </c>
      <c r="N75" s="188" t="s">
        <v>2799</v>
      </c>
      <c r="O75" s="188" t="s">
        <v>3257</v>
      </c>
      <c r="P75" s="188" t="s">
        <v>2913</v>
      </c>
      <c r="Q75" s="188" t="s">
        <v>2799</v>
      </c>
      <c r="R75" s="188" t="s">
        <v>3257</v>
      </c>
      <c r="S75" s="188" t="s">
        <v>2913</v>
      </c>
      <c r="T75" s="188" t="s">
        <v>2799</v>
      </c>
      <c r="U75" s="188" t="s">
        <v>3257</v>
      </c>
      <c r="V75" s="188" t="s">
        <v>2913</v>
      </c>
      <c r="W75" s="188" t="s">
        <v>2799</v>
      </c>
      <c r="X75" s="188" t="s">
        <v>3258</v>
      </c>
      <c r="Y75" s="188" t="s">
        <v>2913</v>
      </c>
      <c r="Z75" s="188" t="s">
        <v>2799</v>
      </c>
      <c r="AA75" s="188" t="s">
        <v>3257</v>
      </c>
      <c r="AB75" s="188" t="s">
        <v>2913</v>
      </c>
      <c r="AC75" s="188" t="s">
        <v>2799</v>
      </c>
      <c r="AD75" s="188" t="s">
        <v>3257</v>
      </c>
      <c r="AE75" s="188" t="s">
        <v>2913</v>
      </c>
      <c r="AF75" s="188" t="s">
        <v>2799</v>
      </c>
      <c r="AG75" s="188" t="s">
        <v>3257</v>
      </c>
      <c r="AH75" s="188" t="s">
        <v>2913</v>
      </c>
      <c r="AI75" s="188" t="s">
        <v>2799</v>
      </c>
      <c r="AJ75" s="188" t="s">
        <v>3257</v>
      </c>
      <c r="AK75" s="188" t="s">
        <v>2913</v>
      </c>
      <c r="AL75" s="188" t="s">
        <v>2799</v>
      </c>
      <c r="AM75" s="188" t="s">
        <v>3257</v>
      </c>
      <c r="AN75" s="188" t="s">
        <v>2913</v>
      </c>
      <c r="AO75" s="188" t="s">
        <v>2799</v>
      </c>
      <c r="AP75" s="188" t="s">
        <v>3257</v>
      </c>
      <c r="AQ75" s="188" t="s">
        <v>2913</v>
      </c>
      <c r="AR75" s="188" t="s">
        <v>2799</v>
      </c>
      <c r="AS75" s="188" t="s">
        <v>3259</v>
      </c>
      <c r="AT75" s="188" t="s">
        <v>2913</v>
      </c>
      <c r="AU75" s="188" t="s">
        <v>2799</v>
      </c>
      <c r="AV75" s="188" t="s">
        <v>3259</v>
      </c>
      <c r="AW75" s="188" t="s">
        <v>2913</v>
      </c>
      <c r="AX75" s="188" t="s">
        <v>2799</v>
      </c>
      <c r="AY75" s="188" t="s">
        <v>3260</v>
      </c>
      <c r="AZ75" s="188" t="s">
        <v>2913</v>
      </c>
      <c r="BA75" s="188" t="s">
        <v>2799</v>
      </c>
      <c r="BB75" s="188" t="s">
        <v>3261</v>
      </c>
      <c r="BC75" s="188" t="s">
        <v>2913</v>
      </c>
      <c r="BD75" s="188" t="s">
        <v>2799</v>
      </c>
      <c r="BE75" s="188" t="s">
        <v>3262</v>
      </c>
      <c r="BF75" s="188" t="s">
        <v>2913</v>
      </c>
      <c r="BG75" s="188" t="s">
        <v>2799</v>
      </c>
      <c r="BH75" s="188" t="s">
        <v>2799</v>
      </c>
      <c r="BI75" s="188" t="s">
        <v>2913</v>
      </c>
      <c r="BJ75" s="188" t="s">
        <v>2799</v>
      </c>
      <c r="BK75" s="188" t="s">
        <v>2799</v>
      </c>
      <c r="BL75" s="188" t="s">
        <v>2913</v>
      </c>
      <c r="BM75" s="188" t="s">
        <v>2799</v>
      </c>
      <c r="BN75" s="188" t="s">
        <v>2799</v>
      </c>
      <c r="BO75" s="188" t="s">
        <v>2913</v>
      </c>
      <c r="BP75" s="188" t="s">
        <v>2799</v>
      </c>
      <c r="BQ75" s="188" t="s">
        <v>2799</v>
      </c>
      <c r="BR75" s="188" t="s">
        <v>2913</v>
      </c>
      <c r="BS75" s="188" t="s">
        <v>2799</v>
      </c>
      <c r="BT75" s="188" t="s">
        <v>2799</v>
      </c>
      <c r="BU75" s="188" t="s">
        <v>2913</v>
      </c>
      <c r="BV75" s="188" t="s">
        <v>2799</v>
      </c>
      <c r="BW75" s="188" t="s">
        <v>2799</v>
      </c>
      <c r="BX75" s="188" t="s">
        <v>2913</v>
      </c>
      <c r="BY75" s="188" t="s">
        <v>2799</v>
      </c>
      <c r="BZ75" s="188" t="s">
        <v>2799</v>
      </c>
      <c r="CA75" s="188" t="s">
        <v>2913</v>
      </c>
      <c r="CB75" s="188" t="s">
        <v>2799</v>
      </c>
      <c r="CC75" s="188" t="s">
        <v>2799</v>
      </c>
      <c r="CD75" s="188" t="s">
        <v>2913</v>
      </c>
      <c r="CE75" s="188" t="s">
        <v>2799</v>
      </c>
      <c r="CF75" s="188" t="s">
        <v>2799</v>
      </c>
      <c r="CG75" s="188" t="s">
        <v>2913</v>
      </c>
      <c r="CH75" s="188" t="s">
        <v>2799</v>
      </c>
      <c r="CI75" s="188" t="s">
        <v>2799</v>
      </c>
      <c r="CJ75" s="188" t="s">
        <v>2913</v>
      </c>
      <c r="CK75" s="188" t="s">
        <v>2799</v>
      </c>
      <c r="CL75" s="188" t="s">
        <v>2799</v>
      </c>
      <c r="CM75" s="188" t="s">
        <v>2913</v>
      </c>
      <c r="CN75" s="188" t="s">
        <v>2799</v>
      </c>
      <c r="CO75" s="188" t="s">
        <v>2799</v>
      </c>
      <c r="CP75" s="188" t="s">
        <v>2913</v>
      </c>
      <c r="CQ75" s="188" t="s">
        <v>2799</v>
      </c>
      <c r="CR75" s="188" t="s">
        <v>2799</v>
      </c>
      <c r="CS75" s="188" t="s">
        <v>2913</v>
      </c>
      <c r="CT75" s="188" t="s">
        <v>2799</v>
      </c>
      <c r="CU75" s="188" t="s">
        <v>2799</v>
      </c>
      <c r="CV75" s="188" t="s">
        <v>2913</v>
      </c>
      <c r="CW75" s="188" t="s">
        <v>2799</v>
      </c>
      <c r="CX75" s="188" t="s">
        <v>2799</v>
      </c>
      <c r="CY75" s="188" t="s">
        <v>2913</v>
      </c>
      <c r="CZ75" s="188" t="s">
        <v>2799</v>
      </c>
      <c r="DA75" s="188" t="s">
        <v>2799</v>
      </c>
      <c r="DB75" s="188" t="s">
        <v>2913</v>
      </c>
      <c r="DC75" s="188" t="s">
        <v>2799</v>
      </c>
      <c r="DD75" s="188" t="s">
        <v>2799</v>
      </c>
      <c r="DE75" s="188" t="s">
        <v>2913</v>
      </c>
      <c r="DF75" s="188" t="s">
        <v>2799</v>
      </c>
      <c r="DG75" s="188" t="s">
        <v>2799</v>
      </c>
      <c r="DH75" s="188" t="s">
        <v>2913</v>
      </c>
      <c r="DI75" s="188" t="s">
        <v>2799</v>
      </c>
      <c r="DJ75" s="188" t="s">
        <v>2799</v>
      </c>
      <c r="DK75" s="188" t="s">
        <v>2913</v>
      </c>
      <c r="DL75" s="188" t="s">
        <v>2799</v>
      </c>
      <c r="DM75" s="188" t="s">
        <v>2799</v>
      </c>
      <c r="DN75" s="188" t="s">
        <v>2913</v>
      </c>
      <c r="DO75" s="188" t="s">
        <v>2799</v>
      </c>
      <c r="DP75" s="188" t="s">
        <v>2799</v>
      </c>
      <c r="DQ75" s="188" t="s">
        <v>2913</v>
      </c>
      <c r="DR75" s="188" t="s">
        <v>2799</v>
      </c>
      <c r="DS75" s="188" t="s">
        <v>2799</v>
      </c>
      <c r="DT75" s="188" t="s">
        <v>2913</v>
      </c>
      <c r="DU75" s="188" t="s">
        <v>2799</v>
      </c>
      <c r="DV75" s="188" t="s">
        <v>2799</v>
      </c>
      <c r="DW75" s="188" t="s">
        <v>2913</v>
      </c>
      <c r="DX75" s="188" t="s">
        <v>2799</v>
      </c>
      <c r="DY75" s="188" t="s">
        <v>2799</v>
      </c>
      <c r="DZ75" s="188" t="s">
        <v>2913</v>
      </c>
      <c r="EA75" s="188" t="s">
        <v>2799</v>
      </c>
      <c r="EB75" s="188" t="s">
        <v>2799</v>
      </c>
      <c r="EC75" s="188" t="s">
        <v>2913</v>
      </c>
      <c r="ED75" s="188" t="s">
        <v>2799</v>
      </c>
      <c r="EE75" s="188" t="s">
        <v>2799</v>
      </c>
      <c r="EF75" s="188" t="s">
        <v>2913</v>
      </c>
      <c r="EG75" s="188" t="s">
        <v>2799</v>
      </c>
      <c r="EH75" s="188" t="s">
        <v>2799</v>
      </c>
      <c r="EI75" s="188" t="s">
        <v>2913</v>
      </c>
      <c r="EJ75" s="188" t="s">
        <v>2799</v>
      </c>
      <c r="EK75" s="188" t="s">
        <v>2799</v>
      </c>
      <c r="EL75" s="188" t="s">
        <v>2913</v>
      </c>
      <c r="EM75" s="188" t="s">
        <v>2799</v>
      </c>
      <c r="EN75" s="188" t="s">
        <v>2799</v>
      </c>
      <c r="EO75" s="188" t="s">
        <v>2913</v>
      </c>
      <c r="EP75" s="188" t="s">
        <v>2799</v>
      </c>
      <c r="EQ75" s="188" t="s">
        <v>3263</v>
      </c>
      <c r="ER75" s="188" t="s">
        <v>2913</v>
      </c>
      <c r="ES75" s="188" t="s">
        <v>2799</v>
      </c>
      <c r="ET75" s="188" t="s">
        <v>3253</v>
      </c>
    </row>
    <row r="76" spans="1:150" x14ac:dyDescent="0.25">
      <c r="A76" s="1"/>
      <c r="B76" s="187" t="s">
        <v>3264</v>
      </c>
      <c r="C76" s="187" t="s">
        <v>655</v>
      </c>
      <c r="D76" s="187" t="s">
        <v>1038</v>
      </c>
      <c r="E76" s="187" t="s">
        <v>3265</v>
      </c>
      <c r="F76" s="187" t="s">
        <v>3266</v>
      </c>
      <c r="G76" s="188" t="s">
        <v>2913</v>
      </c>
      <c r="H76" s="188" t="s">
        <v>2799</v>
      </c>
      <c r="I76" s="188" t="s">
        <v>3267</v>
      </c>
      <c r="J76" s="188" t="s">
        <v>2913</v>
      </c>
      <c r="K76" s="188" t="s">
        <v>2799</v>
      </c>
      <c r="L76" s="188" t="s">
        <v>3267</v>
      </c>
      <c r="M76" s="188" t="s">
        <v>2913</v>
      </c>
      <c r="N76" s="188" t="s">
        <v>2799</v>
      </c>
      <c r="O76" s="188" t="s">
        <v>3267</v>
      </c>
      <c r="P76" s="188" t="s">
        <v>2913</v>
      </c>
      <c r="Q76" s="188" t="s">
        <v>2799</v>
      </c>
      <c r="R76" s="188" t="s">
        <v>3267</v>
      </c>
      <c r="S76" s="188" t="s">
        <v>2913</v>
      </c>
      <c r="T76" s="188" t="s">
        <v>2799</v>
      </c>
      <c r="U76" s="188" t="s">
        <v>3267</v>
      </c>
      <c r="V76" s="188" t="s">
        <v>2913</v>
      </c>
      <c r="W76" s="188" t="s">
        <v>2799</v>
      </c>
      <c r="X76" s="188" t="s">
        <v>3268</v>
      </c>
      <c r="Y76" s="188" t="s">
        <v>2913</v>
      </c>
      <c r="Z76" s="188" t="s">
        <v>2799</v>
      </c>
      <c r="AA76" s="188" t="s">
        <v>3267</v>
      </c>
      <c r="AB76" s="188" t="s">
        <v>2913</v>
      </c>
      <c r="AC76" s="188" t="s">
        <v>2799</v>
      </c>
      <c r="AD76" s="188" t="s">
        <v>3267</v>
      </c>
      <c r="AE76" s="188" t="s">
        <v>2913</v>
      </c>
      <c r="AF76" s="188" t="s">
        <v>2799</v>
      </c>
      <c r="AG76" s="188" t="s">
        <v>3267</v>
      </c>
      <c r="AH76" s="188" t="s">
        <v>2913</v>
      </c>
      <c r="AI76" s="188" t="s">
        <v>2799</v>
      </c>
      <c r="AJ76" s="188" t="s">
        <v>3267</v>
      </c>
      <c r="AK76" s="188" t="s">
        <v>2913</v>
      </c>
      <c r="AL76" s="188" t="s">
        <v>2799</v>
      </c>
      <c r="AM76" s="188" t="s">
        <v>3267</v>
      </c>
      <c r="AN76" s="188" t="s">
        <v>2913</v>
      </c>
      <c r="AO76" s="188" t="s">
        <v>2799</v>
      </c>
      <c r="AP76" s="188" t="s">
        <v>3267</v>
      </c>
      <c r="AQ76" s="188" t="s">
        <v>2913</v>
      </c>
      <c r="AR76" s="188" t="s">
        <v>2799</v>
      </c>
      <c r="AS76" s="188" t="s">
        <v>3269</v>
      </c>
      <c r="AT76" s="188" t="s">
        <v>2913</v>
      </c>
      <c r="AU76" s="188" t="s">
        <v>2799</v>
      </c>
      <c r="AV76" s="188" t="s">
        <v>3269</v>
      </c>
      <c r="AW76" s="188" t="s">
        <v>2913</v>
      </c>
      <c r="AX76" s="188" t="s">
        <v>2799</v>
      </c>
      <c r="AY76" s="188" t="s">
        <v>3270</v>
      </c>
      <c r="AZ76" s="188" t="s">
        <v>2913</v>
      </c>
      <c r="BA76" s="188" t="s">
        <v>2799</v>
      </c>
      <c r="BB76" s="188" t="s">
        <v>3271</v>
      </c>
      <c r="BC76" s="188" t="s">
        <v>2913</v>
      </c>
      <c r="BD76" s="188" t="s">
        <v>2799</v>
      </c>
      <c r="BE76" s="188" t="s">
        <v>3272</v>
      </c>
      <c r="BF76" s="188" t="s">
        <v>2913</v>
      </c>
      <c r="BG76" s="188" t="s">
        <v>2799</v>
      </c>
      <c r="BH76" s="188" t="s">
        <v>2799</v>
      </c>
      <c r="BI76" s="188" t="s">
        <v>2913</v>
      </c>
      <c r="BJ76" s="188" t="s">
        <v>2799</v>
      </c>
      <c r="BK76" s="188" t="s">
        <v>2799</v>
      </c>
      <c r="BL76" s="188" t="s">
        <v>2913</v>
      </c>
      <c r="BM76" s="188" t="s">
        <v>2799</v>
      </c>
      <c r="BN76" s="188" t="s">
        <v>2799</v>
      </c>
      <c r="BO76" s="188" t="s">
        <v>2913</v>
      </c>
      <c r="BP76" s="188" t="s">
        <v>2799</v>
      </c>
      <c r="BQ76" s="188" t="s">
        <v>2799</v>
      </c>
      <c r="BR76" s="188" t="s">
        <v>2913</v>
      </c>
      <c r="BS76" s="188" t="s">
        <v>2799</v>
      </c>
      <c r="BT76" s="188" t="s">
        <v>2799</v>
      </c>
      <c r="BU76" s="188" t="s">
        <v>2913</v>
      </c>
      <c r="BV76" s="188" t="s">
        <v>2799</v>
      </c>
      <c r="BW76" s="188" t="s">
        <v>2799</v>
      </c>
      <c r="BX76" s="188" t="s">
        <v>2913</v>
      </c>
      <c r="BY76" s="188" t="s">
        <v>2799</v>
      </c>
      <c r="BZ76" s="188" t="s">
        <v>2799</v>
      </c>
      <c r="CA76" s="188" t="s">
        <v>2913</v>
      </c>
      <c r="CB76" s="188" t="s">
        <v>2799</v>
      </c>
      <c r="CC76" s="188" t="s">
        <v>3076</v>
      </c>
      <c r="CD76" s="188" t="s">
        <v>2913</v>
      </c>
      <c r="CE76" s="188" t="s">
        <v>2799</v>
      </c>
      <c r="CF76" s="188" t="s">
        <v>3076</v>
      </c>
      <c r="CG76" s="188" t="s">
        <v>2913</v>
      </c>
      <c r="CH76" s="188" t="s">
        <v>2799</v>
      </c>
      <c r="CI76" s="188" t="s">
        <v>2799</v>
      </c>
      <c r="CJ76" s="188" t="s">
        <v>2913</v>
      </c>
      <c r="CK76" s="188" t="s">
        <v>2799</v>
      </c>
      <c r="CL76" s="188" t="s">
        <v>2799</v>
      </c>
      <c r="CM76" s="188" t="s">
        <v>2913</v>
      </c>
      <c r="CN76" s="188" t="s">
        <v>2799</v>
      </c>
      <c r="CO76" s="188" t="s">
        <v>2799</v>
      </c>
      <c r="CP76" s="188" t="s">
        <v>2913</v>
      </c>
      <c r="CQ76" s="188" t="s">
        <v>2799</v>
      </c>
      <c r="CR76" s="188" t="s">
        <v>3076</v>
      </c>
      <c r="CS76" s="188" t="s">
        <v>2913</v>
      </c>
      <c r="CT76" s="188" t="s">
        <v>2799</v>
      </c>
      <c r="CU76" s="188" t="s">
        <v>2799</v>
      </c>
      <c r="CV76" s="188" t="s">
        <v>2913</v>
      </c>
      <c r="CW76" s="188" t="s">
        <v>2799</v>
      </c>
      <c r="CX76" s="188" t="s">
        <v>2799</v>
      </c>
      <c r="CY76" s="188" t="s">
        <v>2913</v>
      </c>
      <c r="CZ76" s="188" t="s">
        <v>2799</v>
      </c>
      <c r="DA76" s="188" t="s">
        <v>2799</v>
      </c>
      <c r="DB76" s="188" t="s">
        <v>2913</v>
      </c>
      <c r="DC76" s="188" t="s">
        <v>2799</v>
      </c>
      <c r="DD76" s="188" t="s">
        <v>2799</v>
      </c>
      <c r="DE76" s="188" t="s">
        <v>2913</v>
      </c>
      <c r="DF76" s="188" t="s">
        <v>2799</v>
      </c>
      <c r="DG76" s="188" t="s">
        <v>2799</v>
      </c>
      <c r="DH76" s="188" t="s">
        <v>2913</v>
      </c>
      <c r="DI76" s="188" t="s">
        <v>2799</v>
      </c>
      <c r="DJ76" s="188" t="s">
        <v>2799</v>
      </c>
      <c r="DK76" s="188" t="s">
        <v>2913</v>
      </c>
      <c r="DL76" s="188" t="s">
        <v>2799</v>
      </c>
      <c r="DM76" s="188" t="s">
        <v>2799</v>
      </c>
      <c r="DN76" s="188" t="s">
        <v>2913</v>
      </c>
      <c r="DO76" s="188" t="s">
        <v>2799</v>
      </c>
      <c r="DP76" s="188" t="s">
        <v>2799</v>
      </c>
      <c r="DQ76" s="188" t="s">
        <v>2913</v>
      </c>
      <c r="DR76" s="188" t="s">
        <v>2799</v>
      </c>
      <c r="DS76" s="188" t="s">
        <v>2799</v>
      </c>
      <c r="DT76" s="188" t="s">
        <v>2913</v>
      </c>
      <c r="DU76" s="188" t="s">
        <v>2799</v>
      </c>
      <c r="DV76" s="188" t="s">
        <v>2799</v>
      </c>
      <c r="DW76" s="188" t="s">
        <v>2913</v>
      </c>
      <c r="DX76" s="188" t="s">
        <v>2799</v>
      </c>
      <c r="DY76" s="188" t="s">
        <v>2799</v>
      </c>
      <c r="DZ76" s="188" t="s">
        <v>2913</v>
      </c>
      <c r="EA76" s="188" t="s">
        <v>2799</v>
      </c>
      <c r="EB76" s="188" t="s">
        <v>2799</v>
      </c>
      <c r="EC76" s="188" t="s">
        <v>2913</v>
      </c>
      <c r="ED76" s="188" t="s">
        <v>2799</v>
      </c>
      <c r="EE76" s="188" t="s">
        <v>2799</v>
      </c>
      <c r="EF76" s="188" t="s">
        <v>2913</v>
      </c>
      <c r="EG76" s="188" t="s">
        <v>2799</v>
      </c>
      <c r="EH76" s="188" t="s">
        <v>2799</v>
      </c>
      <c r="EI76" s="188" t="s">
        <v>2913</v>
      </c>
      <c r="EJ76" s="188" t="s">
        <v>2799</v>
      </c>
      <c r="EK76" s="188" t="s">
        <v>2799</v>
      </c>
      <c r="EL76" s="188" t="s">
        <v>2913</v>
      </c>
      <c r="EM76" s="188" t="s">
        <v>2799</v>
      </c>
      <c r="EN76" s="188" t="s">
        <v>2799</v>
      </c>
      <c r="EO76" s="188" t="s">
        <v>2913</v>
      </c>
      <c r="EP76" s="188" t="s">
        <v>2799</v>
      </c>
      <c r="EQ76" s="188" t="s">
        <v>3273</v>
      </c>
      <c r="ER76" s="188" t="s">
        <v>2913</v>
      </c>
      <c r="ES76" s="188" t="s">
        <v>2799</v>
      </c>
      <c r="ET76" s="188" t="s">
        <v>2799</v>
      </c>
    </row>
    <row r="77" spans="1:150" x14ac:dyDescent="0.25">
      <c r="A77" s="1"/>
      <c r="B77" s="186" t="s">
        <v>3274</v>
      </c>
      <c r="C77" s="186" t="s">
        <v>107</v>
      </c>
      <c r="D77" s="186" t="s">
        <v>108</v>
      </c>
      <c r="E77" s="186" t="s">
        <v>3275</v>
      </c>
      <c r="F77" s="186" t="s">
        <v>3276</v>
      </c>
      <c r="G77" s="186" t="s">
        <v>2913</v>
      </c>
      <c r="H77" s="186" t="s">
        <v>2799</v>
      </c>
      <c r="I77" s="186" t="s">
        <v>2799</v>
      </c>
      <c r="J77" s="186" t="s">
        <v>2913</v>
      </c>
      <c r="K77" s="186" t="s">
        <v>2799</v>
      </c>
      <c r="L77" s="186" t="s">
        <v>2799</v>
      </c>
      <c r="M77" s="186" t="s">
        <v>2913</v>
      </c>
      <c r="N77" s="186" t="s">
        <v>2799</v>
      </c>
      <c r="O77" s="186" t="s">
        <v>2799</v>
      </c>
      <c r="P77" s="186" t="s">
        <v>2913</v>
      </c>
      <c r="Q77" s="186" t="s">
        <v>2799</v>
      </c>
      <c r="R77" s="186" t="s">
        <v>2799</v>
      </c>
      <c r="S77" s="186" t="s">
        <v>2913</v>
      </c>
      <c r="T77" s="186" t="s">
        <v>2799</v>
      </c>
      <c r="U77" s="186" t="s">
        <v>2799</v>
      </c>
      <c r="V77" s="186" t="s">
        <v>2913</v>
      </c>
      <c r="W77" s="186" t="s">
        <v>2799</v>
      </c>
      <c r="X77" s="186" t="s">
        <v>2799</v>
      </c>
      <c r="Y77" s="186" t="s">
        <v>2913</v>
      </c>
      <c r="Z77" s="186" t="s">
        <v>2799</v>
      </c>
      <c r="AA77" s="186" t="s">
        <v>2799</v>
      </c>
      <c r="AB77" s="186" t="s">
        <v>2913</v>
      </c>
      <c r="AC77" s="186" t="s">
        <v>2799</v>
      </c>
      <c r="AD77" s="186" t="s">
        <v>2799</v>
      </c>
      <c r="AE77" s="186" t="s">
        <v>2913</v>
      </c>
      <c r="AF77" s="186" t="s">
        <v>2799</v>
      </c>
      <c r="AG77" s="186" t="s">
        <v>2799</v>
      </c>
      <c r="AH77" s="186" t="s">
        <v>2913</v>
      </c>
      <c r="AI77" s="186" t="s">
        <v>2799</v>
      </c>
      <c r="AJ77" s="186" t="s">
        <v>2799</v>
      </c>
      <c r="AK77" s="186" t="s">
        <v>2913</v>
      </c>
      <c r="AL77" s="186" t="s">
        <v>2799</v>
      </c>
      <c r="AM77" s="186" t="s">
        <v>2799</v>
      </c>
      <c r="AN77" s="186" t="s">
        <v>2913</v>
      </c>
      <c r="AO77" s="186" t="s">
        <v>2799</v>
      </c>
      <c r="AP77" s="186" t="s">
        <v>2799</v>
      </c>
      <c r="AQ77" s="186" t="s">
        <v>2913</v>
      </c>
      <c r="AR77" s="186" t="s">
        <v>2799</v>
      </c>
      <c r="AS77" s="186" t="s">
        <v>2799</v>
      </c>
      <c r="AT77" s="186" t="s">
        <v>2913</v>
      </c>
      <c r="AU77" s="186" t="s">
        <v>2799</v>
      </c>
      <c r="AV77" s="186" t="s">
        <v>2799</v>
      </c>
      <c r="AW77" s="186" t="s">
        <v>2913</v>
      </c>
      <c r="AX77" s="186" t="s">
        <v>2799</v>
      </c>
      <c r="AY77" s="186" t="s">
        <v>2799</v>
      </c>
      <c r="AZ77" s="186" t="s">
        <v>2913</v>
      </c>
      <c r="BA77" s="186" t="s">
        <v>2799</v>
      </c>
      <c r="BB77" s="186" t="s">
        <v>2799</v>
      </c>
      <c r="BC77" s="186" t="s">
        <v>2913</v>
      </c>
      <c r="BD77" s="186" t="s">
        <v>2799</v>
      </c>
      <c r="BE77" s="186" t="s">
        <v>2799</v>
      </c>
      <c r="BF77" s="186" t="s">
        <v>2913</v>
      </c>
      <c r="BG77" s="186" t="s">
        <v>2799</v>
      </c>
      <c r="BH77" s="186" t="s">
        <v>2799</v>
      </c>
      <c r="BI77" s="186" t="s">
        <v>2913</v>
      </c>
      <c r="BJ77" s="186" t="s">
        <v>2799</v>
      </c>
      <c r="BK77" s="186" t="s">
        <v>2799</v>
      </c>
      <c r="BL77" s="186" t="s">
        <v>2913</v>
      </c>
      <c r="BM77" s="186" t="s">
        <v>2799</v>
      </c>
      <c r="BN77" s="186" t="s">
        <v>2799</v>
      </c>
      <c r="BO77" s="186" t="s">
        <v>2913</v>
      </c>
      <c r="BP77" s="186" t="s">
        <v>2799</v>
      </c>
      <c r="BQ77" s="186" t="s">
        <v>2799</v>
      </c>
      <c r="BR77" s="186" t="s">
        <v>2913</v>
      </c>
      <c r="BS77" s="186" t="s">
        <v>2799</v>
      </c>
      <c r="BT77" s="186" t="s">
        <v>2799</v>
      </c>
      <c r="BU77" s="186" t="s">
        <v>2913</v>
      </c>
      <c r="BV77" s="186" t="s">
        <v>2799</v>
      </c>
      <c r="BW77" s="186" t="s">
        <v>2799</v>
      </c>
      <c r="BX77" s="186" t="s">
        <v>2913</v>
      </c>
      <c r="BY77" s="186" t="s">
        <v>2799</v>
      </c>
      <c r="BZ77" s="186" t="s">
        <v>2799</v>
      </c>
      <c r="CA77" s="186" t="s">
        <v>2913</v>
      </c>
      <c r="CB77" s="186" t="s">
        <v>2799</v>
      </c>
      <c r="CC77" s="186" t="s">
        <v>2799</v>
      </c>
      <c r="CD77" s="186" t="s">
        <v>2913</v>
      </c>
      <c r="CE77" s="186" t="s">
        <v>2799</v>
      </c>
      <c r="CF77" s="186" t="s">
        <v>2799</v>
      </c>
      <c r="CG77" s="186" t="s">
        <v>2913</v>
      </c>
      <c r="CH77" s="186" t="s">
        <v>2799</v>
      </c>
      <c r="CI77" s="186" t="s">
        <v>2799</v>
      </c>
      <c r="CJ77" s="186" t="s">
        <v>2913</v>
      </c>
      <c r="CK77" s="186" t="s">
        <v>2799</v>
      </c>
      <c r="CL77" s="186" t="s">
        <v>2799</v>
      </c>
      <c r="CM77" s="186" t="s">
        <v>2913</v>
      </c>
      <c r="CN77" s="186" t="s">
        <v>2799</v>
      </c>
      <c r="CO77" s="186" t="s">
        <v>2799</v>
      </c>
      <c r="CP77" s="186" t="s">
        <v>2913</v>
      </c>
      <c r="CQ77" s="186" t="s">
        <v>2799</v>
      </c>
      <c r="CR77" s="186" t="s">
        <v>2799</v>
      </c>
      <c r="CS77" s="186" t="s">
        <v>2913</v>
      </c>
      <c r="CT77" s="186" t="s">
        <v>2799</v>
      </c>
      <c r="CU77" s="186" t="s">
        <v>2799</v>
      </c>
      <c r="CV77" s="186" t="s">
        <v>2913</v>
      </c>
      <c r="CW77" s="186" t="s">
        <v>2799</v>
      </c>
      <c r="CX77" s="186" t="s">
        <v>2799</v>
      </c>
      <c r="CY77" s="186" t="s">
        <v>2913</v>
      </c>
      <c r="CZ77" s="186" t="s">
        <v>2799</v>
      </c>
      <c r="DA77" s="186" t="s">
        <v>2799</v>
      </c>
      <c r="DB77" s="186" t="s">
        <v>2913</v>
      </c>
      <c r="DC77" s="186" t="s">
        <v>2799</v>
      </c>
      <c r="DD77" s="186" t="s">
        <v>2799</v>
      </c>
      <c r="DE77" s="186" t="s">
        <v>2913</v>
      </c>
      <c r="DF77" s="186" t="s">
        <v>2799</v>
      </c>
      <c r="DG77" s="186" t="s">
        <v>2799</v>
      </c>
      <c r="DH77" s="186" t="s">
        <v>2913</v>
      </c>
      <c r="DI77" s="186" t="s">
        <v>2799</v>
      </c>
      <c r="DJ77" s="186" t="s">
        <v>2799</v>
      </c>
      <c r="DK77" s="186" t="s">
        <v>2913</v>
      </c>
      <c r="DL77" s="186" t="s">
        <v>2799</v>
      </c>
      <c r="DM77" s="186" t="s">
        <v>2799</v>
      </c>
      <c r="DN77" s="186" t="s">
        <v>2913</v>
      </c>
      <c r="DO77" s="186" t="s">
        <v>2799</v>
      </c>
      <c r="DP77" s="186" t="s">
        <v>2799</v>
      </c>
      <c r="DQ77" s="186" t="s">
        <v>2913</v>
      </c>
      <c r="DR77" s="186" t="s">
        <v>2799</v>
      </c>
      <c r="DS77" s="186" t="s">
        <v>2799</v>
      </c>
      <c r="DT77" s="186" t="s">
        <v>2913</v>
      </c>
      <c r="DU77" s="186" t="s">
        <v>2799</v>
      </c>
      <c r="DV77" s="186" t="s">
        <v>2799</v>
      </c>
      <c r="DW77" s="186" t="s">
        <v>2913</v>
      </c>
      <c r="DX77" s="186" t="s">
        <v>2799</v>
      </c>
      <c r="DY77" s="186" t="s">
        <v>2799</v>
      </c>
      <c r="DZ77" s="186" t="s">
        <v>2913</v>
      </c>
      <c r="EA77" s="186" t="s">
        <v>2799</v>
      </c>
      <c r="EB77" s="186" t="s">
        <v>2799</v>
      </c>
      <c r="EC77" s="186" t="s">
        <v>2913</v>
      </c>
      <c r="ED77" s="186" t="s">
        <v>2799</v>
      </c>
      <c r="EE77" s="186" t="s">
        <v>2799</v>
      </c>
      <c r="EF77" s="186" t="s">
        <v>2913</v>
      </c>
      <c r="EG77" s="186" t="s">
        <v>2799</v>
      </c>
      <c r="EH77" s="186" t="s">
        <v>2799</v>
      </c>
      <c r="EI77" s="186" t="s">
        <v>2913</v>
      </c>
      <c r="EJ77" s="186" t="s">
        <v>2799</v>
      </c>
      <c r="EK77" s="186" t="s">
        <v>2799</v>
      </c>
      <c r="EL77" s="186" t="s">
        <v>2913</v>
      </c>
      <c r="EM77" s="186" t="s">
        <v>2799</v>
      </c>
      <c r="EN77" s="186" t="s">
        <v>2799</v>
      </c>
      <c r="EO77" s="186" t="s">
        <v>2913</v>
      </c>
      <c r="EP77" s="186" t="s">
        <v>2799</v>
      </c>
      <c r="EQ77" s="186" t="s">
        <v>2799</v>
      </c>
      <c r="ER77" s="186" t="s">
        <v>2913</v>
      </c>
      <c r="ES77" s="186" t="s">
        <v>2799</v>
      </c>
      <c r="ET77" s="186" t="s">
        <v>2799</v>
      </c>
    </row>
    <row r="78" spans="1:150" x14ac:dyDescent="0.25">
      <c r="A78" s="1"/>
      <c r="B78" s="187" t="s">
        <v>3277</v>
      </c>
      <c r="C78" s="187" t="s">
        <v>107</v>
      </c>
      <c r="D78" s="187" t="s">
        <v>108</v>
      </c>
      <c r="E78" s="187" t="s">
        <v>3278</v>
      </c>
      <c r="F78" s="187" t="s">
        <v>3279</v>
      </c>
      <c r="G78" s="188" t="s">
        <v>2913</v>
      </c>
      <c r="H78" s="188" t="s">
        <v>1016</v>
      </c>
      <c r="I78" s="188" t="s">
        <v>1016</v>
      </c>
      <c r="J78" s="188" t="s">
        <v>2913</v>
      </c>
      <c r="K78" s="188" t="s">
        <v>1016</v>
      </c>
      <c r="L78" s="188" t="s">
        <v>1016</v>
      </c>
      <c r="M78" s="188" t="s">
        <v>2913</v>
      </c>
      <c r="N78" s="188" t="s">
        <v>1016</v>
      </c>
      <c r="O78" s="188" t="s">
        <v>1016</v>
      </c>
      <c r="P78" s="188" t="s">
        <v>2913</v>
      </c>
      <c r="Q78" s="188" t="s">
        <v>1016</v>
      </c>
      <c r="R78" s="188" t="s">
        <v>1016</v>
      </c>
      <c r="S78" s="188" t="s">
        <v>2913</v>
      </c>
      <c r="T78" s="188" t="s">
        <v>1016</v>
      </c>
      <c r="U78" s="188" t="s">
        <v>1016</v>
      </c>
      <c r="V78" s="188" t="s">
        <v>2913</v>
      </c>
      <c r="W78" s="188" t="s">
        <v>1016</v>
      </c>
      <c r="X78" s="188" t="s">
        <v>1016</v>
      </c>
      <c r="Y78" s="188" t="s">
        <v>2913</v>
      </c>
      <c r="Z78" s="188" t="s">
        <v>1016</v>
      </c>
      <c r="AA78" s="188" t="s">
        <v>1016</v>
      </c>
      <c r="AB78" s="188" t="s">
        <v>2913</v>
      </c>
      <c r="AC78" s="188" t="s">
        <v>1016</v>
      </c>
      <c r="AD78" s="188" t="s">
        <v>1016</v>
      </c>
      <c r="AE78" s="188" t="s">
        <v>2913</v>
      </c>
      <c r="AF78" s="188" t="s">
        <v>1016</v>
      </c>
      <c r="AG78" s="188" t="s">
        <v>1016</v>
      </c>
      <c r="AH78" s="188" t="s">
        <v>2913</v>
      </c>
      <c r="AI78" s="188" t="s">
        <v>1016</v>
      </c>
      <c r="AJ78" s="188" t="s">
        <v>1016</v>
      </c>
      <c r="AK78" s="188" t="s">
        <v>2913</v>
      </c>
      <c r="AL78" s="188" t="s">
        <v>1016</v>
      </c>
      <c r="AM78" s="188" t="s">
        <v>1016</v>
      </c>
      <c r="AN78" s="188" t="s">
        <v>2913</v>
      </c>
      <c r="AO78" s="188" t="s">
        <v>1016</v>
      </c>
      <c r="AP78" s="188" t="s">
        <v>1016</v>
      </c>
      <c r="AQ78" s="188" t="s">
        <v>2913</v>
      </c>
      <c r="AR78" s="188" t="s">
        <v>1016</v>
      </c>
      <c r="AS78" s="188" t="s">
        <v>1016</v>
      </c>
      <c r="AT78" s="188" t="s">
        <v>2913</v>
      </c>
      <c r="AU78" s="188" t="s">
        <v>1016</v>
      </c>
      <c r="AV78" s="188" t="s">
        <v>1016</v>
      </c>
      <c r="AW78" s="188" t="s">
        <v>2913</v>
      </c>
      <c r="AX78" s="188" t="s">
        <v>1016</v>
      </c>
      <c r="AY78" s="188" t="s">
        <v>1016</v>
      </c>
      <c r="AZ78" s="188" t="s">
        <v>2913</v>
      </c>
      <c r="BA78" s="188" t="s">
        <v>1016</v>
      </c>
      <c r="BB78" s="188" t="s">
        <v>1016</v>
      </c>
      <c r="BC78" s="188" t="s">
        <v>2913</v>
      </c>
      <c r="BD78" s="188" t="s">
        <v>1016</v>
      </c>
      <c r="BE78" s="188" t="s">
        <v>1016</v>
      </c>
      <c r="BF78" s="188" t="s">
        <v>2913</v>
      </c>
      <c r="BG78" s="188" t="s">
        <v>1016</v>
      </c>
      <c r="BH78" s="188" t="s">
        <v>1016</v>
      </c>
      <c r="BI78" s="188" t="s">
        <v>2913</v>
      </c>
      <c r="BJ78" s="188" t="s">
        <v>1016</v>
      </c>
      <c r="BK78" s="188" t="s">
        <v>1016</v>
      </c>
      <c r="BL78" s="188" t="s">
        <v>2913</v>
      </c>
      <c r="BM78" s="188" t="s">
        <v>1016</v>
      </c>
      <c r="BN78" s="188" t="s">
        <v>1016</v>
      </c>
      <c r="BO78" s="188" t="s">
        <v>2913</v>
      </c>
      <c r="BP78" s="188" t="s">
        <v>1016</v>
      </c>
      <c r="BQ78" s="188" t="s">
        <v>1016</v>
      </c>
      <c r="BR78" s="188" t="s">
        <v>2913</v>
      </c>
      <c r="BS78" s="188" t="s">
        <v>1016</v>
      </c>
      <c r="BT78" s="188" t="s">
        <v>1016</v>
      </c>
      <c r="BU78" s="188" t="s">
        <v>2913</v>
      </c>
      <c r="BV78" s="188" t="s">
        <v>1016</v>
      </c>
      <c r="BW78" s="188" t="s">
        <v>1016</v>
      </c>
      <c r="BX78" s="188" t="s">
        <v>2913</v>
      </c>
      <c r="BY78" s="188" t="s">
        <v>1016</v>
      </c>
      <c r="BZ78" s="188" t="s">
        <v>1016</v>
      </c>
      <c r="CA78" s="188" t="s">
        <v>2913</v>
      </c>
      <c r="CB78" s="188" t="s">
        <v>1016</v>
      </c>
      <c r="CC78" s="188" t="s">
        <v>1016</v>
      </c>
      <c r="CD78" s="188" t="s">
        <v>2913</v>
      </c>
      <c r="CE78" s="188" t="s">
        <v>1016</v>
      </c>
      <c r="CF78" s="188" t="s">
        <v>1016</v>
      </c>
      <c r="CG78" s="188" t="s">
        <v>2913</v>
      </c>
      <c r="CH78" s="188" t="s">
        <v>1016</v>
      </c>
      <c r="CI78" s="188" t="s">
        <v>1016</v>
      </c>
      <c r="CJ78" s="188" t="s">
        <v>2913</v>
      </c>
      <c r="CK78" s="188" t="s">
        <v>1016</v>
      </c>
      <c r="CL78" s="188" t="s">
        <v>1016</v>
      </c>
      <c r="CM78" s="188" t="s">
        <v>2913</v>
      </c>
      <c r="CN78" s="188" t="s">
        <v>1016</v>
      </c>
      <c r="CO78" s="188" t="s">
        <v>1016</v>
      </c>
      <c r="CP78" s="188" t="s">
        <v>2913</v>
      </c>
      <c r="CQ78" s="188" t="s">
        <v>1016</v>
      </c>
      <c r="CR78" s="188" t="s">
        <v>1016</v>
      </c>
      <c r="CS78" s="188" t="s">
        <v>2913</v>
      </c>
      <c r="CT78" s="188" t="s">
        <v>1016</v>
      </c>
      <c r="CU78" s="188" t="s">
        <v>1016</v>
      </c>
      <c r="CV78" s="188" t="s">
        <v>2913</v>
      </c>
      <c r="CW78" s="188" t="s">
        <v>1016</v>
      </c>
      <c r="CX78" s="188" t="s">
        <v>1016</v>
      </c>
      <c r="CY78" s="188" t="s">
        <v>2913</v>
      </c>
      <c r="CZ78" s="188" t="s">
        <v>1016</v>
      </c>
      <c r="DA78" s="188" t="s">
        <v>1016</v>
      </c>
      <c r="DB78" s="188" t="s">
        <v>2913</v>
      </c>
      <c r="DC78" s="188" t="s">
        <v>1016</v>
      </c>
      <c r="DD78" s="188" t="s">
        <v>1016</v>
      </c>
      <c r="DE78" s="188" t="s">
        <v>2913</v>
      </c>
      <c r="DF78" s="188" t="s">
        <v>1016</v>
      </c>
      <c r="DG78" s="188" t="s">
        <v>1016</v>
      </c>
      <c r="DH78" s="188" t="s">
        <v>2913</v>
      </c>
      <c r="DI78" s="188" t="s">
        <v>1016</v>
      </c>
      <c r="DJ78" s="188" t="s">
        <v>1016</v>
      </c>
      <c r="DK78" s="188" t="s">
        <v>2913</v>
      </c>
      <c r="DL78" s="188" t="s">
        <v>1016</v>
      </c>
      <c r="DM78" s="188" t="s">
        <v>1016</v>
      </c>
      <c r="DN78" s="188" t="s">
        <v>2913</v>
      </c>
      <c r="DO78" s="188" t="s">
        <v>1016</v>
      </c>
      <c r="DP78" s="188" t="s">
        <v>1016</v>
      </c>
      <c r="DQ78" s="188" t="s">
        <v>2913</v>
      </c>
      <c r="DR78" s="188" t="s">
        <v>1016</v>
      </c>
      <c r="DS78" s="188" t="s">
        <v>1016</v>
      </c>
      <c r="DT78" s="188" t="s">
        <v>2913</v>
      </c>
      <c r="DU78" s="188" t="s">
        <v>1016</v>
      </c>
      <c r="DV78" s="188" t="s">
        <v>1016</v>
      </c>
      <c r="DW78" s="188" t="s">
        <v>2913</v>
      </c>
      <c r="DX78" s="188" t="s">
        <v>1016</v>
      </c>
      <c r="DY78" s="188" t="s">
        <v>1016</v>
      </c>
      <c r="DZ78" s="188" t="s">
        <v>2913</v>
      </c>
      <c r="EA78" s="188" t="s">
        <v>1016</v>
      </c>
      <c r="EB78" s="188" t="s">
        <v>1016</v>
      </c>
      <c r="EC78" s="188" t="s">
        <v>2913</v>
      </c>
      <c r="ED78" s="188" t="s">
        <v>1016</v>
      </c>
      <c r="EE78" s="188" t="s">
        <v>1016</v>
      </c>
      <c r="EF78" s="188" t="s">
        <v>2913</v>
      </c>
      <c r="EG78" s="188" t="s">
        <v>1016</v>
      </c>
      <c r="EH78" s="188" t="s">
        <v>1016</v>
      </c>
      <c r="EI78" s="188" t="s">
        <v>2913</v>
      </c>
      <c r="EJ78" s="188" t="s">
        <v>1016</v>
      </c>
      <c r="EK78" s="188" t="s">
        <v>1016</v>
      </c>
      <c r="EL78" s="188" t="s">
        <v>2913</v>
      </c>
      <c r="EM78" s="188" t="s">
        <v>1016</v>
      </c>
      <c r="EN78" s="188" t="s">
        <v>1016</v>
      </c>
      <c r="EO78" s="188" t="s">
        <v>2913</v>
      </c>
      <c r="EP78" s="188" t="s">
        <v>1016</v>
      </c>
      <c r="EQ78" s="188" t="s">
        <v>1016</v>
      </c>
      <c r="ER78" s="188" t="s">
        <v>2913</v>
      </c>
      <c r="ES78" s="188" t="s">
        <v>1016</v>
      </c>
      <c r="ET78" s="188" t="s">
        <v>1016</v>
      </c>
    </row>
    <row r="79" spans="1:150" x14ac:dyDescent="0.25">
      <c r="A79" s="1"/>
      <c r="B79" s="187" t="s">
        <v>3280</v>
      </c>
      <c r="C79" s="187" t="s">
        <v>107</v>
      </c>
      <c r="D79" s="187" t="s">
        <v>108</v>
      </c>
      <c r="E79" s="187" t="s">
        <v>3281</v>
      </c>
      <c r="F79" s="187" t="s">
        <v>3282</v>
      </c>
      <c r="G79" s="188" t="s">
        <v>2913</v>
      </c>
      <c r="H79" s="188" t="s">
        <v>1016</v>
      </c>
      <c r="I79" s="188" t="s">
        <v>1016</v>
      </c>
      <c r="J79" s="188" t="s">
        <v>2913</v>
      </c>
      <c r="K79" s="188" t="s">
        <v>1016</v>
      </c>
      <c r="L79" s="188" t="s">
        <v>1016</v>
      </c>
      <c r="M79" s="188" t="s">
        <v>2913</v>
      </c>
      <c r="N79" s="188" t="s">
        <v>1016</v>
      </c>
      <c r="O79" s="188" t="s">
        <v>1016</v>
      </c>
      <c r="P79" s="188" t="s">
        <v>2913</v>
      </c>
      <c r="Q79" s="188" t="s">
        <v>1016</v>
      </c>
      <c r="R79" s="188" t="s">
        <v>1016</v>
      </c>
      <c r="S79" s="188" t="s">
        <v>2913</v>
      </c>
      <c r="T79" s="188" t="s">
        <v>1016</v>
      </c>
      <c r="U79" s="188" t="s">
        <v>1016</v>
      </c>
      <c r="V79" s="188" t="s">
        <v>2913</v>
      </c>
      <c r="W79" s="188" t="s">
        <v>1016</v>
      </c>
      <c r="X79" s="188" t="s">
        <v>1016</v>
      </c>
      <c r="Y79" s="188" t="s">
        <v>2913</v>
      </c>
      <c r="Z79" s="188" t="s">
        <v>1016</v>
      </c>
      <c r="AA79" s="188" t="s">
        <v>1016</v>
      </c>
      <c r="AB79" s="188" t="s">
        <v>2913</v>
      </c>
      <c r="AC79" s="188" t="s">
        <v>1016</v>
      </c>
      <c r="AD79" s="188" t="s">
        <v>1016</v>
      </c>
      <c r="AE79" s="188" t="s">
        <v>2913</v>
      </c>
      <c r="AF79" s="188" t="s">
        <v>1016</v>
      </c>
      <c r="AG79" s="188" t="s">
        <v>1016</v>
      </c>
      <c r="AH79" s="188" t="s">
        <v>2913</v>
      </c>
      <c r="AI79" s="188" t="s">
        <v>1016</v>
      </c>
      <c r="AJ79" s="188" t="s">
        <v>1016</v>
      </c>
      <c r="AK79" s="188" t="s">
        <v>2913</v>
      </c>
      <c r="AL79" s="188" t="s">
        <v>1016</v>
      </c>
      <c r="AM79" s="188" t="s">
        <v>1016</v>
      </c>
      <c r="AN79" s="188" t="s">
        <v>2913</v>
      </c>
      <c r="AO79" s="188" t="s">
        <v>1016</v>
      </c>
      <c r="AP79" s="188" t="s">
        <v>1016</v>
      </c>
      <c r="AQ79" s="188" t="s">
        <v>2913</v>
      </c>
      <c r="AR79" s="188" t="s">
        <v>1016</v>
      </c>
      <c r="AS79" s="188" t="s">
        <v>1016</v>
      </c>
      <c r="AT79" s="188" t="s">
        <v>2913</v>
      </c>
      <c r="AU79" s="188" t="s">
        <v>1016</v>
      </c>
      <c r="AV79" s="188" t="s">
        <v>1016</v>
      </c>
      <c r="AW79" s="188" t="s">
        <v>2913</v>
      </c>
      <c r="AX79" s="188" t="s">
        <v>1016</v>
      </c>
      <c r="AY79" s="188" t="s">
        <v>1016</v>
      </c>
      <c r="AZ79" s="188" t="s">
        <v>2913</v>
      </c>
      <c r="BA79" s="188" t="s">
        <v>1016</v>
      </c>
      <c r="BB79" s="188" t="s">
        <v>1016</v>
      </c>
      <c r="BC79" s="188" t="s">
        <v>2913</v>
      </c>
      <c r="BD79" s="188" t="s">
        <v>1016</v>
      </c>
      <c r="BE79" s="188" t="s">
        <v>1016</v>
      </c>
      <c r="BF79" s="188" t="s">
        <v>2913</v>
      </c>
      <c r="BG79" s="188" t="s">
        <v>1016</v>
      </c>
      <c r="BH79" s="188" t="s">
        <v>1016</v>
      </c>
      <c r="BI79" s="188" t="s">
        <v>2913</v>
      </c>
      <c r="BJ79" s="188" t="s">
        <v>1016</v>
      </c>
      <c r="BK79" s="188" t="s">
        <v>1016</v>
      </c>
      <c r="BL79" s="188" t="s">
        <v>2913</v>
      </c>
      <c r="BM79" s="188" t="s">
        <v>1016</v>
      </c>
      <c r="BN79" s="188" t="s">
        <v>1016</v>
      </c>
      <c r="BO79" s="188" t="s">
        <v>2913</v>
      </c>
      <c r="BP79" s="188" t="s">
        <v>1016</v>
      </c>
      <c r="BQ79" s="188" t="s">
        <v>1016</v>
      </c>
      <c r="BR79" s="188" t="s">
        <v>2913</v>
      </c>
      <c r="BS79" s="188" t="s">
        <v>1016</v>
      </c>
      <c r="BT79" s="188" t="s">
        <v>1016</v>
      </c>
      <c r="BU79" s="188" t="s">
        <v>2913</v>
      </c>
      <c r="BV79" s="188" t="s">
        <v>1016</v>
      </c>
      <c r="BW79" s="188" t="s">
        <v>1016</v>
      </c>
      <c r="BX79" s="188" t="s">
        <v>2913</v>
      </c>
      <c r="BY79" s="188" t="s">
        <v>1016</v>
      </c>
      <c r="BZ79" s="188" t="s">
        <v>1016</v>
      </c>
      <c r="CA79" s="188" t="s">
        <v>2913</v>
      </c>
      <c r="CB79" s="188" t="s">
        <v>1016</v>
      </c>
      <c r="CC79" s="188" t="s">
        <v>1016</v>
      </c>
      <c r="CD79" s="188" t="s">
        <v>2913</v>
      </c>
      <c r="CE79" s="188" t="s">
        <v>1016</v>
      </c>
      <c r="CF79" s="188" t="s">
        <v>1016</v>
      </c>
      <c r="CG79" s="188" t="s">
        <v>2913</v>
      </c>
      <c r="CH79" s="188" t="s">
        <v>1016</v>
      </c>
      <c r="CI79" s="188" t="s">
        <v>1016</v>
      </c>
      <c r="CJ79" s="188" t="s">
        <v>2913</v>
      </c>
      <c r="CK79" s="188" t="s">
        <v>1016</v>
      </c>
      <c r="CL79" s="188" t="s">
        <v>1016</v>
      </c>
      <c r="CM79" s="188" t="s">
        <v>2913</v>
      </c>
      <c r="CN79" s="188" t="s">
        <v>1016</v>
      </c>
      <c r="CO79" s="188" t="s">
        <v>1016</v>
      </c>
      <c r="CP79" s="188" t="s">
        <v>2913</v>
      </c>
      <c r="CQ79" s="188" t="s">
        <v>1016</v>
      </c>
      <c r="CR79" s="188" t="s">
        <v>1016</v>
      </c>
      <c r="CS79" s="188" t="s">
        <v>2913</v>
      </c>
      <c r="CT79" s="188" t="s">
        <v>1016</v>
      </c>
      <c r="CU79" s="188" t="s">
        <v>1016</v>
      </c>
      <c r="CV79" s="188" t="s">
        <v>2913</v>
      </c>
      <c r="CW79" s="188" t="s">
        <v>1016</v>
      </c>
      <c r="CX79" s="188" t="s">
        <v>1016</v>
      </c>
      <c r="CY79" s="188" t="s">
        <v>2913</v>
      </c>
      <c r="CZ79" s="188" t="s">
        <v>1016</v>
      </c>
      <c r="DA79" s="188" t="s">
        <v>1016</v>
      </c>
      <c r="DB79" s="188" t="s">
        <v>2913</v>
      </c>
      <c r="DC79" s="188" t="s">
        <v>1016</v>
      </c>
      <c r="DD79" s="188" t="s">
        <v>1016</v>
      </c>
      <c r="DE79" s="188" t="s">
        <v>2913</v>
      </c>
      <c r="DF79" s="188" t="s">
        <v>1016</v>
      </c>
      <c r="DG79" s="188" t="s">
        <v>1016</v>
      </c>
      <c r="DH79" s="188" t="s">
        <v>2913</v>
      </c>
      <c r="DI79" s="188" t="s">
        <v>1016</v>
      </c>
      <c r="DJ79" s="188" t="s">
        <v>1016</v>
      </c>
      <c r="DK79" s="188" t="s">
        <v>2913</v>
      </c>
      <c r="DL79" s="188" t="s">
        <v>1016</v>
      </c>
      <c r="DM79" s="188" t="s">
        <v>1016</v>
      </c>
      <c r="DN79" s="188" t="s">
        <v>2913</v>
      </c>
      <c r="DO79" s="188" t="s">
        <v>1016</v>
      </c>
      <c r="DP79" s="188" t="s">
        <v>1016</v>
      </c>
      <c r="DQ79" s="188" t="s">
        <v>2913</v>
      </c>
      <c r="DR79" s="188" t="s">
        <v>1016</v>
      </c>
      <c r="DS79" s="188" t="s">
        <v>1016</v>
      </c>
      <c r="DT79" s="188" t="s">
        <v>2913</v>
      </c>
      <c r="DU79" s="188" t="s">
        <v>1016</v>
      </c>
      <c r="DV79" s="188" t="s">
        <v>1016</v>
      </c>
      <c r="DW79" s="188" t="s">
        <v>2913</v>
      </c>
      <c r="DX79" s="188" t="s">
        <v>1016</v>
      </c>
      <c r="DY79" s="188" t="s">
        <v>1016</v>
      </c>
      <c r="DZ79" s="188" t="s">
        <v>2913</v>
      </c>
      <c r="EA79" s="188" t="s">
        <v>1016</v>
      </c>
      <c r="EB79" s="188" t="s">
        <v>1016</v>
      </c>
      <c r="EC79" s="188" t="s">
        <v>2913</v>
      </c>
      <c r="ED79" s="188" t="s">
        <v>1016</v>
      </c>
      <c r="EE79" s="188" t="s">
        <v>1016</v>
      </c>
      <c r="EF79" s="188" t="s">
        <v>2913</v>
      </c>
      <c r="EG79" s="188" t="s">
        <v>1016</v>
      </c>
      <c r="EH79" s="188" t="s">
        <v>1016</v>
      </c>
      <c r="EI79" s="188" t="s">
        <v>2913</v>
      </c>
      <c r="EJ79" s="188" t="s">
        <v>1016</v>
      </c>
      <c r="EK79" s="188" t="s">
        <v>1016</v>
      </c>
      <c r="EL79" s="188" t="s">
        <v>2913</v>
      </c>
      <c r="EM79" s="188" t="s">
        <v>1016</v>
      </c>
      <c r="EN79" s="188" t="s">
        <v>1016</v>
      </c>
      <c r="EO79" s="188" t="s">
        <v>2913</v>
      </c>
      <c r="EP79" s="188" t="s">
        <v>1016</v>
      </c>
      <c r="EQ79" s="188" t="s">
        <v>1016</v>
      </c>
      <c r="ER79" s="188" t="s">
        <v>2913</v>
      </c>
      <c r="ES79" s="188" t="s">
        <v>1016</v>
      </c>
      <c r="ET79" s="188" t="s">
        <v>1016</v>
      </c>
    </row>
    <row r="80" spans="1:150" x14ac:dyDescent="0.25">
      <c r="A80" s="1"/>
      <c r="B80" s="187" t="s">
        <v>3283</v>
      </c>
      <c r="C80" s="187" t="s">
        <v>107</v>
      </c>
      <c r="D80" s="187" t="s">
        <v>108</v>
      </c>
      <c r="E80" s="187" t="s">
        <v>3284</v>
      </c>
      <c r="F80" s="187" t="s">
        <v>3285</v>
      </c>
      <c r="G80" s="188" t="s">
        <v>2913</v>
      </c>
      <c r="H80" s="188" t="s">
        <v>2799</v>
      </c>
      <c r="I80" s="188" t="s">
        <v>2799</v>
      </c>
      <c r="J80" s="188" t="s">
        <v>2913</v>
      </c>
      <c r="K80" s="188" t="s">
        <v>2799</v>
      </c>
      <c r="L80" s="188" t="s">
        <v>2799</v>
      </c>
      <c r="M80" s="188" t="s">
        <v>2913</v>
      </c>
      <c r="N80" s="188" t="s">
        <v>2799</v>
      </c>
      <c r="O80" s="188" t="s">
        <v>2799</v>
      </c>
      <c r="P80" s="188" t="s">
        <v>2913</v>
      </c>
      <c r="Q80" s="188" t="s">
        <v>2799</v>
      </c>
      <c r="R80" s="188" t="s">
        <v>2799</v>
      </c>
      <c r="S80" s="188" t="s">
        <v>2913</v>
      </c>
      <c r="T80" s="188" t="s">
        <v>2799</v>
      </c>
      <c r="U80" s="188" t="s">
        <v>2799</v>
      </c>
      <c r="V80" s="188" t="s">
        <v>2913</v>
      </c>
      <c r="W80" s="188" t="s">
        <v>2799</v>
      </c>
      <c r="X80" s="188" t="s">
        <v>2799</v>
      </c>
      <c r="Y80" s="188" t="s">
        <v>2913</v>
      </c>
      <c r="Z80" s="188" t="s">
        <v>2799</v>
      </c>
      <c r="AA80" s="188" t="s">
        <v>2799</v>
      </c>
      <c r="AB80" s="188" t="s">
        <v>2913</v>
      </c>
      <c r="AC80" s="188" t="s">
        <v>2799</v>
      </c>
      <c r="AD80" s="188" t="s">
        <v>2799</v>
      </c>
      <c r="AE80" s="188" t="s">
        <v>2913</v>
      </c>
      <c r="AF80" s="188" t="s">
        <v>2799</v>
      </c>
      <c r="AG80" s="188" t="s">
        <v>2799</v>
      </c>
      <c r="AH80" s="188" t="s">
        <v>2913</v>
      </c>
      <c r="AI80" s="188" t="s">
        <v>2799</v>
      </c>
      <c r="AJ80" s="188" t="s">
        <v>2799</v>
      </c>
      <c r="AK80" s="188" t="s">
        <v>2913</v>
      </c>
      <c r="AL80" s="188" t="s">
        <v>2799</v>
      </c>
      <c r="AM80" s="188" t="s">
        <v>2799</v>
      </c>
      <c r="AN80" s="188" t="s">
        <v>2913</v>
      </c>
      <c r="AO80" s="188" t="s">
        <v>2799</v>
      </c>
      <c r="AP80" s="188" t="s">
        <v>2799</v>
      </c>
      <c r="AQ80" s="188" t="s">
        <v>2913</v>
      </c>
      <c r="AR80" s="188" t="s">
        <v>2799</v>
      </c>
      <c r="AS80" s="188" t="s">
        <v>2799</v>
      </c>
      <c r="AT80" s="188" t="s">
        <v>2913</v>
      </c>
      <c r="AU80" s="188" t="s">
        <v>2799</v>
      </c>
      <c r="AV80" s="188" t="s">
        <v>2799</v>
      </c>
      <c r="AW80" s="188" t="s">
        <v>2913</v>
      </c>
      <c r="AX80" s="188" t="s">
        <v>2799</v>
      </c>
      <c r="AY80" s="188" t="s">
        <v>2799</v>
      </c>
      <c r="AZ80" s="188" t="s">
        <v>2913</v>
      </c>
      <c r="BA80" s="188" t="s">
        <v>2799</v>
      </c>
      <c r="BB80" s="188" t="s">
        <v>2799</v>
      </c>
      <c r="BC80" s="188" t="s">
        <v>2913</v>
      </c>
      <c r="BD80" s="188" t="s">
        <v>2799</v>
      </c>
      <c r="BE80" s="188" t="s">
        <v>2799</v>
      </c>
      <c r="BF80" s="188" t="s">
        <v>2913</v>
      </c>
      <c r="BG80" s="188" t="s">
        <v>2799</v>
      </c>
      <c r="BH80" s="188" t="s">
        <v>2799</v>
      </c>
      <c r="BI80" s="188" t="s">
        <v>2913</v>
      </c>
      <c r="BJ80" s="188" t="s">
        <v>2799</v>
      </c>
      <c r="BK80" s="188" t="s">
        <v>2799</v>
      </c>
      <c r="BL80" s="188" t="s">
        <v>2913</v>
      </c>
      <c r="BM80" s="188" t="s">
        <v>2799</v>
      </c>
      <c r="BN80" s="188" t="s">
        <v>2799</v>
      </c>
      <c r="BO80" s="188" t="s">
        <v>2913</v>
      </c>
      <c r="BP80" s="188" t="s">
        <v>2799</v>
      </c>
      <c r="BQ80" s="188" t="s">
        <v>2799</v>
      </c>
      <c r="BR80" s="188" t="s">
        <v>2913</v>
      </c>
      <c r="BS80" s="188" t="s">
        <v>2799</v>
      </c>
      <c r="BT80" s="188" t="s">
        <v>2799</v>
      </c>
      <c r="BU80" s="188" t="s">
        <v>2913</v>
      </c>
      <c r="BV80" s="188" t="s">
        <v>2799</v>
      </c>
      <c r="BW80" s="188" t="s">
        <v>2799</v>
      </c>
      <c r="BX80" s="188" t="s">
        <v>2913</v>
      </c>
      <c r="BY80" s="188" t="s">
        <v>2799</v>
      </c>
      <c r="BZ80" s="188" t="s">
        <v>2799</v>
      </c>
      <c r="CA80" s="188" t="s">
        <v>2913</v>
      </c>
      <c r="CB80" s="188" t="s">
        <v>2799</v>
      </c>
      <c r="CC80" s="188" t="s">
        <v>2799</v>
      </c>
      <c r="CD80" s="188" t="s">
        <v>2913</v>
      </c>
      <c r="CE80" s="188" t="s">
        <v>2799</v>
      </c>
      <c r="CF80" s="188" t="s">
        <v>2799</v>
      </c>
      <c r="CG80" s="188" t="s">
        <v>2913</v>
      </c>
      <c r="CH80" s="188" t="s">
        <v>2799</v>
      </c>
      <c r="CI80" s="188" t="s">
        <v>2799</v>
      </c>
      <c r="CJ80" s="188" t="s">
        <v>2913</v>
      </c>
      <c r="CK80" s="188" t="s">
        <v>2799</v>
      </c>
      <c r="CL80" s="188" t="s">
        <v>2799</v>
      </c>
      <c r="CM80" s="188" t="s">
        <v>2913</v>
      </c>
      <c r="CN80" s="188" t="s">
        <v>2799</v>
      </c>
      <c r="CO80" s="188" t="s">
        <v>2799</v>
      </c>
      <c r="CP80" s="188" t="s">
        <v>2913</v>
      </c>
      <c r="CQ80" s="188" t="s">
        <v>2799</v>
      </c>
      <c r="CR80" s="188" t="s">
        <v>2799</v>
      </c>
      <c r="CS80" s="188" t="s">
        <v>2913</v>
      </c>
      <c r="CT80" s="188" t="s">
        <v>2799</v>
      </c>
      <c r="CU80" s="188" t="s">
        <v>2799</v>
      </c>
      <c r="CV80" s="188" t="s">
        <v>2913</v>
      </c>
      <c r="CW80" s="188" t="s">
        <v>2799</v>
      </c>
      <c r="CX80" s="188" t="s">
        <v>2799</v>
      </c>
      <c r="CY80" s="188" t="s">
        <v>2913</v>
      </c>
      <c r="CZ80" s="188" t="s">
        <v>2799</v>
      </c>
      <c r="DA80" s="188" t="s">
        <v>2799</v>
      </c>
      <c r="DB80" s="188" t="s">
        <v>2913</v>
      </c>
      <c r="DC80" s="188" t="s">
        <v>2799</v>
      </c>
      <c r="DD80" s="188" t="s">
        <v>2799</v>
      </c>
      <c r="DE80" s="188" t="s">
        <v>2913</v>
      </c>
      <c r="DF80" s="188" t="s">
        <v>2799</v>
      </c>
      <c r="DG80" s="188" t="s">
        <v>2799</v>
      </c>
      <c r="DH80" s="188" t="s">
        <v>2913</v>
      </c>
      <c r="DI80" s="188" t="s">
        <v>2799</v>
      </c>
      <c r="DJ80" s="188" t="s">
        <v>2799</v>
      </c>
      <c r="DK80" s="188" t="s">
        <v>2913</v>
      </c>
      <c r="DL80" s="188" t="s">
        <v>2799</v>
      </c>
      <c r="DM80" s="188" t="s">
        <v>2799</v>
      </c>
      <c r="DN80" s="188" t="s">
        <v>2913</v>
      </c>
      <c r="DO80" s="188" t="s">
        <v>2799</v>
      </c>
      <c r="DP80" s="188" t="s">
        <v>2799</v>
      </c>
      <c r="DQ80" s="188" t="s">
        <v>2913</v>
      </c>
      <c r="DR80" s="188" t="s">
        <v>2799</v>
      </c>
      <c r="DS80" s="188" t="s">
        <v>2799</v>
      </c>
      <c r="DT80" s="188" t="s">
        <v>2913</v>
      </c>
      <c r="DU80" s="188" t="s">
        <v>2799</v>
      </c>
      <c r="DV80" s="188" t="s">
        <v>2799</v>
      </c>
      <c r="DW80" s="188" t="s">
        <v>2913</v>
      </c>
      <c r="DX80" s="188" t="s">
        <v>2799</v>
      </c>
      <c r="DY80" s="188" t="s">
        <v>2799</v>
      </c>
      <c r="DZ80" s="188" t="s">
        <v>2913</v>
      </c>
      <c r="EA80" s="188" t="s">
        <v>2799</v>
      </c>
      <c r="EB80" s="188" t="s">
        <v>2799</v>
      </c>
      <c r="EC80" s="188" t="s">
        <v>2913</v>
      </c>
      <c r="ED80" s="188" t="s">
        <v>2799</v>
      </c>
      <c r="EE80" s="188" t="s">
        <v>2799</v>
      </c>
      <c r="EF80" s="188" t="s">
        <v>2913</v>
      </c>
      <c r="EG80" s="188" t="s">
        <v>2799</v>
      </c>
      <c r="EH80" s="188" t="s">
        <v>2799</v>
      </c>
      <c r="EI80" s="188" t="s">
        <v>2913</v>
      </c>
      <c r="EJ80" s="188" t="s">
        <v>2799</v>
      </c>
      <c r="EK80" s="188" t="s">
        <v>2799</v>
      </c>
      <c r="EL80" s="188" t="s">
        <v>2913</v>
      </c>
      <c r="EM80" s="188" t="s">
        <v>2799</v>
      </c>
      <c r="EN80" s="188" t="s">
        <v>2799</v>
      </c>
      <c r="EO80" s="188" t="s">
        <v>2913</v>
      </c>
      <c r="EP80" s="188" t="s">
        <v>2799</v>
      </c>
      <c r="EQ80" s="188" t="s">
        <v>2799</v>
      </c>
      <c r="ER80" s="188" t="s">
        <v>2913</v>
      </c>
      <c r="ES80" s="188" t="s">
        <v>2799</v>
      </c>
      <c r="ET80" s="188" t="s">
        <v>2799</v>
      </c>
    </row>
    <row r="81" spans="1:150" x14ac:dyDescent="0.25">
      <c r="A81" s="1"/>
      <c r="B81" s="186" t="s">
        <v>3286</v>
      </c>
      <c r="C81" s="186" t="s">
        <v>53</v>
      </c>
      <c r="D81" s="186" t="s">
        <v>136</v>
      </c>
      <c r="E81" s="186" t="s">
        <v>3287</v>
      </c>
      <c r="F81" s="186" t="s">
        <v>3288</v>
      </c>
      <c r="G81" s="186" t="s">
        <v>2913</v>
      </c>
      <c r="H81" s="186" t="s">
        <v>2799</v>
      </c>
      <c r="I81" s="186" t="s">
        <v>2799</v>
      </c>
      <c r="J81" s="186" t="s">
        <v>2913</v>
      </c>
      <c r="K81" s="186" t="s">
        <v>2799</v>
      </c>
      <c r="L81" s="186" t="s">
        <v>2799</v>
      </c>
      <c r="M81" s="186" t="s">
        <v>2913</v>
      </c>
      <c r="N81" s="186" t="s">
        <v>2799</v>
      </c>
      <c r="O81" s="186" t="s">
        <v>2799</v>
      </c>
      <c r="P81" s="186" t="s">
        <v>2913</v>
      </c>
      <c r="Q81" s="186" t="s">
        <v>2799</v>
      </c>
      <c r="R81" s="186" t="s">
        <v>2799</v>
      </c>
      <c r="S81" s="186" t="s">
        <v>2913</v>
      </c>
      <c r="T81" s="186" t="s">
        <v>2799</v>
      </c>
      <c r="U81" s="186" t="s">
        <v>2799</v>
      </c>
      <c r="V81" s="186" t="s">
        <v>2913</v>
      </c>
      <c r="W81" s="186" t="s">
        <v>2799</v>
      </c>
      <c r="X81" s="186" t="s">
        <v>2799</v>
      </c>
      <c r="Y81" s="186" t="s">
        <v>2913</v>
      </c>
      <c r="Z81" s="186" t="s">
        <v>2799</v>
      </c>
      <c r="AA81" s="186" t="s">
        <v>2799</v>
      </c>
      <c r="AB81" s="186" t="s">
        <v>2913</v>
      </c>
      <c r="AC81" s="186" t="s">
        <v>2799</v>
      </c>
      <c r="AD81" s="186" t="s">
        <v>2799</v>
      </c>
      <c r="AE81" s="186" t="s">
        <v>2913</v>
      </c>
      <c r="AF81" s="186" t="s">
        <v>2799</v>
      </c>
      <c r="AG81" s="186" t="s">
        <v>2799</v>
      </c>
      <c r="AH81" s="186" t="s">
        <v>2913</v>
      </c>
      <c r="AI81" s="186" t="s">
        <v>2799</v>
      </c>
      <c r="AJ81" s="186" t="s">
        <v>2799</v>
      </c>
      <c r="AK81" s="186" t="s">
        <v>2913</v>
      </c>
      <c r="AL81" s="186" t="s">
        <v>2799</v>
      </c>
      <c r="AM81" s="186" t="s">
        <v>2799</v>
      </c>
      <c r="AN81" s="186" t="s">
        <v>2913</v>
      </c>
      <c r="AO81" s="186" t="s">
        <v>2799</v>
      </c>
      <c r="AP81" s="186" t="s">
        <v>2799</v>
      </c>
      <c r="AQ81" s="186" t="s">
        <v>2913</v>
      </c>
      <c r="AR81" s="186" t="s">
        <v>2799</v>
      </c>
      <c r="AS81" s="186" t="s">
        <v>2799</v>
      </c>
      <c r="AT81" s="186" t="s">
        <v>2913</v>
      </c>
      <c r="AU81" s="186" t="s">
        <v>2799</v>
      </c>
      <c r="AV81" s="186" t="s">
        <v>2799</v>
      </c>
      <c r="AW81" s="186" t="s">
        <v>2913</v>
      </c>
      <c r="AX81" s="186" t="s">
        <v>2799</v>
      </c>
      <c r="AY81" s="186" t="s">
        <v>2799</v>
      </c>
      <c r="AZ81" s="186" t="s">
        <v>2913</v>
      </c>
      <c r="BA81" s="186" t="s">
        <v>2799</v>
      </c>
      <c r="BB81" s="186" t="s">
        <v>2799</v>
      </c>
      <c r="BC81" s="186" t="s">
        <v>2913</v>
      </c>
      <c r="BD81" s="186" t="s">
        <v>2799</v>
      </c>
      <c r="BE81" s="186" t="s">
        <v>2799</v>
      </c>
      <c r="BF81" s="186" t="s">
        <v>2913</v>
      </c>
      <c r="BG81" s="186" t="s">
        <v>2799</v>
      </c>
      <c r="BH81" s="186" t="s">
        <v>2799</v>
      </c>
      <c r="BI81" s="186" t="s">
        <v>2913</v>
      </c>
      <c r="BJ81" s="186" t="s">
        <v>2799</v>
      </c>
      <c r="BK81" s="186" t="s">
        <v>2799</v>
      </c>
      <c r="BL81" s="186" t="s">
        <v>2913</v>
      </c>
      <c r="BM81" s="186" t="s">
        <v>2799</v>
      </c>
      <c r="BN81" s="186" t="s">
        <v>2799</v>
      </c>
      <c r="BO81" s="186" t="s">
        <v>2913</v>
      </c>
      <c r="BP81" s="186" t="s">
        <v>2799</v>
      </c>
      <c r="BQ81" s="186" t="s">
        <v>2799</v>
      </c>
      <c r="BR81" s="186" t="s">
        <v>2913</v>
      </c>
      <c r="BS81" s="186" t="s">
        <v>2799</v>
      </c>
      <c r="BT81" s="186" t="s">
        <v>2799</v>
      </c>
      <c r="BU81" s="186" t="s">
        <v>2913</v>
      </c>
      <c r="BV81" s="186" t="s">
        <v>2799</v>
      </c>
      <c r="BW81" s="186" t="s">
        <v>2799</v>
      </c>
      <c r="BX81" s="186" t="s">
        <v>2913</v>
      </c>
      <c r="BY81" s="186" t="s">
        <v>2799</v>
      </c>
      <c r="BZ81" s="186" t="s">
        <v>2799</v>
      </c>
      <c r="CA81" s="186" t="s">
        <v>2913</v>
      </c>
      <c r="CB81" s="186" t="s">
        <v>2799</v>
      </c>
      <c r="CC81" s="186" t="s">
        <v>2799</v>
      </c>
      <c r="CD81" s="186" t="s">
        <v>2913</v>
      </c>
      <c r="CE81" s="186" t="s">
        <v>2799</v>
      </c>
      <c r="CF81" s="186" t="s">
        <v>2799</v>
      </c>
      <c r="CG81" s="186" t="s">
        <v>2913</v>
      </c>
      <c r="CH81" s="186" t="s">
        <v>2799</v>
      </c>
      <c r="CI81" s="186" t="s">
        <v>2799</v>
      </c>
      <c r="CJ81" s="186" t="s">
        <v>2913</v>
      </c>
      <c r="CK81" s="186" t="s">
        <v>2799</v>
      </c>
      <c r="CL81" s="186" t="s">
        <v>2799</v>
      </c>
      <c r="CM81" s="186" t="s">
        <v>2913</v>
      </c>
      <c r="CN81" s="186" t="s">
        <v>2799</v>
      </c>
      <c r="CO81" s="186" t="s">
        <v>2799</v>
      </c>
      <c r="CP81" s="186" t="s">
        <v>2913</v>
      </c>
      <c r="CQ81" s="186" t="s">
        <v>2799</v>
      </c>
      <c r="CR81" s="186" t="s">
        <v>2799</v>
      </c>
      <c r="CS81" s="186" t="s">
        <v>2913</v>
      </c>
      <c r="CT81" s="186" t="s">
        <v>2799</v>
      </c>
      <c r="CU81" s="186" t="s">
        <v>2799</v>
      </c>
      <c r="CV81" s="186" t="s">
        <v>2913</v>
      </c>
      <c r="CW81" s="186" t="s">
        <v>2799</v>
      </c>
      <c r="CX81" s="186" t="s">
        <v>2799</v>
      </c>
      <c r="CY81" s="186" t="s">
        <v>2913</v>
      </c>
      <c r="CZ81" s="186" t="s">
        <v>2799</v>
      </c>
      <c r="DA81" s="186" t="s">
        <v>2799</v>
      </c>
      <c r="DB81" s="186" t="s">
        <v>2913</v>
      </c>
      <c r="DC81" s="186" t="s">
        <v>2799</v>
      </c>
      <c r="DD81" s="186" t="s">
        <v>2799</v>
      </c>
      <c r="DE81" s="186" t="s">
        <v>2913</v>
      </c>
      <c r="DF81" s="186" t="s">
        <v>2799</v>
      </c>
      <c r="DG81" s="186" t="s">
        <v>2799</v>
      </c>
      <c r="DH81" s="186" t="s">
        <v>2913</v>
      </c>
      <c r="DI81" s="186" t="s">
        <v>2799</v>
      </c>
      <c r="DJ81" s="186" t="s">
        <v>2799</v>
      </c>
      <c r="DK81" s="186" t="s">
        <v>2913</v>
      </c>
      <c r="DL81" s="186" t="s">
        <v>2799</v>
      </c>
      <c r="DM81" s="186" t="s">
        <v>2799</v>
      </c>
      <c r="DN81" s="186" t="s">
        <v>2913</v>
      </c>
      <c r="DO81" s="186" t="s">
        <v>2799</v>
      </c>
      <c r="DP81" s="186" t="s">
        <v>2799</v>
      </c>
      <c r="DQ81" s="186" t="s">
        <v>2913</v>
      </c>
      <c r="DR81" s="186" t="s">
        <v>2799</v>
      </c>
      <c r="DS81" s="186" t="s">
        <v>2799</v>
      </c>
      <c r="DT81" s="186" t="s">
        <v>2913</v>
      </c>
      <c r="DU81" s="186" t="s">
        <v>2799</v>
      </c>
      <c r="DV81" s="186" t="s">
        <v>2799</v>
      </c>
      <c r="DW81" s="186" t="s">
        <v>2913</v>
      </c>
      <c r="DX81" s="186" t="s">
        <v>2799</v>
      </c>
      <c r="DY81" s="186" t="s">
        <v>2799</v>
      </c>
      <c r="DZ81" s="186" t="s">
        <v>2913</v>
      </c>
      <c r="EA81" s="186" t="s">
        <v>2799</v>
      </c>
      <c r="EB81" s="186" t="s">
        <v>2799</v>
      </c>
      <c r="EC81" s="186" t="s">
        <v>2913</v>
      </c>
      <c r="ED81" s="186" t="s">
        <v>2799</v>
      </c>
      <c r="EE81" s="186" t="s">
        <v>2799</v>
      </c>
      <c r="EF81" s="186" t="s">
        <v>2913</v>
      </c>
      <c r="EG81" s="186" t="s">
        <v>2799</v>
      </c>
      <c r="EH81" s="186" t="s">
        <v>2799</v>
      </c>
      <c r="EI81" s="186" t="s">
        <v>2913</v>
      </c>
      <c r="EJ81" s="186" t="s">
        <v>2799</v>
      </c>
      <c r="EK81" s="186" t="s">
        <v>2799</v>
      </c>
      <c r="EL81" s="186" t="s">
        <v>2913</v>
      </c>
      <c r="EM81" s="186" t="s">
        <v>2799</v>
      </c>
      <c r="EN81" s="186" t="s">
        <v>2799</v>
      </c>
      <c r="EO81" s="186" t="s">
        <v>2913</v>
      </c>
      <c r="EP81" s="186" t="s">
        <v>2799</v>
      </c>
      <c r="EQ81" s="186" t="s">
        <v>2799</v>
      </c>
      <c r="ER81" s="186" t="s">
        <v>2913</v>
      </c>
      <c r="ES81" s="186" t="s">
        <v>2799</v>
      </c>
      <c r="ET81" s="186" t="s">
        <v>2799</v>
      </c>
    </row>
    <row r="82" spans="1:150" x14ac:dyDescent="0.25">
      <c r="A82" s="1"/>
      <c r="B82" s="187" t="s">
        <v>3289</v>
      </c>
      <c r="C82" s="187" t="s">
        <v>53</v>
      </c>
      <c r="D82" s="187" t="s">
        <v>136</v>
      </c>
      <c r="E82" s="187" t="s">
        <v>3290</v>
      </c>
      <c r="F82" s="187" t="s">
        <v>3291</v>
      </c>
      <c r="G82" s="188" t="s">
        <v>2913</v>
      </c>
      <c r="H82" s="188" t="s">
        <v>1016</v>
      </c>
      <c r="I82" s="188" t="s">
        <v>1016</v>
      </c>
      <c r="J82" s="188" t="s">
        <v>2913</v>
      </c>
      <c r="K82" s="188" t="s">
        <v>1016</v>
      </c>
      <c r="L82" s="188" t="s">
        <v>1016</v>
      </c>
      <c r="M82" s="188" t="s">
        <v>2913</v>
      </c>
      <c r="N82" s="188" t="s">
        <v>1016</v>
      </c>
      <c r="O82" s="188" t="s">
        <v>1016</v>
      </c>
      <c r="P82" s="188" t="s">
        <v>2913</v>
      </c>
      <c r="Q82" s="188" t="s">
        <v>1016</v>
      </c>
      <c r="R82" s="188" t="s">
        <v>1016</v>
      </c>
      <c r="S82" s="188" t="s">
        <v>2913</v>
      </c>
      <c r="T82" s="188" t="s">
        <v>1016</v>
      </c>
      <c r="U82" s="188" t="s">
        <v>1016</v>
      </c>
      <c r="V82" s="188" t="s">
        <v>2913</v>
      </c>
      <c r="W82" s="188" t="s">
        <v>1016</v>
      </c>
      <c r="X82" s="188" t="s">
        <v>1016</v>
      </c>
      <c r="Y82" s="188" t="s">
        <v>2913</v>
      </c>
      <c r="Z82" s="188" t="s">
        <v>1016</v>
      </c>
      <c r="AA82" s="188" t="s">
        <v>1016</v>
      </c>
      <c r="AB82" s="188" t="s">
        <v>2913</v>
      </c>
      <c r="AC82" s="188" t="s">
        <v>1016</v>
      </c>
      <c r="AD82" s="188" t="s">
        <v>1016</v>
      </c>
      <c r="AE82" s="188" t="s">
        <v>2913</v>
      </c>
      <c r="AF82" s="188" t="s">
        <v>1016</v>
      </c>
      <c r="AG82" s="188" t="s">
        <v>1016</v>
      </c>
      <c r="AH82" s="188" t="s">
        <v>2913</v>
      </c>
      <c r="AI82" s="188" t="s">
        <v>1016</v>
      </c>
      <c r="AJ82" s="188" t="s">
        <v>1016</v>
      </c>
      <c r="AK82" s="188" t="s">
        <v>2913</v>
      </c>
      <c r="AL82" s="188" t="s">
        <v>1016</v>
      </c>
      <c r="AM82" s="188" t="s">
        <v>1016</v>
      </c>
      <c r="AN82" s="188" t="s">
        <v>2913</v>
      </c>
      <c r="AO82" s="188" t="s">
        <v>1016</v>
      </c>
      <c r="AP82" s="188" t="s">
        <v>1016</v>
      </c>
      <c r="AQ82" s="188" t="s">
        <v>2913</v>
      </c>
      <c r="AR82" s="188" t="s">
        <v>1016</v>
      </c>
      <c r="AS82" s="188" t="s">
        <v>1016</v>
      </c>
      <c r="AT82" s="188" t="s">
        <v>2913</v>
      </c>
      <c r="AU82" s="188" t="s">
        <v>1016</v>
      </c>
      <c r="AV82" s="188" t="s">
        <v>1016</v>
      </c>
      <c r="AW82" s="188" t="s">
        <v>2913</v>
      </c>
      <c r="AX82" s="188" t="s">
        <v>1016</v>
      </c>
      <c r="AY82" s="188" t="s">
        <v>1016</v>
      </c>
      <c r="AZ82" s="188" t="s">
        <v>2913</v>
      </c>
      <c r="BA82" s="188" t="s">
        <v>1016</v>
      </c>
      <c r="BB82" s="188" t="s">
        <v>1016</v>
      </c>
      <c r="BC82" s="188" t="s">
        <v>2913</v>
      </c>
      <c r="BD82" s="188" t="s">
        <v>1016</v>
      </c>
      <c r="BE82" s="188" t="s">
        <v>1016</v>
      </c>
      <c r="BF82" s="188" t="s">
        <v>2913</v>
      </c>
      <c r="BG82" s="188" t="s">
        <v>1016</v>
      </c>
      <c r="BH82" s="188" t="s">
        <v>1016</v>
      </c>
      <c r="BI82" s="188" t="s">
        <v>2913</v>
      </c>
      <c r="BJ82" s="188" t="s">
        <v>1016</v>
      </c>
      <c r="BK82" s="188" t="s">
        <v>1016</v>
      </c>
      <c r="BL82" s="188" t="s">
        <v>2913</v>
      </c>
      <c r="BM82" s="188" t="s">
        <v>1016</v>
      </c>
      <c r="BN82" s="188" t="s">
        <v>1016</v>
      </c>
      <c r="BO82" s="188" t="s">
        <v>2913</v>
      </c>
      <c r="BP82" s="188" t="s">
        <v>1016</v>
      </c>
      <c r="BQ82" s="188" t="s">
        <v>1016</v>
      </c>
      <c r="BR82" s="188" t="s">
        <v>2913</v>
      </c>
      <c r="BS82" s="188" t="s">
        <v>1016</v>
      </c>
      <c r="BT82" s="188" t="s">
        <v>1016</v>
      </c>
      <c r="BU82" s="188" t="s">
        <v>2913</v>
      </c>
      <c r="BV82" s="188" t="s">
        <v>1016</v>
      </c>
      <c r="BW82" s="188" t="s">
        <v>1016</v>
      </c>
      <c r="BX82" s="188" t="s">
        <v>2913</v>
      </c>
      <c r="BY82" s="188" t="s">
        <v>1016</v>
      </c>
      <c r="BZ82" s="188" t="s">
        <v>1016</v>
      </c>
      <c r="CA82" s="188" t="s">
        <v>2913</v>
      </c>
      <c r="CB82" s="188" t="s">
        <v>1016</v>
      </c>
      <c r="CC82" s="188" t="s">
        <v>1016</v>
      </c>
      <c r="CD82" s="188" t="s">
        <v>2913</v>
      </c>
      <c r="CE82" s="188" t="s">
        <v>1016</v>
      </c>
      <c r="CF82" s="188" t="s">
        <v>1016</v>
      </c>
      <c r="CG82" s="188" t="s">
        <v>2913</v>
      </c>
      <c r="CH82" s="188" t="s">
        <v>1016</v>
      </c>
      <c r="CI82" s="188" t="s">
        <v>1016</v>
      </c>
      <c r="CJ82" s="188" t="s">
        <v>2913</v>
      </c>
      <c r="CK82" s="188" t="s">
        <v>1016</v>
      </c>
      <c r="CL82" s="188" t="s">
        <v>1016</v>
      </c>
      <c r="CM82" s="188" t="s">
        <v>2913</v>
      </c>
      <c r="CN82" s="188" t="s">
        <v>1016</v>
      </c>
      <c r="CO82" s="188" t="s">
        <v>1016</v>
      </c>
      <c r="CP82" s="188" t="s">
        <v>2913</v>
      </c>
      <c r="CQ82" s="188" t="s">
        <v>1016</v>
      </c>
      <c r="CR82" s="188" t="s">
        <v>1016</v>
      </c>
      <c r="CS82" s="188" t="s">
        <v>2913</v>
      </c>
      <c r="CT82" s="188" t="s">
        <v>1016</v>
      </c>
      <c r="CU82" s="188" t="s">
        <v>1016</v>
      </c>
      <c r="CV82" s="188" t="s">
        <v>2913</v>
      </c>
      <c r="CW82" s="188" t="s">
        <v>1016</v>
      </c>
      <c r="CX82" s="188" t="s">
        <v>1016</v>
      </c>
      <c r="CY82" s="188" t="s">
        <v>2913</v>
      </c>
      <c r="CZ82" s="188" t="s">
        <v>1016</v>
      </c>
      <c r="DA82" s="188" t="s">
        <v>1016</v>
      </c>
      <c r="DB82" s="188" t="s">
        <v>2913</v>
      </c>
      <c r="DC82" s="188" t="s">
        <v>1016</v>
      </c>
      <c r="DD82" s="188" t="s">
        <v>1016</v>
      </c>
      <c r="DE82" s="188" t="s">
        <v>2913</v>
      </c>
      <c r="DF82" s="188" t="s">
        <v>1016</v>
      </c>
      <c r="DG82" s="188" t="s">
        <v>1016</v>
      </c>
      <c r="DH82" s="188" t="s">
        <v>2913</v>
      </c>
      <c r="DI82" s="188" t="s">
        <v>1016</v>
      </c>
      <c r="DJ82" s="188" t="s">
        <v>1016</v>
      </c>
      <c r="DK82" s="188" t="s">
        <v>2913</v>
      </c>
      <c r="DL82" s="188" t="s">
        <v>1016</v>
      </c>
      <c r="DM82" s="188" t="s">
        <v>1016</v>
      </c>
      <c r="DN82" s="188" t="s">
        <v>2913</v>
      </c>
      <c r="DO82" s="188" t="s">
        <v>1016</v>
      </c>
      <c r="DP82" s="188" t="s">
        <v>1016</v>
      </c>
      <c r="DQ82" s="188" t="s">
        <v>2913</v>
      </c>
      <c r="DR82" s="188" t="s">
        <v>1016</v>
      </c>
      <c r="DS82" s="188" t="s">
        <v>1016</v>
      </c>
      <c r="DT82" s="188" t="s">
        <v>2913</v>
      </c>
      <c r="DU82" s="188" t="s">
        <v>1016</v>
      </c>
      <c r="DV82" s="188" t="s">
        <v>1016</v>
      </c>
      <c r="DW82" s="188" t="s">
        <v>2913</v>
      </c>
      <c r="DX82" s="188" t="s">
        <v>1016</v>
      </c>
      <c r="DY82" s="188" t="s">
        <v>1016</v>
      </c>
      <c r="DZ82" s="188" t="s">
        <v>2913</v>
      </c>
      <c r="EA82" s="188" t="s">
        <v>1016</v>
      </c>
      <c r="EB82" s="188" t="s">
        <v>1016</v>
      </c>
      <c r="EC82" s="188" t="s">
        <v>2913</v>
      </c>
      <c r="ED82" s="188" t="s">
        <v>1016</v>
      </c>
      <c r="EE82" s="188" t="s">
        <v>1016</v>
      </c>
      <c r="EF82" s="188" t="s">
        <v>2913</v>
      </c>
      <c r="EG82" s="188" t="s">
        <v>1016</v>
      </c>
      <c r="EH82" s="188" t="s">
        <v>1016</v>
      </c>
      <c r="EI82" s="188" t="s">
        <v>2913</v>
      </c>
      <c r="EJ82" s="188" t="s">
        <v>1016</v>
      </c>
      <c r="EK82" s="188" t="s">
        <v>1016</v>
      </c>
      <c r="EL82" s="188" t="s">
        <v>2913</v>
      </c>
      <c r="EM82" s="188" t="s">
        <v>1016</v>
      </c>
      <c r="EN82" s="188" t="s">
        <v>1016</v>
      </c>
      <c r="EO82" s="188" t="s">
        <v>2913</v>
      </c>
      <c r="EP82" s="188" t="s">
        <v>1016</v>
      </c>
      <c r="EQ82" s="188" t="s">
        <v>1016</v>
      </c>
      <c r="ER82" s="188" t="s">
        <v>2913</v>
      </c>
      <c r="ES82" s="188" t="s">
        <v>1016</v>
      </c>
      <c r="ET82" s="188" t="s">
        <v>1016</v>
      </c>
    </row>
    <row r="83" spans="1:150" x14ac:dyDescent="0.25">
      <c r="A83" s="1"/>
      <c r="B83" s="187" t="s">
        <v>3292</v>
      </c>
      <c r="C83" s="187" t="s">
        <v>53</v>
      </c>
      <c r="D83" s="187" t="s">
        <v>136</v>
      </c>
      <c r="E83" s="187" t="s">
        <v>3293</v>
      </c>
      <c r="F83" s="187" t="s">
        <v>3294</v>
      </c>
      <c r="G83" s="188" t="s">
        <v>2913</v>
      </c>
      <c r="H83" s="188" t="s">
        <v>1016</v>
      </c>
      <c r="I83" s="188" t="s">
        <v>1016</v>
      </c>
      <c r="J83" s="188" t="s">
        <v>2913</v>
      </c>
      <c r="K83" s="188" t="s">
        <v>1016</v>
      </c>
      <c r="L83" s="188" t="s">
        <v>1016</v>
      </c>
      <c r="M83" s="188" t="s">
        <v>2913</v>
      </c>
      <c r="N83" s="188" t="s">
        <v>1016</v>
      </c>
      <c r="O83" s="188" t="s">
        <v>1016</v>
      </c>
      <c r="P83" s="188" t="s">
        <v>2913</v>
      </c>
      <c r="Q83" s="188" t="s">
        <v>1016</v>
      </c>
      <c r="R83" s="188" t="s">
        <v>1016</v>
      </c>
      <c r="S83" s="188" t="s">
        <v>2913</v>
      </c>
      <c r="T83" s="188" t="s">
        <v>1016</v>
      </c>
      <c r="U83" s="188" t="s">
        <v>1016</v>
      </c>
      <c r="V83" s="188" t="s">
        <v>2913</v>
      </c>
      <c r="W83" s="188" t="s">
        <v>1016</v>
      </c>
      <c r="X83" s="188" t="s">
        <v>1016</v>
      </c>
      <c r="Y83" s="188" t="s">
        <v>2913</v>
      </c>
      <c r="Z83" s="188" t="s">
        <v>1016</v>
      </c>
      <c r="AA83" s="188" t="s">
        <v>1016</v>
      </c>
      <c r="AB83" s="188" t="s">
        <v>2913</v>
      </c>
      <c r="AC83" s="188" t="s">
        <v>1016</v>
      </c>
      <c r="AD83" s="188" t="s">
        <v>1016</v>
      </c>
      <c r="AE83" s="188" t="s">
        <v>2913</v>
      </c>
      <c r="AF83" s="188" t="s">
        <v>1016</v>
      </c>
      <c r="AG83" s="188" t="s">
        <v>1016</v>
      </c>
      <c r="AH83" s="188" t="s">
        <v>2913</v>
      </c>
      <c r="AI83" s="188" t="s">
        <v>1016</v>
      </c>
      <c r="AJ83" s="188" t="s">
        <v>1016</v>
      </c>
      <c r="AK83" s="188" t="s">
        <v>2913</v>
      </c>
      <c r="AL83" s="188" t="s">
        <v>1016</v>
      </c>
      <c r="AM83" s="188" t="s">
        <v>1016</v>
      </c>
      <c r="AN83" s="188" t="s">
        <v>2913</v>
      </c>
      <c r="AO83" s="188" t="s">
        <v>1016</v>
      </c>
      <c r="AP83" s="188" t="s">
        <v>1016</v>
      </c>
      <c r="AQ83" s="188" t="s">
        <v>2913</v>
      </c>
      <c r="AR83" s="188" t="s">
        <v>1016</v>
      </c>
      <c r="AS83" s="188" t="s">
        <v>1016</v>
      </c>
      <c r="AT83" s="188" t="s">
        <v>2913</v>
      </c>
      <c r="AU83" s="188" t="s">
        <v>1016</v>
      </c>
      <c r="AV83" s="188" t="s">
        <v>1016</v>
      </c>
      <c r="AW83" s="188" t="s">
        <v>2913</v>
      </c>
      <c r="AX83" s="188" t="s">
        <v>1016</v>
      </c>
      <c r="AY83" s="188" t="s">
        <v>1016</v>
      </c>
      <c r="AZ83" s="188" t="s">
        <v>2913</v>
      </c>
      <c r="BA83" s="188" t="s">
        <v>1016</v>
      </c>
      <c r="BB83" s="188" t="s">
        <v>1016</v>
      </c>
      <c r="BC83" s="188" t="s">
        <v>2913</v>
      </c>
      <c r="BD83" s="188" t="s">
        <v>1016</v>
      </c>
      <c r="BE83" s="188" t="s">
        <v>1016</v>
      </c>
      <c r="BF83" s="188" t="s">
        <v>2913</v>
      </c>
      <c r="BG83" s="188" t="s">
        <v>1016</v>
      </c>
      <c r="BH83" s="188" t="s">
        <v>1016</v>
      </c>
      <c r="BI83" s="188" t="s">
        <v>2913</v>
      </c>
      <c r="BJ83" s="188" t="s">
        <v>1016</v>
      </c>
      <c r="BK83" s="188" t="s">
        <v>1016</v>
      </c>
      <c r="BL83" s="188" t="s">
        <v>2913</v>
      </c>
      <c r="BM83" s="188" t="s">
        <v>1016</v>
      </c>
      <c r="BN83" s="188" t="s">
        <v>1016</v>
      </c>
      <c r="BO83" s="188" t="s">
        <v>2913</v>
      </c>
      <c r="BP83" s="188" t="s">
        <v>1016</v>
      </c>
      <c r="BQ83" s="188" t="s">
        <v>1016</v>
      </c>
      <c r="BR83" s="188" t="s">
        <v>2913</v>
      </c>
      <c r="BS83" s="188" t="s">
        <v>1016</v>
      </c>
      <c r="BT83" s="188" t="s">
        <v>1016</v>
      </c>
      <c r="BU83" s="188" t="s">
        <v>2913</v>
      </c>
      <c r="BV83" s="188" t="s">
        <v>1016</v>
      </c>
      <c r="BW83" s="188" t="s">
        <v>1016</v>
      </c>
      <c r="BX83" s="188" t="s">
        <v>2913</v>
      </c>
      <c r="BY83" s="188" t="s">
        <v>1016</v>
      </c>
      <c r="BZ83" s="188" t="s">
        <v>1016</v>
      </c>
      <c r="CA83" s="188" t="s">
        <v>2913</v>
      </c>
      <c r="CB83" s="188" t="s">
        <v>1016</v>
      </c>
      <c r="CC83" s="188" t="s">
        <v>1016</v>
      </c>
      <c r="CD83" s="188" t="s">
        <v>2913</v>
      </c>
      <c r="CE83" s="188" t="s">
        <v>1016</v>
      </c>
      <c r="CF83" s="188" t="s">
        <v>1016</v>
      </c>
      <c r="CG83" s="188" t="s">
        <v>2913</v>
      </c>
      <c r="CH83" s="188" t="s">
        <v>1016</v>
      </c>
      <c r="CI83" s="188" t="s">
        <v>1016</v>
      </c>
      <c r="CJ83" s="188" t="s">
        <v>2913</v>
      </c>
      <c r="CK83" s="188" t="s">
        <v>1016</v>
      </c>
      <c r="CL83" s="188" t="s">
        <v>1016</v>
      </c>
      <c r="CM83" s="188" t="s">
        <v>2913</v>
      </c>
      <c r="CN83" s="188" t="s">
        <v>1016</v>
      </c>
      <c r="CO83" s="188" t="s">
        <v>1016</v>
      </c>
      <c r="CP83" s="188" t="s">
        <v>2913</v>
      </c>
      <c r="CQ83" s="188" t="s">
        <v>1016</v>
      </c>
      <c r="CR83" s="188" t="s">
        <v>1016</v>
      </c>
      <c r="CS83" s="188" t="s">
        <v>2913</v>
      </c>
      <c r="CT83" s="188" t="s">
        <v>1016</v>
      </c>
      <c r="CU83" s="188" t="s">
        <v>1016</v>
      </c>
      <c r="CV83" s="188" t="s">
        <v>2913</v>
      </c>
      <c r="CW83" s="188" t="s">
        <v>1016</v>
      </c>
      <c r="CX83" s="188" t="s">
        <v>1016</v>
      </c>
      <c r="CY83" s="188" t="s">
        <v>2913</v>
      </c>
      <c r="CZ83" s="188" t="s">
        <v>1016</v>
      </c>
      <c r="DA83" s="188" t="s">
        <v>1016</v>
      </c>
      <c r="DB83" s="188" t="s">
        <v>2913</v>
      </c>
      <c r="DC83" s="188" t="s">
        <v>1016</v>
      </c>
      <c r="DD83" s="188" t="s">
        <v>1016</v>
      </c>
      <c r="DE83" s="188" t="s">
        <v>2913</v>
      </c>
      <c r="DF83" s="188" t="s">
        <v>1016</v>
      </c>
      <c r="DG83" s="188" t="s">
        <v>1016</v>
      </c>
      <c r="DH83" s="188" t="s">
        <v>2913</v>
      </c>
      <c r="DI83" s="188" t="s">
        <v>1016</v>
      </c>
      <c r="DJ83" s="188" t="s">
        <v>1016</v>
      </c>
      <c r="DK83" s="188" t="s">
        <v>2913</v>
      </c>
      <c r="DL83" s="188" t="s">
        <v>1016</v>
      </c>
      <c r="DM83" s="188" t="s">
        <v>1016</v>
      </c>
      <c r="DN83" s="188" t="s">
        <v>2913</v>
      </c>
      <c r="DO83" s="188" t="s">
        <v>1016</v>
      </c>
      <c r="DP83" s="188" t="s">
        <v>1016</v>
      </c>
      <c r="DQ83" s="188" t="s">
        <v>2913</v>
      </c>
      <c r="DR83" s="188" t="s">
        <v>1016</v>
      </c>
      <c r="DS83" s="188" t="s">
        <v>1016</v>
      </c>
      <c r="DT83" s="188" t="s">
        <v>2913</v>
      </c>
      <c r="DU83" s="188" t="s">
        <v>1016</v>
      </c>
      <c r="DV83" s="188" t="s">
        <v>1016</v>
      </c>
      <c r="DW83" s="188" t="s">
        <v>2913</v>
      </c>
      <c r="DX83" s="188" t="s">
        <v>1016</v>
      </c>
      <c r="DY83" s="188" t="s">
        <v>1016</v>
      </c>
      <c r="DZ83" s="188" t="s">
        <v>2913</v>
      </c>
      <c r="EA83" s="188" t="s">
        <v>1016</v>
      </c>
      <c r="EB83" s="188" t="s">
        <v>1016</v>
      </c>
      <c r="EC83" s="188" t="s">
        <v>2913</v>
      </c>
      <c r="ED83" s="188" t="s">
        <v>1016</v>
      </c>
      <c r="EE83" s="188" t="s">
        <v>1016</v>
      </c>
      <c r="EF83" s="188" t="s">
        <v>2913</v>
      </c>
      <c r="EG83" s="188" t="s">
        <v>1016</v>
      </c>
      <c r="EH83" s="188" t="s">
        <v>1016</v>
      </c>
      <c r="EI83" s="188" t="s">
        <v>2913</v>
      </c>
      <c r="EJ83" s="188" t="s">
        <v>1016</v>
      </c>
      <c r="EK83" s="188" t="s">
        <v>1016</v>
      </c>
      <c r="EL83" s="188" t="s">
        <v>2913</v>
      </c>
      <c r="EM83" s="188" t="s">
        <v>1016</v>
      </c>
      <c r="EN83" s="188" t="s">
        <v>1016</v>
      </c>
      <c r="EO83" s="188" t="s">
        <v>2913</v>
      </c>
      <c r="EP83" s="188" t="s">
        <v>1016</v>
      </c>
      <c r="EQ83" s="188" t="s">
        <v>1016</v>
      </c>
      <c r="ER83" s="188" t="s">
        <v>2913</v>
      </c>
      <c r="ES83" s="188" t="s">
        <v>1016</v>
      </c>
      <c r="ET83" s="188" t="s">
        <v>1016</v>
      </c>
    </row>
    <row r="84" spans="1:150" x14ac:dyDescent="0.25">
      <c r="A84" s="1"/>
      <c r="B84" s="187" t="s">
        <v>3295</v>
      </c>
      <c r="C84" s="187" t="s">
        <v>53</v>
      </c>
      <c r="D84" s="187" t="s">
        <v>136</v>
      </c>
      <c r="E84" s="187" t="s">
        <v>3296</v>
      </c>
      <c r="F84" s="187" t="s">
        <v>3297</v>
      </c>
      <c r="G84" s="188" t="s">
        <v>2913</v>
      </c>
      <c r="H84" s="188" t="s">
        <v>2799</v>
      </c>
      <c r="I84" s="188" t="s">
        <v>2799</v>
      </c>
      <c r="J84" s="188" t="s">
        <v>2913</v>
      </c>
      <c r="K84" s="188" t="s">
        <v>2799</v>
      </c>
      <c r="L84" s="188" t="s">
        <v>2799</v>
      </c>
      <c r="M84" s="188" t="s">
        <v>2913</v>
      </c>
      <c r="N84" s="188" t="s">
        <v>2799</v>
      </c>
      <c r="O84" s="188" t="s">
        <v>2799</v>
      </c>
      <c r="P84" s="188" t="s">
        <v>2913</v>
      </c>
      <c r="Q84" s="188" t="s">
        <v>2799</v>
      </c>
      <c r="R84" s="188" t="s">
        <v>2799</v>
      </c>
      <c r="S84" s="188" t="s">
        <v>2913</v>
      </c>
      <c r="T84" s="188" t="s">
        <v>2799</v>
      </c>
      <c r="U84" s="188" t="s">
        <v>2799</v>
      </c>
      <c r="V84" s="188" t="s">
        <v>2913</v>
      </c>
      <c r="W84" s="188" t="s">
        <v>2799</v>
      </c>
      <c r="X84" s="188" t="s">
        <v>2799</v>
      </c>
      <c r="Y84" s="188" t="s">
        <v>2913</v>
      </c>
      <c r="Z84" s="188" t="s">
        <v>2799</v>
      </c>
      <c r="AA84" s="188" t="s">
        <v>2799</v>
      </c>
      <c r="AB84" s="188" t="s">
        <v>2913</v>
      </c>
      <c r="AC84" s="188" t="s">
        <v>2799</v>
      </c>
      <c r="AD84" s="188" t="s">
        <v>2799</v>
      </c>
      <c r="AE84" s="188" t="s">
        <v>2913</v>
      </c>
      <c r="AF84" s="188" t="s">
        <v>2799</v>
      </c>
      <c r="AG84" s="188" t="s">
        <v>2799</v>
      </c>
      <c r="AH84" s="188" t="s">
        <v>2913</v>
      </c>
      <c r="AI84" s="188" t="s">
        <v>2799</v>
      </c>
      <c r="AJ84" s="188" t="s">
        <v>2799</v>
      </c>
      <c r="AK84" s="188" t="s">
        <v>2913</v>
      </c>
      <c r="AL84" s="188" t="s">
        <v>2799</v>
      </c>
      <c r="AM84" s="188" t="s">
        <v>2799</v>
      </c>
      <c r="AN84" s="188" t="s">
        <v>2913</v>
      </c>
      <c r="AO84" s="188" t="s">
        <v>2799</v>
      </c>
      <c r="AP84" s="188" t="s">
        <v>2799</v>
      </c>
      <c r="AQ84" s="188" t="s">
        <v>2913</v>
      </c>
      <c r="AR84" s="188" t="s">
        <v>2799</v>
      </c>
      <c r="AS84" s="188" t="s">
        <v>2799</v>
      </c>
      <c r="AT84" s="188" t="s">
        <v>2913</v>
      </c>
      <c r="AU84" s="188" t="s">
        <v>2799</v>
      </c>
      <c r="AV84" s="188" t="s">
        <v>2799</v>
      </c>
      <c r="AW84" s="188" t="s">
        <v>2913</v>
      </c>
      <c r="AX84" s="188" t="s">
        <v>2799</v>
      </c>
      <c r="AY84" s="188" t="s">
        <v>2799</v>
      </c>
      <c r="AZ84" s="188" t="s">
        <v>2913</v>
      </c>
      <c r="BA84" s="188" t="s">
        <v>2799</v>
      </c>
      <c r="BB84" s="188" t="s">
        <v>2799</v>
      </c>
      <c r="BC84" s="188" t="s">
        <v>2913</v>
      </c>
      <c r="BD84" s="188" t="s">
        <v>2799</v>
      </c>
      <c r="BE84" s="188" t="s">
        <v>2799</v>
      </c>
      <c r="BF84" s="188" t="s">
        <v>2913</v>
      </c>
      <c r="BG84" s="188" t="s">
        <v>2799</v>
      </c>
      <c r="BH84" s="188" t="s">
        <v>2799</v>
      </c>
      <c r="BI84" s="188" t="s">
        <v>2913</v>
      </c>
      <c r="BJ84" s="188" t="s">
        <v>2799</v>
      </c>
      <c r="BK84" s="188" t="s">
        <v>2799</v>
      </c>
      <c r="BL84" s="188" t="s">
        <v>2913</v>
      </c>
      <c r="BM84" s="188" t="s">
        <v>2799</v>
      </c>
      <c r="BN84" s="188" t="s">
        <v>2799</v>
      </c>
      <c r="BO84" s="188" t="s">
        <v>2913</v>
      </c>
      <c r="BP84" s="188" t="s">
        <v>2799</v>
      </c>
      <c r="BQ84" s="188" t="s">
        <v>2799</v>
      </c>
      <c r="BR84" s="188" t="s">
        <v>2913</v>
      </c>
      <c r="BS84" s="188" t="s">
        <v>2799</v>
      </c>
      <c r="BT84" s="188" t="s">
        <v>2799</v>
      </c>
      <c r="BU84" s="188" t="s">
        <v>2913</v>
      </c>
      <c r="BV84" s="188" t="s">
        <v>2799</v>
      </c>
      <c r="BW84" s="188" t="s">
        <v>2799</v>
      </c>
      <c r="BX84" s="188" t="s">
        <v>2913</v>
      </c>
      <c r="BY84" s="188" t="s">
        <v>2799</v>
      </c>
      <c r="BZ84" s="188" t="s">
        <v>2799</v>
      </c>
      <c r="CA84" s="188" t="s">
        <v>2913</v>
      </c>
      <c r="CB84" s="188" t="s">
        <v>2799</v>
      </c>
      <c r="CC84" s="188" t="s">
        <v>2799</v>
      </c>
      <c r="CD84" s="188" t="s">
        <v>2913</v>
      </c>
      <c r="CE84" s="188" t="s">
        <v>2799</v>
      </c>
      <c r="CF84" s="188" t="s">
        <v>2799</v>
      </c>
      <c r="CG84" s="188" t="s">
        <v>2913</v>
      </c>
      <c r="CH84" s="188" t="s">
        <v>2799</v>
      </c>
      <c r="CI84" s="188" t="s">
        <v>2799</v>
      </c>
      <c r="CJ84" s="188" t="s">
        <v>2913</v>
      </c>
      <c r="CK84" s="188" t="s">
        <v>2799</v>
      </c>
      <c r="CL84" s="188" t="s">
        <v>2799</v>
      </c>
      <c r="CM84" s="188" t="s">
        <v>2913</v>
      </c>
      <c r="CN84" s="188" t="s">
        <v>2799</v>
      </c>
      <c r="CO84" s="188" t="s">
        <v>2799</v>
      </c>
      <c r="CP84" s="188" t="s">
        <v>2913</v>
      </c>
      <c r="CQ84" s="188" t="s">
        <v>2799</v>
      </c>
      <c r="CR84" s="188" t="s">
        <v>2799</v>
      </c>
      <c r="CS84" s="188" t="s">
        <v>2913</v>
      </c>
      <c r="CT84" s="188" t="s">
        <v>2799</v>
      </c>
      <c r="CU84" s="188" t="s">
        <v>2799</v>
      </c>
      <c r="CV84" s="188" t="s">
        <v>2913</v>
      </c>
      <c r="CW84" s="188" t="s">
        <v>2799</v>
      </c>
      <c r="CX84" s="188" t="s">
        <v>2799</v>
      </c>
      <c r="CY84" s="188" t="s">
        <v>2913</v>
      </c>
      <c r="CZ84" s="188" t="s">
        <v>2799</v>
      </c>
      <c r="DA84" s="188" t="s">
        <v>2799</v>
      </c>
      <c r="DB84" s="188" t="s">
        <v>2913</v>
      </c>
      <c r="DC84" s="188" t="s">
        <v>2799</v>
      </c>
      <c r="DD84" s="188" t="s">
        <v>2799</v>
      </c>
      <c r="DE84" s="188" t="s">
        <v>2913</v>
      </c>
      <c r="DF84" s="188" t="s">
        <v>2799</v>
      </c>
      <c r="DG84" s="188" t="s">
        <v>2799</v>
      </c>
      <c r="DH84" s="188" t="s">
        <v>2913</v>
      </c>
      <c r="DI84" s="188" t="s">
        <v>2799</v>
      </c>
      <c r="DJ84" s="188" t="s">
        <v>2799</v>
      </c>
      <c r="DK84" s="188" t="s">
        <v>2913</v>
      </c>
      <c r="DL84" s="188" t="s">
        <v>2799</v>
      </c>
      <c r="DM84" s="188" t="s">
        <v>2799</v>
      </c>
      <c r="DN84" s="188" t="s">
        <v>2913</v>
      </c>
      <c r="DO84" s="188" t="s">
        <v>2799</v>
      </c>
      <c r="DP84" s="188" t="s">
        <v>2799</v>
      </c>
      <c r="DQ84" s="188" t="s">
        <v>2913</v>
      </c>
      <c r="DR84" s="188" t="s">
        <v>2799</v>
      </c>
      <c r="DS84" s="188" t="s">
        <v>2799</v>
      </c>
      <c r="DT84" s="188" t="s">
        <v>2913</v>
      </c>
      <c r="DU84" s="188" t="s">
        <v>2799</v>
      </c>
      <c r="DV84" s="188" t="s">
        <v>2799</v>
      </c>
      <c r="DW84" s="188" t="s">
        <v>2913</v>
      </c>
      <c r="DX84" s="188" t="s">
        <v>2799</v>
      </c>
      <c r="DY84" s="188" t="s">
        <v>2799</v>
      </c>
      <c r="DZ84" s="188" t="s">
        <v>2913</v>
      </c>
      <c r="EA84" s="188" t="s">
        <v>2799</v>
      </c>
      <c r="EB84" s="188" t="s">
        <v>2799</v>
      </c>
      <c r="EC84" s="188" t="s">
        <v>2913</v>
      </c>
      <c r="ED84" s="188" t="s">
        <v>2799</v>
      </c>
      <c r="EE84" s="188" t="s">
        <v>2799</v>
      </c>
      <c r="EF84" s="188" t="s">
        <v>2913</v>
      </c>
      <c r="EG84" s="188" t="s">
        <v>2799</v>
      </c>
      <c r="EH84" s="188" t="s">
        <v>2799</v>
      </c>
      <c r="EI84" s="188" t="s">
        <v>2913</v>
      </c>
      <c r="EJ84" s="188" t="s">
        <v>2799</v>
      </c>
      <c r="EK84" s="188" t="s">
        <v>2799</v>
      </c>
      <c r="EL84" s="188" t="s">
        <v>2913</v>
      </c>
      <c r="EM84" s="188" t="s">
        <v>2799</v>
      </c>
      <c r="EN84" s="188" t="s">
        <v>2799</v>
      </c>
      <c r="EO84" s="188" t="s">
        <v>2913</v>
      </c>
      <c r="EP84" s="188" t="s">
        <v>2799</v>
      </c>
      <c r="EQ84" s="188" t="s">
        <v>2799</v>
      </c>
      <c r="ER84" s="188" t="s">
        <v>2913</v>
      </c>
      <c r="ES84" s="188" t="s">
        <v>2799</v>
      </c>
      <c r="ET84" s="188" t="s">
        <v>2799</v>
      </c>
    </row>
    <row r="85" spans="1:150" x14ac:dyDescent="0.25">
      <c r="A85" s="1"/>
      <c r="B85" s="238" t="s">
        <v>1012</v>
      </c>
      <c r="C85" s="238" t="s">
        <v>1016</v>
      </c>
      <c r="D85" s="238" t="s">
        <v>1016</v>
      </c>
      <c r="E85" s="238" t="s">
        <v>1016</v>
      </c>
      <c r="F85" s="238" t="s">
        <v>1016</v>
      </c>
      <c r="G85" s="1" t="s">
        <v>1016</v>
      </c>
      <c r="H85" s="189" t="s">
        <v>2799</v>
      </c>
      <c r="I85" s="189" t="s">
        <v>2799</v>
      </c>
      <c r="J85" s="1" t="s">
        <v>1016</v>
      </c>
      <c r="K85" s="189" t="s">
        <v>2799</v>
      </c>
      <c r="L85" s="189" t="s">
        <v>2799</v>
      </c>
      <c r="M85" s="1" t="s">
        <v>1016</v>
      </c>
      <c r="N85" s="189" t="s">
        <v>2799</v>
      </c>
      <c r="O85" s="189" t="s">
        <v>2799</v>
      </c>
      <c r="P85" s="1" t="s">
        <v>1016</v>
      </c>
      <c r="Q85" s="189" t="s">
        <v>2799</v>
      </c>
      <c r="R85" s="189" t="s">
        <v>2799</v>
      </c>
      <c r="S85" s="1" t="s">
        <v>1016</v>
      </c>
      <c r="T85" s="189" t="s">
        <v>2799</v>
      </c>
      <c r="U85" s="189" t="s">
        <v>2799</v>
      </c>
      <c r="V85" s="1" t="s">
        <v>1016</v>
      </c>
      <c r="W85" s="189" t="s">
        <v>2799</v>
      </c>
      <c r="X85" s="189" t="s">
        <v>2799</v>
      </c>
      <c r="Y85" s="1" t="s">
        <v>1016</v>
      </c>
      <c r="Z85" s="189" t="s">
        <v>2799</v>
      </c>
      <c r="AA85" s="189" t="s">
        <v>2799</v>
      </c>
      <c r="AB85" s="1" t="s">
        <v>1016</v>
      </c>
      <c r="AC85" s="189" t="s">
        <v>2799</v>
      </c>
      <c r="AD85" s="189" t="s">
        <v>2799</v>
      </c>
      <c r="AE85" s="1" t="s">
        <v>1016</v>
      </c>
      <c r="AF85" s="189" t="s">
        <v>2799</v>
      </c>
      <c r="AG85" s="189" t="s">
        <v>2799</v>
      </c>
      <c r="AH85" s="1" t="s">
        <v>1016</v>
      </c>
      <c r="AI85" s="189" t="s">
        <v>2799</v>
      </c>
      <c r="AJ85" s="189" t="s">
        <v>2799</v>
      </c>
      <c r="AK85" s="1" t="s">
        <v>1016</v>
      </c>
      <c r="AL85" s="189" t="s">
        <v>2799</v>
      </c>
      <c r="AM85" s="189" t="s">
        <v>2799</v>
      </c>
      <c r="AN85" s="1" t="s">
        <v>1016</v>
      </c>
      <c r="AO85" s="189" t="s">
        <v>2799</v>
      </c>
      <c r="AP85" s="189" t="s">
        <v>2799</v>
      </c>
      <c r="AQ85" s="1" t="s">
        <v>1016</v>
      </c>
      <c r="AR85" s="189" t="s">
        <v>2799</v>
      </c>
      <c r="AS85" s="189" t="s">
        <v>2799</v>
      </c>
      <c r="AT85" s="1" t="s">
        <v>1016</v>
      </c>
      <c r="AU85" s="189" t="s">
        <v>2799</v>
      </c>
      <c r="AV85" s="189" t="s">
        <v>2799</v>
      </c>
      <c r="AW85" s="1" t="s">
        <v>1016</v>
      </c>
      <c r="AX85" s="189" t="s">
        <v>2799</v>
      </c>
      <c r="AY85" s="189" t="s">
        <v>2799</v>
      </c>
      <c r="AZ85" s="1" t="s">
        <v>1016</v>
      </c>
      <c r="BA85" s="189" t="s">
        <v>2799</v>
      </c>
      <c r="BB85" s="189" t="s">
        <v>2799</v>
      </c>
      <c r="BC85" s="1" t="s">
        <v>1016</v>
      </c>
      <c r="BD85" s="189" t="s">
        <v>2799</v>
      </c>
      <c r="BE85" s="189" t="s">
        <v>2799</v>
      </c>
      <c r="BF85" s="1" t="s">
        <v>1016</v>
      </c>
      <c r="BG85" s="189" t="s">
        <v>2799</v>
      </c>
      <c r="BH85" s="189" t="s">
        <v>2799</v>
      </c>
      <c r="BI85" s="1" t="s">
        <v>1016</v>
      </c>
      <c r="BJ85" s="189" t="s">
        <v>2799</v>
      </c>
      <c r="BK85" s="189" t="s">
        <v>2799</v>
      </c>
      <c r="BL85" s="1" t="s">
        <v>1016</v>
      </c>
      <c r="BM85" s="189" t="s">
        <v>2799</v>
      </c>
      <c r="BN85" s="189" t="s">
        <v>2799</v>
      </c>
      <c r="BO85" s="1" t="s">
        <v>1016</v>
      </c>
      <c r="BP85" s="189" t="s">
        <v>2799</v>
      </c>
      <c r="BQ85" s="189" t="s">
        <v>2799</v>
      </c>
      <c r="BR85" s="1" t="s">
        <v>1016</v>
      </c>
      <c r="BS85" s="189" t="s">
        <v>2799</v>
      </c>
      <c r="BT85" s="189" t="s">
        <v>2799</v>
      </c>
      <c r="BU85" s="1" t="s">
        <v>1016</v>
      </c>
      <c r="BV85" s="189" t="s">
        <v>2799</v>
      </c>
      <c r="BW85" s="189" t="s">
        <v>2799</v>
      </c>
      <c r="BX85" s="1" t="s">
        <v>1016</v>
      </c>
      <c r="BY85" s="189" t="s">
        <v>2799</v>
      </c>
      <c r="BZ85" s="189" t="s">
        <v>2799</v>
      </c>
      <c r="CA85" s="1" t="s">
        <v>1016</v>
      </c>
      <c r="CB85" s="189" t="s">
        <v>2799</v>
      </c>
      <c r="CC85" s="189" t="s">
        <v>2799</v>
      </c>
      <c r="CD85" s="1" t="s">
        <v>1016</v>
      </c>
      <c r="CE85" s="189" t="s">
        <v>2799</v>
      </c>
      <c r="CF85" s="189" t="s">
        <v>2799</v>
      </c>
      <c r="CG85" s="1" t="s">
        <v>1016</v>
      </c>
      <c r="CH85" s="189" t="s">
        <v>2799</v>
      </c>
      <c r="CI85" s="189" t="s">
        <v>2799</v>
      </c>
      <c r="CJ85" s="1" t="s">
        <v>1016</v>
      </c>
      <c r="CK85" s="189" t="s">
        <v>2799</v>
      </c>
      <c r="CL85" s="189" t="s">
        <v>2799</v>
      </c>
      <c r="CM85" s="1" t="s">
        <v>1016</v>
      </c>
      <c r="CN85" s="189" t="s">
        <v>2799</v>
      </c>
      <c r="CO85" s="189" t="s">
        <v>2799</v>
      </c>
      <c r="CP85" s="1" t="s">
        <v>1016</v>
      </c>
      <c r="CQ85" s="189" t="s">
        <v>2799</v>
      </c>
      <c r="CR85" s="189" t="s">
        <v>2799</v>
      </c>
      <c r="CS85" s="1" t="s">
        <v>1016</v>
      </c>
      <c r="CT85" s="189" t="s">
        <v>2799</v>
      </c>
      <c r="CU85" s="189" t="s">
        <v>2799</v>
      </c>
      <c r="CV85" s="1" t="s">
        <v>1016</v>
      </c>
      <c r="CW85" s="189" t="s">
        <v>2799</v>
      </c>
      <c r="CX85" s="189" t="s">
        <v>2799</v>
      </c>
      <c r="CY85" s="1" t="s">
        <v>1016</v>
      </c>
      <c r="CZ85" s="189" t="s">
        <v>2799</v>
      </c>
      <c r="DA85" s="189" t="s">
        <v>2799</v>
      </c>
      <c r="DB85" s="1" t="s">
        <v>1016</v>
      </c>
      <c r="DC85" s="189" t="s">
        <v>2799</v>
      </c>
      <c r="DD85" s="189" t="s">
        <v>2799</v>
      </c>
      <c r="DE85" s="1" t="s">
        <v>1016</v>
      </c>
      <c r="DF85" s="189" t="s">
        <v>2799</v>
      </c>
      <c r="DG85" s="189" t="s">
        <v>2799</v>
      </c>
      <c r="DH85" s="1" t="s">
        <v>1016</v>
      </c>
      <c r="DI85" s="189" t="s">
        <v>2799</v>
      </c>
      <c r="DJ85" s="189" t="s">
        <v>2799</v>
      </c>
      <c r="DK85" s="1" t="s">
        <v>1016</v>
      </c>
      <c r="DL85" s="189" t="s">
        <v>2799</v>
      </c>
      <c r="DM85" s="189" t="s">
        <v>2799</v>
      </c>
      <c r="DN85" s="1" t="s">
        <v>1016</v>
      </c>
      <c r="DO85" s="189" t="s">
        <v>2799</v>
      </c>
      <c r="DP85" s="189" t="s">
        <v>2799</v>
      </c>
      <c r="DQ85" s="1" t="s">
        <v>1016</v>
      </c>
      <c r="DR85" s="189" t="s">
        <v>2799</v>
      </c>
      <c r="DS85" s="189" t="s">
        <v>2799</v>
      </c>
      <c r="DT85" s="1" t="s">
        <v>1016</v>
      </c>
      <c r="DU85" s="189" t="s">
        <v>2799</v>
      </c>
      <c r="DV85" s="189" t="s">
        <v>2799</v>
      </c>
      <c r="DW85" s="1" t="s">
        <v>1016</v>
      </c>
      <c r="DX85" s="189" t="s">
        <v>2799</v>
      </c>
      <c r="DY85" s="189" t="s">
        <v>2799</v>
      </c>
      <c r="DZ85" s="1" t="s">
        <v>1016</v>
      </c>
      <c r="EA85" s="189" t="s">
        <v>2799</v>
      </c>
      <c r="EB85" s="189" t="s">
        <v>2799</v>
      </c>
      <c r="EC85" s="1" t="s">
        <v>1016</v>
      </c>
      <c r="ED85" s="189" t="s">
        <v>2799</v>
      </c>
      <c r="EE85" s="189" t="s">
        <v>2799</v>
      </c>
      <c r="EF85" s="1" t="s">
        <v>1016</v>
      </c>
      <c r="EG85" s="189" t="s">
        <v>2799</v>
      </c>
      <c r="EH85" s="189" t="s">
        <v>2799</v>
      </c>
      <c r="EI85" s="1" t="s">
        <v>1016</v>
      </c>
      <c r="EJ85" s="189" t="s">
        <v>2799</v>
      </c>
      <c r="EK85" s="189" t="s">
        <v>2799</v>
      </c>
      <c r="EL85" s="1" t="s">
        <v>1016</v>
      </c>
      <c r="EM85" s="189" t="s">
        <v>2799</v>
      </c>
      <c r="EN85" s="189" t="s">
        <v>2799</v>
      </c>
      <c r="EO85" s="1" t="s">
        <v>1016</v>
      </c>
      <c r="EP85" s="189" t="s">
        <v>2799</v>
      </c>
      <c r="EQ85" s="189" t="s">
        <v>2799</v>
      </c>
      <c r="ER85" s="1" t="s">
        <v>1016</v>
      </c>
      <c r="ES85" s="189" t="s">
        <v>2799</v>
      </c>
      <c r="ET85" s="189" t="s">
        <v>2799</v>
      </c>
    </row>
    <row r="86" spans="1:150" ht="38.25" x14ac:dyDescent="0.25">
      <c r="A86" s="1"/>
      <c r="B86" s="239" t="s">
        <v>3298</v>
      </c>
      <c r="C86" s="239" t="s">
        <v>1016</v>
      </c>
      <c r="D86" s="239" t="s">
        <v>1016</v>
      </c>
      <c r="E86" s="239" t="s">
        <v>1016</v>
      </c>
      <c r="F86" s="239" t="s">
        <v>1016</v>
      </c>
      <c r="G86" s="190" t="s">
        <v>3299</v>
      </c>
      <c r="H86" s="190" t="s">
        <v>1016</v>
      </c>
      <c r="I86" s="190" t="s">
        <v>1016</v>
      </c>
      <c r="J86" s="190" t="s">
        <v>3299</v>
      </c>
      <c r="K86" s="190" t="s">
        <v>1016</v>
      </c>
      <c r="L86" s="190" t="s">
        <v>1016</v>
      </c>
      <c r="M86" s="190"/>
      <c r="N86" s="190" t="s">
        <v>1016</v>
      </c>
      <c r="O86" s="190" t="s">
        <v>1016</v>
      </c>
      <c r="P86" s="190"/>
      <c r="Q86" s="190" t="s">
        <v>1016</v>
      </c>
      <c r="R86" s="190" t="s">
        <v>1016</v>
      </c>
      <c r="S86" s="190"/>
      <c r="T86" s="190" t="s">
        <v>1016</v>
      </c>
      <c r="U86" s="190" t="s">
        <v>1016</v>
      </c>
      <c r="V86" s="190"/>
      <c r="W86" s="190" t="s">
        <v>1016</v>
      </c>
      <c r="X86" s="190" t="s">
        <v>1016</v>
      </c>
      <c r="Y86" s="190"/>
      <c r="Z86" s="190" t="s">
        <v>1016</v>
      </c>
      <c r="AA86" s="190" t="s">
        <v>1016</v>
      </c>
      <c r="AB86" s="190"/>
      <c r="AC86" s="190" t="s">
        <v>1016</v>
      </c>
      <c r="AD86" s="190" t="s">
        <v>1016</v>
      </c>
      <c r="AE86" s="190"/>
      <c r="AF86" s="190" t="s">
        <v>1016</v>
      </c>
      <c r="AG86" s="190" t="s">
        <v>1016</v>
      </c>
      <c r="AH86" s="190"/>
      <c r="AI86" s="190" t="s">
        <v>1016</v>
      </c>
      <c r="AJ86" s="190" t="s">
        <v>1016</v>
      </c>
      <c r="AK86" s="190"/>
      <c r="AL86" s="190" t="s">
        <v>1016</v>
      </c>
      <c r="AM86" s="190" t="s">
        <v>1016</v>
      </c>
      <c r="AN86" s="190"/>
      <c r="AO86" s="190" t="s">
        <v>1016</v>
      </c>
      <c r="AP86" s="190" t="s">
        <v>1016</v>
      </c>
      <c r="AQ86" s="190"/>
      <c r="AR86" s="190" t="s">
        <v>1016</v>
      </c>
      <c r="AS86" s="190" t="s">
        <v>1016</v>
      </c>
      <c r="AT86" s="190"/>
      <c r="AU86" s="190" t="s">
        <v>1016</v>
      </c>
      <c r="AV86" s="190" t="s">
        <v>1016</v>
      </c>
      <c r="AW86" s="190"/>
      <c r="AX86" s="190" t="s">
        <v>1016</v>
      </c>
      <c r="AY86" s="190" t="s">
        <v>1016</v>
      </c>
      <c r="AZ86" s="190"/>
      <c r="BA86" s="190" t="s">
        <v>1016</v>
      </c>
      <c r="BB86" s="190" t="s">
        <v>1016</v>
      </c>
      <c r="BC86" s="190"/>
      <c r="BD86" s="190" t="s">
        <v>1016</v>
      </c>
      <c r="BE86" s="190" t="s">
        <v>1016</v>
      </c>
      <c r="BF86" s="190"/>
      <c r="BG86" s="190" t="s">
        <v>1016</v>
      </c>
      <c r="BH86" s="190" t="s">
        <v>1016</v>
      </c>
      <c r="BI86" s="190"/>
      <c r="BJ86" s="190" t="s">
        <v>1016</v>
      </c>
      <c r="BK86" s="190" t="s">
        <v>1016</v>
      </c>
      <c r="BL86" s="190"/>
      <c r="BM86" s="190" t="s">
        <v>1016</v>
      </c>
      <c r="BN86" s="190" t="s">
        <v>1016</v>
      </c>
      <c r="BO86" s="190"/>
      <c r="BP86" s="190" t="s">
        <v>1016</v>
      </c>
      <c r="BQ86" s="190" t="s">
        <v>1016</v>
      </c>
      <c r="BR86" s="190"/>
      <c r="BS86" s="190" t="s">
        <v>1016</v>
      </c>
      <c r="BT86" s="190" t="s">
        <v>1016</v>
      </c>
      <c r="BU86" s="190"/>
      <c r="BV86" s="190" t="s">
        <v>1016</v>
      </c>
      <c r="BW86" s="190" t="s">
        <v>1016</v>
      </c>
      <c r="BX86" s="190"/>
      <c r="BY86" s="190" t="s">
        <v>1016</v>
      </c>
      <c r="BZ86" s="190" t="s">
        <v>1016</v>
      </c>
      <c r="CA86" s="190"/>
      <c r="CB86" s="190" t="s">
        <v>1016</v>
      </c>
      <c r="CC86" s="190" t="s">
        <v>1016</v>
      </c>
      <c r="CD86" s="190"/>
      <c r="CE86" s="190" t="s">
        <v>1016</v>
      </c>
      <c r="CF86" s="190" t="s">
        <v>1016</v>
      </c>
      <c r="CG86" s="190"/>
      <c r="CH86" s="190" t="s">
        <v>1016</v>
      </c>
      <c r="CI86" s="190" t="s">
        <v>1016</v>
      </c>
      <c r="CJ86" s="190"/>
      <c r="CK86" s="190" t="s">
        <v>1016</v>
      </c>
      <c r="CL86" s="190" t="s">
        <v>1016</v>
      </c>
      <c r="CM86" s="190"/>
      <c r="CN86" s="190" t="s">
        <v>1016</v>
      </c>
      <c r="CO86" s="190" t="s">
        <v>1016</v>
      </c>
      <c r="CP86" s="190"/>
      <c r="CQ86" s="190" t="s">
        <v>1016</v>
      </c>
      <c r="CR86" s="190" t="s">
        <v>1016</v>
      </c>
      <c r="CS86" s="190"/>
      <c r="CT86" s="190" t="s">
        <v>1016</v>
      </c>
      <c r="CU86" s="190" t="s">
        <v>1016</v>
      </c>
      <c r="CV86" s="190"/>
      <c r="CW86" s="190" t="s">
        <v>1016</v>
      </c>
      <c r="CX86" s="190" t="s">
        <v>1016</v>
      </c>
      <c r="CY86" s="190"/>
      <c r="CZ86" s="190" t="s">
        <v>1016</v>
      </c>
      <c r="DA86" s="190" t="s">
        <v>1016</v>
      </c>
      <c r="DB86" s="190"/>
      <c r="DC86" s="190" t="s">
        <v>1016</v>
      </c>
      <c r="DD86" s="190" t="s">
        <v>1016</v>
      </c>
      <c r="DE86" s="190" t="s">
        <v>3300</v>
      </c>
      <c r="DF86" s="190" t="s">
        <v>1016</v>
      </c>
      <c r="DG86" s="190" t="s">
        <v>1016</v>
      </c>
      <c r="DH86" s="190" t="s">
        <v>3300</v>
      </c>
      <c r="DI86" s="190" t="s">
        <v>1016</v>
      </c>
      <c r="DJ86" s="190" t="s">
        <v>1016</v>
      </c>
      <c r="DK86" s="190" t="s">
        <v>3300</v>
      </c>
      <c r="DL86" s="190" t="s">
        <v>1016</v>
      </c>
      <c r="DM86" s="190" t="s">
        <v>1016</v>
      </c>
      <c r="DN86" s="190"/>
      <c r="DO86" s="190" t="s">
        <v>1016</v>
      </c>
      <c r="DP86" s="190" t="s">
        <v>1016</v>
      </c>
      <c r="DQ86" s="190"/>
      <c r="DR86" s="190" t="s">
        <v>1016</v>
      </c>
      <c r="DS86" s="190" t="s">
        <v>1016</v>
      </c>
      <c r="DT86" s="190"/>
      <c r="DU86" s="190" t="s">
        <v>1016</v>
      </c>
      <c r="DV86" s="190" t="s">
        <v>1016</v>
      </c>
      <c r="DW86" s="190"/>
      <c r="DX86" s="190" t="s">
        <v>1016</v>
      </c>
      <c r="DY86" s="190" t="s">
        <v>1016</v>
      </c>
      <c r="DZ86" s="190"/>
      <c r="EA86" s="190" t="s">
        <v>1016</v>
      </c>
      <c r="EB86" s="190" t="s">
        <v>1016</v>
      </c>
      <c r="EC86" s="190"/>
      <c r="ED86" s="190" t="s">
        <v>1016</v>
      </c>
      <c r="EE86" s="190" t="s">
        <v>1016</v>
      </c>
      <c r="EF86" s="190"/>
      <c r="EG86" s="190" t="s">
        <v>1016</v>
      </c>
      <c r="EH86" s="190" t="s">
        <v>1016</v>
      </c>
      <c r="EI86" s="190"/>
      <c r="EJ86" s="190" t="s">
        <v>1016</v>
      </c>
      <c r="EK86" s="190" t="s">
        <v>1016</v>
      </c>
      <c r="EL86" s="190"/>
      <c r="EM86" s="190" t="s">
        <v>1016</v>
      </c>
      <c r="EN86" s="190" t="s">
        <v>1016</v>
      </c>
      <c r="EO86" s="190"/>
      <c r="EP86" s="190" t="s">
        <v>1016</v>
      </c>
      <c r="EQ86" s="190" t="s">
        <v>1016</v>
      </c>
      <c r="ER86" s="190"/>
      <c r="ES86" s="190" t="s">
        <v>1016</v>
      </c>
      <c r="ET86" s="190" t="s">
        <v>1016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3301</v>
      </c>
      <c r="C5" s="1"/>
      <c r="D5" s="1"/>
      <c r="E5" s="1"/>
    </row>
    <row r="6" spans="1:7" x14ac:dyDescent="0.25">
      <c r="A6" s="1"/>
      <c r="B6" s="240" t="s">
        <v>25</v>
      </c>
      <c r="C6" s="240"/>
      <c r="D6" s="240" t="s">
        <v>2058</v>
      </c>
      <c r="E6" s="240"/>
    </row>
    <row r="7" spans="1:7" ht="36" customHeight="1" x14ac:dyDescent="0.25">
      <c r="A7" s="1"/>
      <c r="B7" s="192" t="s">
        <v>68</v>
      </c>
      <c r="C7" s="192" t="s">
        <v>642</v>
      </c>
      <c r="D7" s="191" t="s">
        <v>3302</v>
      </c>
      <c r="E7" s="191" t="s">
        <v>3303</v>
      </c>
    </row>
    <row r="8" spans="1:7" x14ac:dyDescent="0.25">
      <c r="A8" s="1"/>
      <c r="B8" s="193" t="s">
        <v>72</v>
      </c>
      <c r="C8" s="193" t="s">
        <v>860</v>
      </c>
      <c r="D8" s="194">
        <v>0</v>
      </c>
      <c r="E8" s="195">
        <v>0</v>
      </c>
    </row>
    <row r="9" spans="1:7" x14ac:dyDescent="0.25">
      <c r="A9" s="1"/>
      <c r="B9" s="193" t="s">
        <v>72</v>
      </c>
      <c r="C9" s="193" t="s">
        <v>861</v>
      </c>
      <c r="D9" s="194">
        <v>0</v>
      </c>
      <c r="E9" s="195">
        <v>0</v>
      </c>
    </row>
    <row r="10" spans="1:7" x14ac:dyDescent="0.25">
      <c r="A10" s="1"/>
      <c r="B10" s="193" t="s">
        <v>72</v>
      </c>
      <c r="C10" s="193" t="s">
        <v>862</v>
      </c>
      <c r="D10" s="194">
        <v>0</v>
      </c>
      <c r="E10" s="195">
        <v>0</v>
      </c>
    </row>
    <row r="11" spans="1:7" x14ac:dyDescent="0.25">
      <c r="A11" s="1"/>
      <c r="B11" s="193" t="s">
        <v>72</v>
      </c>
      <c r="C11" s="193" t="s">
        <v>863</v>
      </c>
      <c r="D11" s="194">
        <v>0</v>
      </c>
      <c r="E11" s="195">
        <v>0</v>
      </c>
    </row>
    <row r="12" spans="1:7" x14ac:dyDescent="0.25">
      <c r="A12" s="1"/>
      <c r="B12" s="193" t="s">
        <v>72</v>
      </c>
      <c r="C12" s="193" t="s">
        <v>864</v>
      </c>
      <c r="D12" s="194">
        <v>0</v>
      </c>
      <c r="E12" s="195">
        <v>0</v>
      </c>
    </row>
    <row r="13" spans="1:7" x14ac:dyDescent="0.25">
      <c r="A13" s="1"/>
      <c r="B13" s="193" t="s">
        <v>72</v>
      </c>
      <c r="C13" s="193" t="s">
        <v>865</v>
      </c>
      <c r="D13" s="194">
        <v>0</v>
      </c>
      <c r="E13" s="195">
        <v>0</v>
      </c>
    </row>
    <row r="14" spans="1:7" x14ac:dyDescent="0.25">
      <c r="A14" s="1"/>
      <c r="B14" s="193" t="s">
        <v>72</v>
      </c>
      <c r="C14" s="193" t="s">
        <v>866</v>
      </c>
      <c r="D14" s="194">
        <v>0</v>
      </c>
      <c r="E14" s="195">
        <v>0</v>
      </c>
    </row>
    <row r="15" spans="1:7" x14ac:dyDescent="0.25">
      <c r="A15" s="1"/>
      <c r="B15" s="193" t="s">
        <v>72</v>
      </c>
      <c r="C15" s="193" t="s">
        <v>867</v>
      </c>
      <c r="D15" s="194">
        <v>0</v>
      </c>
      <c r="E15" s="195">
        <v>0</v>
      </c>
    </row>
    <row r="16" spans="1:7" x14ac:dyDescent="0.25">
      <c r="A16" s="1"/>
      <c r="B16" s="193" t="s">
        <v>72</v>
      </c>
      <c r="C16" s="193" t="s">
        <v>868</v>
      </c>
      <c r="D16" s="194">
        <v>0</v>
      </c>
      <c r="E16" s="195">
        <v>0</v>
      </c>
    </row>
    <row r="17" spans="1:5" x14ac:dyDescent="0.25">
      <c r="A17" s="1"/>
      <c r="B17" s="193" t="s">
        <v>72</v>
      </c>
      <c r="C17" s="193" t="s">
        <v>869</v>
      </c>
      <c r="D17" s="194">
        <v>0</v>
      </c>
      <c r="E17" s="195">
        <v>0</v>
      </c>
    </row>
    <row r="18" spans="1:5" x14ac:dyDescent="0.25">
      <c r="A18" s="1"/>
      <c r="B18" s="193" t="s">
        <v>72</v>
      </c>
      <c r="C18" s="193" t="s">
        <v>870</v>
      </c>
      <c r="D18" s="194">
        <v>0</v>
      </c>
      <c r="E18" s="195">
        <v>0</v>
      </c>
    </row>
    <row r="19" spans="1:5" x14ac:dyDescent="0.25">
      <c r="A19" s="1"/>
      <c r="B19" s="193" t="s">
        <v>72</v>
      </c>
      <c r="C19" s="193" t="s">
        <v>871</v>
      </c>
      <c r="D19" s="194">
        <v>0</v>
      </c>
      <c r="E19" s="195">
        <v>0</v>
      </c>
    </row>
    <row r="20" spans="1:5" x14ac:dyDescent="0.25">
      <c r="A20" s="1"/>
      <c r="B20" s="193" t="s">
        <v>72</v>
      </c>
      <c r="C20" s="193" t="s">
        <v>872</v>
      </c>
      <c r="D20" s="194">
        <v>0</v>
      </c>
      <c r="E20" s="195">
        <v>0</v>
      </c>
    </row>
    <row r="21" spans="1:5" x14ac:dyDescent="0.25">
      <c r="A21" s="1"/>
      <c r="B21" s="193" t="s">
        <v>72</v>
      </c>
      <c r="C21" s="193" t="s">
        <v>873</v>
      </c>
      <c r="D21" s="194">
        <v>0</v>
      </c>
      <c r="E21" s="195">
        <v>0</v>
      </c>
    </row>
    <row r="22" spans="1:5" x14ac:dyDescent="0.25">
      <c r="A22" s="1"/>
      <c r="B22" s="193" t="s">
        <v>72</v>
      </c>
      <c r="C22" s="193" t="s">
        <v>874</v>
      </c>
      <c r="D22" s="194">
        <v>0</v>
      </c>
      <c r="E22" s="195">
        <v>0</v>
      </c>
    </row>
    <row r="23" spans="1:5" x14ac:dyDescent="0.25">
      <c r="A23" s="1"/>
      <c r="B23" s="193" t="s">
        <v>72</v>
      </c>
      <c r="C23" s="193" t="s">
        <v>875</v>
      </c>
      <c r="D23" s="194">
        <v>0</v>
      </c>
      <c r="E23" s="195">
        <v>0</v>
      </c>
    </row>
    <row r="24" spans="1:5" x14ac:dyDescent="0.25">
      <c r="A24" s="1"/>
      <c r="B24" s="193" t="s">
        <v>72</v>
      </c>
      <c r="C24" s="193" t="s">
        <v>876</v>
      </c>
      <c r="D24" s="194">
        <v>0</v>
      </c>
      <c r="E24" s="195">
        <v>0</v>
      </c>
    </row>
    <row r="25" spans="1:5" x14ac:dyDescent="0.25">
      <c r="A25" s="1"/>
      <c r="B25" s="193" t="s">
        <v>72</v>
      </c>
      <c r="C25" s="193" t="s">
        <v>877</v>
      </c>
      <c r="D25" s="194">
        <v>0</v>
      </c>
      <c r="E25" s="195">
        <v>0</v>
      </c>
    </row>
    <row r="26" spans="1:5" x14ac:dyDescent="0.25">
      <c r="A26" s="1"/>
      <c r="B26" s="193" t="s">
        <v>72</v>
      </c>
      <c r="C26" s="193" t="s">
        <v>878</v>
      </c>
      <c r="D26" s="194">
        <v>0</v>
      </c>
      <c r="E26" s="195">
        <v>0</v>
      </c>
    </row>
    <row r="27" spans="1:5" x14ac:dyDescent="0.25">
      <c r="A27" s="1"/>
      <c r="B27" s="193" t="s">
        <v>72</v>
      </c>
      <c r="C27" s="193" t="s">
        <v>879</v>
      </c>
      <c r="D27" s="194">
        <v>0</v>
      </c>
      <c r="E27" s="195">
        <v>0</v>
      </c>
    </row>
    <row r="28" spans="1:5" x14ac:dyDescent="0.25">
      <c r="A28" s="1"/>
      <c r="B28" s="193" t="s">
        <v>72</v>
      </c>
      <c r="C28" s="193" t="s">
        <v>880</v>
      </c>
      <c r="D28" s="194">
        <v>0</v>
      </c>
      <c r="E28" s="195">
        <v>0</v>
      </c>
    </row>
    <row r="29" spans="1:5" x14ac:dyDescent="0.25">
      <c r="A29" s="1"/>
      <c r="B29" s="193" t="s">
        <v>72</v>
      </c>
      <c r="C29" s="193" t="s">
        <v>881</v>
      </c>
      <c r="D29" s="194">
        <v>0</v>
      </c>
      <c r="E29" s="195">
        <v>0</v>
      </c>
    </row>
    <row r="30" spans="1:5" x14ac:dyDescent="0.25">
      <c r="A30" s="1"/>
      <c r="B30" s="193" t="s">
        <v>72</v>
      </c>
      <c r="C30" s="193" t="s">
        <v>882</v>
      </c>
      <c r="D30" s="194">
        <v>0</v>
      </c>
      <c r="E30" s="195">
        <v>0</v>
      </c>
    </row>
    <row r="31" spans="1:5" x14ac:dyDescent="0.25">
      <c r="A31" s="1"/>
      <c r="B31" s="193" t="s">
        <v>72</v>
      </c>
      <c r="C31" s="193" t="s">
        <v>883</v>
      </c>
      <c r="D31" s="194">
        <v>0</v>
      </c>
      <c r="E31" s="195">
        <v>0</v>
      </c>
    </row>
    <row r="32" spans="1:5" x14ac:dyDescent="0.25">
      <c r="A32" s="1"/>
      <c r="B32" s="193" t="s">
        <v>72</v>
      </c>
      <c r="C32" s="193" t="s">
        <v>884</v>
      </c>
      <c r="D32" s="194">
        <v>0</v>
      </c>
      <c r="E32" s="195">
        <v>0</v>
      </c>
    </row>
    <row r="33" spans="1:5" x14ac:dyDescent="0.25">
      <c r="A33" s="1"/>
      <c r="B33" s="193" t="s">
        <v>72</v>
      </c>
      <c r="C33" s="193" t="s">
        <v>885</v>
      </c>
      <c r="D33" s="194">
        <v>0</v>
      </c>
      <c r="E33" s="195">
        <v>0</v>
      </c>
    </row>
    <row r="34" spans="1:5" x14ac:dyDescent="0.25">
      <c r="A34" s="1"/>
      <c r="B34" s="193" t="s">
        <v>72</v>
      </c>
      <c r="C34" s="193" t="s">
        <v>886</v>
      </c>
      <c r="D34" s="194">
        <v>0</v>
      </c>
      <c r="E34" s="195">
        <v>0</v>
      </c>
    </row>
    <row r="35" spans="1:5" x14ac:dyDescent="0.25">
      <c r="A35" s="1"/>
      <c r="B35" s="193" t="s">
        <v>72</v>
      </c>
      <c r="C35" s="193" t="s">
        <v>887</v>
      </c>
      <c r="D35" s="194">
        <v>0</v>
      </c>
      <c r="E35" s="195">
        <v>0</v>
      </c>
    </row>
    <row r="36" spans="1:5" x14ac:dyDescent="0.25">
      <c r="A36" s="1"/>
      <c r="B36" s="193" t="s">
        <v>72</v>
      </c>
      <c r="C36" s="193" t="s">
        <v>888</v>
      </c>
      <c r="D36" s="194">
        <v>0</v>
      </c>
      <c r="E36" s="195">
        <v>0</v>
      </c>
    </row>
    <row r="37" spans="1:5" x14ac:dyDescent="0.25">
      <c r="A37" s="1"/>
      <c r="B37" s="193" t="s">
        <v>72</v>
      </c>
      <c r="C37" s="193" t="s">
        <v>889</v>
      </c>
      <c r="D37" s="194">
        <v>0</v>
      </c>
      <c r="E37" s="195">
        <v>0</v>
      </c>
    </row>
    <row r="38" spans="1:5" x14ac:dyDescent="0.25">
      <c r="A38" s="1"/>
      <c r="B38" s="193" t="s">
        <v>72</v>
      </c>
      <c r="C38" s="193" t="s">
        <v>890</v>
      </c>
      <c r="D38" s="194">
        <v>0</v>
      </c>
      <c r="E38" s="195">
        <v>0</v>
      </c>
    </row>
    <row r="39" spans="1:5" x14ac:dyDescent="0.25">
      <c r="A39" s="1"/>
      <c r="B39" s="193" t="s">
        <v>72</v>
      </c>
      <c r="C39" s="193" t="s">
        <v>891</v>
      </c>
      <c r="D39" s="194">
        <v>0</v>
      </c>
      <c r="E39" s="195">
        <v>0</v>
      </c>
    </row>
    <row r="40" spans="1:5" x14ac:dyDescent="0.25">
      <c r="A40" s="1"/>
      <c r="B40" s="193" t="s">
        <v>72</v>
      </c>
      <c r="C40" s="193" t="s">
        <v>892</v>
      </c>
      <c r="D40" s="194">
        <v>0</v>
      </c>
      <c r="E40" s="195">
        <v>0</v>
      </c>
    </row>
    <row r="41" spans="1:5" x14ac:dyDescent="0.25">
      <c r="A41" s="1"/>
      <c r="B41" s="193" t="s">
        <v>72</v>
      </c>
      <c r="C41" s="193" t="s">
        <v>893</v>
      </c>
      <c r="D41" s="194">
        <v>0</v>
      </c>
      <c r="E41" s="195">
        <v>0</v>
      </c>
    </row>
    <row r="42" spans="1:5" x14ac:dyDescent="0.25">
      <c r="A42" s="1"/>
      <c r="B42" s="193" t="s">
        <v>72</v>
      </c>
      <c r="C42" s="193" t="s">
        <v>894</v>
      </c>
      <c r="D42" s="194">
        <v>0</v>
      </c>
      <c r="E42" s="195">
        <v>0</v>
      </c>
    </row>
    <row r="43" spans="1:5" x14ac:dyDescent="0.25">
      <c r="A43" s="1"/>
      <c r="B43" s="193" t="s">
        <v>72</v>
      </c>
      <c r="C43" s="193" t="s">
        <v>895</v>
      </c>
      <c r="D43" s="194">
        <v>0</v>
      </c>
      <c r="E43" s="195">
        <v>0</v>
      </c>
    </row>
    <row r="44" spans="1:5" x14ac:dyDescent="0.25">
      <c r="A44" s="1"/>
      <c r="B44" s="193" t="s">
        <v>72</v>
      </c>
      <c r="C44" s="193" t="s">
        <v>896</v>
      </c>
      <c r="D44" s="194">
        <v>0</v>
      </c>
      <c r="E44" s="195">
        <v>0</v>
      </c>
    </row>
    <row r="45" spans="1:5" x14ac:dyDescent="0.25">
      <c r="A45" s="1"/>
      <c r="B45" s="193" t="s">
        <v>72</v>
      </c>
      <c r="C45" s="193" t="s">
        <v>897</v>
      </c>
      <c r="D45" s="194">
        <v>0</v>
      </c>
      <c r="E45" s="195">
        <v>0</v>
      </c>
    </row>
    <row r="46" spans="1:5" x14ac:dyDescent="0.25">
      <c r="A46" s="1"/>
      <c r="B46" s="193" t="s">
        <v>72</v>
      </c>
      <c r="C46" s="193" t="s">
        <v>898</v>
      </c>
      <c r="D46" s="194">
        <v>0</v>
      </c>
      <c r="E46" s="195">
        <v>0</v>
      </c>
    </row>
    <row r="47" spans="1:5" x14ac:dyDescent="0.25">
      <c r="A47" s="1"/>
      <c r="B47" s="193" t="s">
        <v>72</v>
      </c>
      <c r="C47" s="193" t="s">
        <v>899</v>
      </c>
      <c r="D47" s="194">
        <v>0</v>
      </c>
      <c r="E47" s="195">
        <v>0</v>
      </c>
    </row>
    <row r="48" spans="1:5" x14ac:dyDescent="0.25">
      <c r="A48" s="1"/>
      <c r="B48" s="193" t="s">
        <v>72</v>
      </c>
      <c r="C48" s="193" t="s">
        <v>900</v>
      </c>
      <c r="D48" s="194">
        <v>0</v>
      </c>
      <c r="E48" s="195">
        <v>0</v>
      </c>
    </row>
    <row r="49" spans="1:5" x14ac:dyDescent="0.25">
      <c r="A49" s="1"/>
      <c r="B49" s="193" t="s">
        <v>72</v>
      </c>
      <c r="C49" s="193" t="s">
        <v>901</v>
      </c>
      <c r="D49" s="194">
        <v>0</v>
      </c>
      <c r="E49" s="195">
        <v>0</v>
      </c>
    </row>
    <row r="50" spans="1:5" x14ac:dyDescent="0.25">
      <c r="A50" s="1"/>
      <c r="B50" s="193" t="s">
        <v>72</v>
      </c>
      <c r="C50" s="193" t="s">
        <v>902</v>
      </c>
      <c r="D50" s="194">
        <v>0</v>
      </c>
      <c r="E50" s="195">
        <v>0</v>
      </c>
    </row>
    <row r="51" spans="1:5" x14ac:dyDescent="0.25">
      <c r="A51" s="1"/>
      <c r="B51" s="193" t="s">
        <v>72</v>
      </c>
      <c r="C51" s="193" t="s">
        <v>903</v>
      </c>
      <c r="D51" s="194">
        <v>0</v>
      </c>
      <c r="E51" s="195">
        <v>0</v>
      </c>
    </row>
    <row r="52" spans="1:5" x14ac:dyDescent="0.25">
      <c r="A52" s="1"/>
      <c r="B52" s="193" t="s">
        <v>72</v>
      </c>
      <c r="C52" s="193" t="s">
        <v>904</v>
      </c>
      <c r="D52" s="194">
        <v>0</v>
      </c>
      <c r="E52" s="195">
        <v>0</v>
      </c>
    </row>
    <row r="53" spans="1:5" x14ac:dyDescent="0.25">
      <c r="A53" s="1"/>
      <c r="B53" s="193" t="s">
        <v>72</v>
      </c>
      <c r="C53" s="193" t="s">
        <v>905</v>
      </c>
      <c r="D53" s="194">
        <v>0</v>
      </c>
      <c r="E53" s="195">
        <v>0</v>
      </c>
    </row>
    <row r="54" spans="1:5" x14ac:dyDescent="0.25">
      <c r="A54" s="1"/>
      <c r="B54" s="193" t="s">
        <v>72</v>
      </c>
      <c r="C54" s="193" t="s">
        <v>906</v>
      </c>
      <c r="D54" s="194">
        <v>0</v>
      </c>
      <c r="E54" s="195">
        <v>0</v>
      </c>
    </row>
    <row r="55" spans="1:5" x14ac:dyDescent="0.25">
      <c r="A55" s="1"/>
      <c r="B55" s="193" t="s">
        <v>72</v>
      </c>
      <c r="C55" s="193" t="s">
        <v>73</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1016</v>
      </c>
      <c r="C5" s="1"/>
    </row>
    <row r="6" spans="1:7" ht="35.1" customHeight="1" x14ac:dyDescent="0.25">
      <c r="A6" s="1"/>
      <c r="B6" s="3" t="s">
        <v>3304</v>
      </c>
      <c r="C6" s="3" t="s">
        <v>3305</v>
      </c>
    </row>
    <row r="7" spans="1:7" ht="38.25" x14ac:dyDescent="0.25">
      <c r="B7" s="87">
        <v>1</v>
      </c>
      <c r="C7" s="6" t="s">
        <v>3312</v>
      </c>
    </row>
    <row r="8" spans="1:7" ht="51" x14ac:dyDescent="0.25">
      <c r="B8" s="87">
        <v>2</v>
      </c>
      <c r="C8" s="6" t="s">
        <v>3313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H23" sqref="H2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1016</v>
      </c>
      <c r="C5" s="1"/>
    </row>
    <row r="6" spans="1:7" ht="35.1" customHeight="1" x14ac:dyDescent="0.25">
      <c r="A6" s="1"/>
      <c r="B6" s="3" t="s">
        <v>3304</v>
      </c>
      <c r="C6" s="3" t="s">
        <v>3306</v>
      </c>
    </row>
    <row r="7" spans="1:7" ht="45" customHeight="1" x14ac:dyDescent="0.25">
      <c r="A7" s="1"/>
      <c r="B7" s="87">
        <v>1</v>
      </c>
      <c r="C7" s="6" t="s">
        <v>3314</v>
      </c>
    </row>
    <row r="8" spans="1:7" ht="49.5" customHeight="1" x14ac:dyDescent="0.25">
      <c r="B8" s="87">
        <v>2</v>
      </c>
      <c r="C8" s="6" t="s">
        <v>3307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2025-04-23T14:11:24Z</dcterms:created>
  <dcterms:modified xsi:type="dcterms:W3CDTF">2025-04-24T13:34:52Z</dcterms:modified>
</cp:coreProperties>
</file>